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CCDEEC29-3BB3-4D7D-A94D-3E1142055A90}" xr6:coauthVersionLast="47" xr6:coauthVersionMax="47" xr10:uidLastSave="{00000000-0000-0000-0000-000000000000}"/>
  <bookViews>
    <workbookView xWindow="-120" yWindow="-120" windowWidth="29040" windowHeight="15840" activeTab="16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91029"/>
</workbook>
</file>

<file path=xl/calcChain.xml><?xml version="1.0" encoding="utf-8"?>
<calcChain xmlns="http://schemas.openxmlformats.org/spreadsheetml/2006/main"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<sst xmlns="http://schemas.openxmlformats.org/spreadsheetml/2006/main" count="4313" uniqueCount="288">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</sst>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 xr:uid="{00000000-0002-0000-0000-000000000000}">
      <formula1>"　,済,未"</formula1>
    </dataValidation>
    <dataValidation type="list" allowBlank="1" showInputMessage="1" showErrorMessage="1" sqref="G4:H7 N4:O7" xr:uid="{00000000-0002-0000-00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000-000002000000}">
      <formula1>"田高,川嶋,神"</formula1>
    </dataValidation>
    <dataValidation type="list" allowBlank="1" showInputMessage="1" showErrorMessage="1" sqref="AB30:AD30" xr:uid="{00000000-0002-0000-0000-000003000000}">
      <formula1>"小林,菊池,柳田"</formula1>
    </dataValidation>
    <dataValidation type="list" allowBlank="1" showInputMessage="1" showErrorMessage="1" sqref="AB31:AD31" xr:uid="{00000000-0002-0000-0000-000004000000}">
      <formula1>"田高,川嶋,小林,柳田"</formula1>
    </dataValidation>
    <dataValidation type="list" allowBlank="1" showInputMessage="1" showErrorMessage="1" sqref="A4:F7 Z4:AE6" xr:uid="{00000000-0002-0000-0000-000005000000}">
      <formula1>"小林洋子,菊池紅仁子,柳田美雪,石原恵海"</formula1>
    </dataValidation>
    <dataValidation type="list" allowBlank="1" showInputMessage="1" showErrorMessage="1" sqref="I4:M7" xr:uid="{00000000-0002-0000-0000-000006000000}">
      <formula1>"堀安由美,田高里枝,川嶋さやか,神圭輔"</formula1>
    </dataValidation>
    <dataValidation type="list" allowBlank="1" showInputMessage="1" showErrorMessage="1" sqref="U4:Y6" xr:uid="{00000000-0002-0000-00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43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78</v>
      </c>
      <c r="B22" s="101"/>
      <c r="C22" s="101"/>
      <c r="D22" s="101"/>
      <c r="E22" s="20" t="s">
        <v>11</v>
      </c>
      <c r="F22" s="102" t="s">
        <v>83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86</v>
      </c>
      <c r="B23" s="74"/>
      <c r="C23" s="74"/>
      <c r="D23" s="74"/>
      <c r="E23" s="22" t="s">
        <v>11</v>
      </c>
      <c r="F23" s="82" t="s">
        <v>81</v>
      </c>
      <c r="G23" s="83"/>
      <c r="H23" s="83"/>
      <c r="I23" s="83"/>
      <c r="J23" s="98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79</v>
      </c>
      <c r="B24" s="74"/>
      <c r="C24" s="74"/>
      <c r="D24" s="74"/>
      <c r="E24" s="22" t="s">
        <v>11</v>
      </c>
      <c r="F24" s="82" t="s">
        <v>81</v>
      </c>
      <c r="G24" s="83"/>
      <c r="H24" s="83"/>
      <c r="I24" s="83"/>
      <c r="J24" s="98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80</v>
      </c>
      <c r="B25" s="74"/>
      <c r="C25" s="74"/>
      <c r="D25" s="74"/>
      <c r="E25" s="22" t="s">
        <v>11</v>
      </c>
      <c r="F25" s="82" t="s">
        <v>81</v>
      </c>
      <c r="G25" s="83"/>
      <c r="H25" s="83"/>
      <c r="I25" s="83"/>
      <c r="J25" s="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82</v>
      </c>
      <c r="B26" s="74"/>
      <c r="C26" s="74"/>
      <c r="D26" s="74"/>
      <c r="E26" s="22" t="s">
        <v>11</v>
      </c>
      <c r="F26" s="82" t="s">
        <v>81</v>
      </c>
      <c r="G26" s="83"/>
      <c r="H26" s="83"/>
      <c r="I26" s="83"/>
      <c r="J26" s="98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84</v>
      </c>
      <c r="B27" s="101"/>
      <c r="C27" s="101"/>
      <c r="D27" s="101"/>
      <c r="E27" s="20" t="s">
        <v>11</v>
      </c>
      <c r="F27" s="102" t="s">
        <v>85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87</v>
      </c>
      <c r="B28" s="74"/>
      <c r="C28" s="74"/>
      <c r="D28" s="74"/>
      <c r="E28" s="22" t="s">
        <v>11</v>
      </c>
      <c r="F28" s="82" t="s">
        <v>88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89</v>
      </c>
      <c r="B29" s="74"/>
      <c r="C29" s="74"/>
      <c r="D29" s="74"/>
      <c r="E29" s="22" t="s">
        <v>11</v>
      </c>
      <c r="F29" s="82" t="s">
        <v>90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91</v>
      </c>
      <c r="B30" s="74"/>
      <c r="C30" s="74"/>
      <c r="D30" s="74"/>
      <c r="E30" s="22" t="s">
        <v>11</v>
      </c>
      <c r="F30" s="82" t="s">
        <v>90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 t="s">
        <v>92</v>
      </c>
      <c r="B31" s="166"/>
      <c r="C31" s="166"/>
      <c r="D31" s="166"/>
      <c r="E31" s="46" t="s">
        <v>11</v>
      </c>
      <c r="F31" s="191" t="s">
        <v>93</v>
      </c>
      <c r="G31" s="192"/>
      <c r="H31" s="192"/>
      <c r="I31" s="192"/>
      <c r="J31" s="193"/>
      <c r="K31" s="158" t="s">
        <v>56</v>
      </c>
      <c r="L31" s="65"/>
      <c r="M31" s="65"/>
      <c r="N31" s="66"/>
      <c r="O31" s="161" t="s">
        <v>75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71960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71960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100-000000000000}">
      <formula1>"馬渡晃弘,千葉潜,村上祐介,菅野庸,金泰徳,千葉良,坂田優"</formula1>
    </dataValidation>
    <dataValidation type="list" allowBlank="1" showInputMessage="1" showErrorMessage="1" sqref="I4:M7" xr:uid="{00000000-0002-0000-0100-000001000000}">
      <formula1>"堀安由美,田高里枝,川嶋さやか,神圭輔"</formula1>
    </dataValidation>
    <dataValidation type="list" allowBlank="1" showInputMessage="1" showErrorMessage="1" sqref="A4:F7 Z4:AE6" xr:uid="{00000000-0002-0000-0100-000002000000}">
      <formula1>"小林洋子,菊池紅仁子,柳田美雪,石原恵海"</formula1>
    </dataValidation>
    <dataValidation type="list" allowBlank="1" showInputMessage="1" showErrorMessage="1" sqref="AB31:AD31" xr:uid="{00000000-0002-0000-0100-000003000000}">
      <formula1>"田高,川嶋,小林,柳田"</formula1>
    </dataValidation>
    <dataValidation type="list" allowBlank="1" showInputMessage="1" showErrorMessage="1" sqref="AB30:AD30" xr:uid="{00000000-0002-0000-0100-000004000000}">
      <formula1>"小林,菊池,柳田"</formula1>
    </dataValidation>
    <dataValidation type="list" allowBlank="1" showInputMessage="1" showErrorMessage="1" sqref="G35:I35 AA35:AC35 Q35:S35 AB29:AD29 R29:T31" xr:uid="{00000000-0002-0000-0100-000005000000}">
      <formula1>"田高,川嶋,神"</formula1>
    </dataValidation>
    <dataValidation type="list" allowBlank="1" showInputMessage="1" showErrorMessage="1" sqref="G4:H7 N4:O7" xr:uid="{00000000-0002-0000-0100-000006000000}">
      <formula1>"日,休,年,遅刻,早退,欠補,欠勤"</formula1>
    </dataValidation>
    <dataValidation type="list" allowBlank="1" showInputMessage="1" showErrorMessage="1" sqref="T16:T20" xr:uid="{00000000-0002-0000-0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98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115</v>
      </c>
      <c r="L16" s="113"/>
      <c r="M16" s="113"/>
      <c r="N16" s="114"/>
      <c r="O16" s="24" t="s">
        <v>11</v>
      </c>
      <c r="P16" s="60" t="s">
        <v>118</v>
      </c>
      <c r="Q16" s="74"/>
      <c r="R16" s="74"/>
      <c r="S16" s="74"/>
      <c r="T16" s="37" t="s">
        <v>119</v>
      </c>
      <c r="U16" s="113" t="s">
        <v>94</v>
      </c>
      <c r="V16" s="113"/>
      <c r="W16" s="113"/>
      <c r="X16" s="113"/>
      <c r="Y16" s="113"/>
      <c r="Z16" s="20" t="s">
        <v>11</v>
      </c>
      <c r="AA16" s="185" t="s">
        <v>95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60" t="s">
        <v>112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102</v>
      </c>
      <c r="B22" s="101"/>
      <c r="C22" s="101"/>
      <c r="D22" s="101"/>
      <c r="E22" s="20" t="s">
        <v>11</v>
      </c>
      <c r="F22" s="82" t="s">
        <v>97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103</v>
      </c>
      <c r="B23" s="74"/>
      <c r="C23" s="74"/>
      <c r="D23" s="74"/>
      <c r="E23" s="22" t="s">
        <v>11</v>
      </c>
      <c r="F23" s="102" t="s">
        <v>97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101</v>
      </c>
      <c r="B24" s="74"/>
      <c r="C24" s="74"/>
      <c r="D24" s="74"/>
      <c r="E24" s="22" t="s">
        <v>11</v>
      </c>
      <c r="F24" s="82" t="s">
        <v>106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104</v>
      </c>
      <c r="B25" s="74"/>
      <c r="C25" s="74"/>
      <c r="D25" s="74"/>
      <c r="E25" s="22" t="s">
        <v>11</v>
      </c>
      <c r="F25" s="82" t="s">
        <v>105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107</v>
      </c>
      <c r="B26" s="74"/>
      <c r="C26" s="74"/>
      <c r="D26" s="74"/>
      <c r="E26" s="22" t="s">
        <v>11</v>
      </c>
      <c r="F26" s="82" t="s">
        <v>105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108</v>
      </c>
      <c r="B27" s="101"/>
      <c r="C27" s="101"/>
      <c r="D27" s="101"/>
      <c r="E27" s="20" t="s">
        <v>11</v>
      </c>
      <c r="F27" s="102" t="s">
        <v>105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110</v>
      </c>
      <c r="B28" s="74"/>
      <c r="C28" s="74"/>
      <c r="D28" s="74"/>
      <c r="E28" s="22" t="s">
        <v>11</v>
      </c>
      <c r="F28" s="82" t="s">
        <v>105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113</v>
      </c>
      <c r="B29" s="74"/>
      <c r="C29" s="74"/>
      <c r="D29" s="74"/>
      <c r="E29" s="22" t="s">
        <v>11</v>
      </c>
      <c r="F29" s="82" t="s">
        <v>114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100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115</v>
      </c>
      <c r="B30" s="74"/>
      <c r="C30" s="74"/>
      <c r="D30" s="74"/>
      <c r="E30" s="22" t="s">
        <v>11</v>
      </c>
      <c r="F30" s="194" t="s">
        <v>117</v>
      </c>
      <c r="G30" s="195"/>
      <c r="H30" s="195"/>
      <c r="I30" s="195"/>
      <c r="J30" s="196"/>
      <c r="K30" s="82" t="s">
        <v>55</v>
      </c>
      <c r="L30" s="83"/>
      <c r="M30" s="83"/>
      <c r="N30" s="98"/>
      <c r="O30" s="134" t="s">
        <v>99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 x14ac:dyDescent="0.2">
      <c r="A31" s="165" t="s">
        <v>116</v>
      </c>
      <c r="B31" s="166"/>
      <c r="C31" s="166"/>
      <c r="D31" s="166"/>
      <c r="E31" s="46" t="s">
        <v>11</v>
      </c>
      <c r="F31" s="158" t="s">
        <v>114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120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74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202639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133639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122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121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121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200-000000000000}">
      <formula1>"　,済,未"</formula1>
    </dataValidation>
    <dataValidation type="list" allowBlank="1" showInputMessage="1" showErrorMessage="1" sqref="N4:O7 G4:H7" xr:uid="{00000000-0002-0000-0200-000001000000}">
      <formula1>"日,休,年,遅刻,早退,欠補,欠勤"</formula1>
    </dataValidation>
    <dataValidation type="list" allowBlank="1" showInputMessage="1" showErrorMessage="1" sqref="G35:I35 AA35:AC35 Q35:S35 R29:T31 AB29:AD29" xr:uid="{00000000-0002-0000-0200-000002000000}">
      <formula1>"田高,川嶋,神"</formula1>
    </dataValidation>
    <dataValidation type="list" allowBlank="1" showInputMessage="1" showErrorMessage="1" sqref="AB30:AD30" xr:uid="{00000000-0002-0000-0200-000003000000}">
      <formula1>"小林,菊池,柳田"</formula1>
    </dataValidation>
    <dataValidation type="list" allowBlank="1" showInputMessage="1" showErrorMessage="1" sqref="AB31:AD31" xr:uid="{00000000-0002-0000-0200-000004000000}">
      <formula1>"田高,川嶋,小林,柳田"</formula1>
    </dataValidation>
    <dataValidation type="list" allowBlank="1" showInputMessage="1" showErrorMessage="1" sqref="Z4:AE6 A4:F7" xr:uid="{00000000-0002-0000-0200-000005000000}">
      <formula1>"小林洋子,菊池紅仁子,柳田美雪,石原恵海"</formula1>
    </dataValidation>
    <dataValidation type="list" allowBlank="1" showInputMessage="1" showErrorMessage="1" sqref="I4:M7" xr:uid="{00000000-0002-0000-0200-000006000000}">
      <formula1>"堀安由美,田高里枝,川嶋さやか,神圭輔"</formula1>
    </dataValidation>
    <dataValidation type="list" allowBlank="1" showInputMessage="1" showErrorMessage="1" sqref="U4:Y6" xr:uid="{00000000-0002-0000-02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124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130</v>
      </c>
      <c r="H6" s="127"/>
      <c r="I6" s="94" t="s">
        <v>68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57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31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131</v>
      </c>
      <c r="L16" s="113"/>
      <c r="M16" s="113"/>
      <c r="N16" s="114"/>
      <c r="O16" s="24" t="s">
        <v>11</v>
      </c>
      <c r="P16" s="60" t="s">
        <v>132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133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133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199339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99339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129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300-000000000000}">
      <formula1>"馬渡晃弘,千葉潜,村上祐介,菅野庸,金泰徳,千葉良,坂田優"</formula1>
    </dataValidation>
    <dataValidation type="list" allowBlank="1" showInputMessage="1" showErrorMessage="1" sqref="I4:M7" xr:uid="{00000000-0002-0000-0300-000001000000}">
      <formula1>"堀安由美,田高里枝,川嶋さやか,神圭輔"</formula1>
    </dataValidation>
    <dataValidation type="list" allowBlank="1" showInputMessage="1" showErrorMessage="1" sqref="A4:F7 Z4:AE6" xr:uid="{00000000-0002-0000-0300-000002000000}">
      <formula1>"小林洋子,菊池紅仁子,柳田美雪,石原恵海"</formula1>
    </dataValidation>
    <dataValidation type="list" allowBlank="1" showInputMessage="1" showErrorMessage="1" sqref="AB31:AD31" xr:uid="{00000000-0002-0000-0300-000003000000}">
      <formula1>"田高,川嶋,小林,柳田"</formula1>
    </dataValidation>
    <dataValidation type="list" allowBlank="1" showInputMessage="1" showErrorMessage="1" sqref="AB30:AD30" xr:uid="{00000000-0002-0000-0300-000004000000}">
      <formula1>"小林,菊池,柳田"</formula1>
    </dataValidation>
    <dataValidation type="list" allowBlank="1" showInputMessage="1" showErrorMessage="1" sqref="G35:I35 AA35:AC35 Q35:S35 AB29:AD29 R29:T31" xr:uid="{00000000-0002-0000-0300-000005000000}">
      <formula1>"田高,川嶋,神"</formula1>
    </dataValidation>
    <dataValidation type="list" allowBlank="1" showInputMessage="1" showErrorMessage="1" sqref="G4:H7 N4:O7" xr:uid="{00000000-0002-0000-0300-000006000000}">
      <formula1>"日,休,年,遅刻,早退,欠補,欠勤"</formula1>
    </dataValidation>
    <dataValidation type="list" allowBlank="1" showInputMessage="1" showErrorMessage="1" sqref="T16:T20" xr:uid="{00000000-0002-0000-0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400-000000000000}">
      <formula1>"　,済,未"</formula1>
    </dataValidation>
    <dataValidation type="list" allowBlank="1" showInputMessage="1" showErrorMessage="1" sqref="G4:H7 N4:O7" xr:uid="{00000000-0002-0000-04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400-000002000000}">
      <formula1>"田高,川嶋,神"</formula1>
    </dataValidation>
    <dataValidation type="list" allowBlank="1" showInputMessage="1" showErrorMessage="1" sqref="AB30:AD30" xr:uid="{00000000-0002-0000-0400-000003000000}">
      <formula1>"小林,菊池,柳田"</formula1>
    </dataValidation>
    <dataValidation type="list" allowBlank="1" showInputMessage="1" showErrorMessage="1" sqref="AB31:AD31" xr:uid="{00000000-0002-0000-0400-000004000000}">
      <formula1>"田高,川嶋,小林,柳田"</formula1>
    </dataValidation>
    <dataValidation type="list" allowBlank="1" showInputMessage="1" showErrorMessage="1" sqref="A4:F7 Z4:AE6" xr:uid="{00000000-0002-0000-0400-000005000000}">
      <formula1>"小林洋子,菊池紅仁子,柳田美雪,石原恵海"</formula1>
    </dataValidation>
    <dataValidation type="list" allowBlank="1" showInputMessage="1" showErrorMessage="1" sqref="I4:M7" xr:uid="{00000000-0002-0000-0400-000006000000}">
      <formula1>"堀安由美,田高里枝,川嶋さやか,神圭輔"</formula1>
    </dataValidation>
    <dataValidation type="list" allowBlank="1" showInputMessage="1" showErrorMessage="1" sqref="U4:Y6" xr:uid="{00000000-0002-0000-04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500-000000000000}">
      <formula1>"馬渡晃弘,千葉潜,村上祐介,菅野庸,金泰徳,千葉良,坂田優"</formula1>
    </dataValidation>
    <dataValidation type="list" allowBlank="1" showInputMessage="1" showErrorMessage="1" sqref="I4:M7" xr:uid="{00000000-0002-0000-0500-000001000000}">
      <formula1>"堀安由美,田高里枝,川嶋さやか,神圭輔"</formula1>
    </dataValidation>
    <dataValidation type="list" allowBlank="1" showInputMessage="1" showErrorMessage="1" sqref="A4:F7 Z4:AE6" xr:uid="{00000000-0002-0000-0500-000002000000}">
      <formula1>"小林洋子,菊池紅仁子,柳田美雪,石原恵海"</formula1>
    </dataValidation>
    <dataValidation type="list" allowBlank="1" showInputMessage="1" showErrorMessage="1" sqref="AB31:AD31" xr:uid="{00000000-0002-0000-0500-000003000000}">
      <formula1>"田高,川嶋,小林,柳田"</formula1>
    </dataValidation>
    <dataValidation type="list" allowBlank="1" showInputMessage="1" showErrorMessage="1" sqref="AB30:AD30" xr:uid="{00000000-0002-0000-0500-000004000000}">
      <formula1>"小林,菊池,柳田"</formula1>
    </dataValidation>
    <dataValidation type="list" allowBlank="1" showInputMessage="1" showErrorMessage="1" sqref="G35:I35 AA35:AC35 Q35:S35 AB29:AD29 R29:T31" xr:uid="{00000000-0002-0000-0500-000005000000}">
      <formula1>"田高,川嶋,神"</formula1>
    </dataValidation>
    <dataValidation type="list" allowBlank="1" showInputMessage="1" showErrorMessage="1" sqref="G4:H7 N4:O7" xr:uid="{00000000-0002-0000-0500-000006000000}">
      <formula1>"日,休,年,遅刻,早退,欠補,欠勤"</formula1>
    </dataValidation>
    <dataValidation type="list" allowBlank="1" showInputMessage="1" showErrorMessage="1" sqref="T16:T20" xr:uid="{00000000-0002-0000-0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65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 t="s">
        <v>150</v>
      </c>
      <c r="B16" s="151"/>
      <c r="C16" s="151"/>
      <c r="D16" s="114"/>
      <c r="E16" s="28" t="s">
        <v>11</v>
      </c>
      <c r="F16" s="60" t="s">
        <v>151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148</v>
      </c>
      <c r="V16" s="113"/>
      <c r="W16" s="113"/>
      <c r="X16" s="113"/>
      <c r="Y16" s="113"/>
      <c r="Z16" s="20" t="s">
        <v>11</v>
      </c>
      <c r="AA16" s="185" t="s">
        <v>149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135</v>
      </c>
      <c r="B22" s="101"/>
      <c r="C22" s="101"/>
      <c r="D22" s="101"/>
      <c r="E22" s="20" t="s">
        <v>11</v>
      </c>
      <c r="F22" s="102" t="s">
        <v>144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137</v>
      </c>
      <c r="B23" s="74"/>
      <c r="C23" s="74"/>
      <c r="D23" s="74"/>
      <c r="E23" s="22" t="s">
        <v>11</v>
      </c>
      <c r="F23" s="197" t="s">
        <v>141</v>
      </c>
      <c r="G23" s="198"/>
      <c r="H23" s="198"/>
      <c r="I23" s="198"/>
      <c r="J23" s="199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138</v>
      </c>
      <c r="B24" s="74"/>
      <c r="C24" s="74"/>
      <c r="D24" s="74"/>
      <c r="E24" s="22" t="s">
        <v>11</v>
      </c>
      <c r="F24" s="82" t="s">
        <v>136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142</v>
      </c>
      <c r="B25" s="74"/>
      <c r="C25" s="74"/>
      <c r="D25" s="74"/>
      <c r="E25" s="22" t="s">
        <v>11</v>
      </c>
      <c r="F25" s="200" t="s">
        <v>143</v>
      </c>
      <c r="G25" s="201"/>
      <c r="H25" s="201"/>
      <c r="I25" s="201"/>
      <c r="J25" s="202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139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139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152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147601</v>
      </c>
      <c r="C34" s="53"/>
      <c r="D34" s="53"/>
      <c r="E34" s="53"/>
      <c r="F34" s="53"/>
      <c r="G34" s="53"/>
      <c r="H34" s="53"/>
      <c r="I34" s="54"/>
      <c r="J34" s="42"/>
      <c r="K34" s="42"/>
      <c r="L34" s="52" t="s">
        <v>145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147601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146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147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600-000000000000}">
      <formula1>"　,済,未"</formula1>
    </dataValidation>
    <dataValidation type="list" allowBlank="1" showInputMessage="1" showErrorMessage="1" sqref="G4:H7 N4:O7" xr:uid="{00000000-0002-0000-06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600-000002000000}">
      <formula1>"田高,川嶋,神"</formula1>
    </dataValidation>
    <dataValidation type="list" allowBlank="1" showInputMessage="1" showErrorMessage="1" sqref="AB30:AD30" xr:uid="{00000000-0002-0000-0600-000003000000}">
      <formula1>"小林,菊池,柳田"</formula1>
    </dataValidation>
    <dataValidation type="list" allowBlank="1" showInputMessage="1" showErrorMessage="1" sqref="AB31:AD31" xr:uid="{00000000-0002-0000-0600-000004000000}">
      <formula1>"田高,川嶋,小林,柳田"</formula1>
    </dataValidation>
    <dataValidation type="list" allowBlank="1" showInputMessage="1" showErrorMessage="1" sqref="A4:F7 Z4:AE6" xr:uid="{00000000-0002-0000-0600-000005000000}">
      <formula1>"小林洋子,菊池紅仁子,柳田美雪,石原恵海"</formula1>
    </dataValidation>
    <dataValidation type="list" allowBlank="1" showInputMessage="1" showErrorMessage="1" sqref="I4:M7" xr:uid="{00000000-0002-0000-0600-000006000000}">
      <formula1>"堀安由美,田高里枝,川嶋さやか,神圭輔"</formula1>
    </dataValidation>
    <dataValidation type="list" allowBlank="1" showInputMessage="1" showErrorMessage="1" sqref="U4:Y6" xr:uid="{00000000-0002-0000-06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154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52</v>
      </c>
      <c r="I13" s="106"/>
      <c r="J13" s="25" t="s">
        <v>27</v>
      </c>
      <c r="K13" s="26" t="s">
        <v>46</v>
      </c>
      <c r="L13" s="105">
        <v>1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160</v>
      </c>
      <c r="L16" s="113"/>
      <c r="M16" s="113"/>
      <c r="N16" s="114"/>
      <c r="O16" s="24" t="s">
        <v>11</v>
      </c>
      <c r="P16" s="60" t="s">
        <v>159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203" t="s">
        <v>157</v>
      </c>
      <c r="B22" s="204"/>
      <c r="C22" s="204"/>
      <c r="D22" s="204"/>
      <c r="E22" s="20" t="s">
        <v>11</v>
      </c>
      <c r="F22" s="102" t="s">
        <v>158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161</v>
      </c>
      <c r="B23" s="74"/>
      <c r="C23" s="74"/>
      <c r="D23" s="74"/>
      <c r="E23" s="22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162</v>
      </c>
      <c r="B24" s="74"/>
      <c r="C24" s="74"/>
      <c r="D24" s="74"/>
      <c r="E24" s="22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163</v>
      </c>
      <c r="B25" s="74"/>
      <c r="C25" s="74"/>
      <c r="D25" s="74"/>
      <c r="E25" s="22" t="s">
        <v>11</v>
      </c>
      <c r="F25" s="82" t="s">
        <v>81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155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156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164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V34+L34</f>
        <v>147460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77460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700-000000000000}">
      <formula1>"馬渡晃弘,千葉潜,村上祐介,菅野庸,金泰徳,千葉良,坂田優"</formula1>
    </dataValidation>
    <dataValidation type="list" allowBlank="1" showInputMessage="1" showErrorMessage="1" sqref="I4:M7" xr:uid="{00000000-0002-0000-0700-000001000000}">
      <formula1>"堀安由美,田高里枝,川嶋さやか,神圭輔"</formula1>
    </dataValidation>
    <dataValidation type="list" allowBlank="1" showInputMessage="1" showErrorMessage="1" sqref="A4:F7 Z4:AE6" xr:uid="{00000000-0002-0000-0700-000002000000}">
      <formula1>"小林洋子,菊池紅仁子,柳田美雪,石原恵海"</formula1>
    </dataValidation>
    <dataValidation type="list" allowBlank="1" showInputMessage="1" showErrorMessage="1" sqref="AB31:AD31" xr:uid="{00000000-0002-0000-0700-000003000000}">
      <formula1>"田高,川嶋,小林,柳田"</formula1>
    </dataValidation>
    <dataValidation type="list" allowBlank="1" showInputMessage="1" showErrorMessage="1" sqref="AB30:AD30" xr:uid="{00000000-0002-0000-0700-000004000000}">
      <formula1>"小林,菊池,柳田"</formula1>
    </dataValidation>
    <dataValidation type="list" allowBlank="1" showInputMessage="1" showErrorMessage="1" sqref="G35:I35 AA35:AC35 Q35:S35 AB29:AD29 R29:T31" xr:uid="{00000000-0002-0000-0700-000005000000}">
      <formula1>"田高,川嶋,神"</formula1>
    </dataValidation>
    <dataValidation type="list" allowBlank="1" showInputMessage="1" showErrorMessage="1" sqref="G4:H7 N4:O7" xr:uid="{00000000-0002-0000-0700-000006000000}">
      <formula1>"日,休,年,遅刻,早退,欠補,欠勤"</formula1>
    </dataValidation>
    <dataValidation type="list" allowBlank="1" showInputMessage="1" showErrorMessage="1" sqref="T16:T20" xr:uid="{00000000-0002-0000-0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179</v>
      </c>
      <c r="L16" s="113"/>
      <c r="M16" s="113"/>
      <c r="N16" s="114"/>
      <c r="O16" s="24" t="s">
        <v>11</v>
      </c>
      <c r="P16" s="60" t="s">
        <v>180</v>
      </c>
      <c r="Q16" s="74"/>
      <c r="R16" s="74"/>
      <c r="S16" s="74"/>
      <c r="T16" s="37" t="s">
        <v>119</v>
      </c>
      <c r="U16" s="113" t="s">
        <v>183</v>
      </c>
      <c r="V16" s="113"/>
      <c r="W16" s="113"/>
      <c r="X16" s="113"/>
      <c r="Y16" s="113"/>
      <c r="Z16" s="20" t="s">
        <v>11</v>
      </c>
      <c r="AA16" s="185" t="s">
        <v>184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167</v>
      </c>
      <c r="B22" s="101"/>
      <c r="C22" s="101"/>
      <c r="D22" s="101"/>
      <c r="E22" s="20" t="s">
        <v>11</v>
      </c>
      <c r="F22" s="102" t="s">
        <v>168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169</v>
      </c>
      <c r="B23" s="74"/>
      <c r="C23" s="74"/>
      <c r="D23" s="74"/>
      <c r="E23" s="22" t="s">
        <v>11</v>
      </c>
      <c r="F23" s="82" t="s">
        <v>170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171</v>
      </c>
      <c r="B24" s="74"/>
      <c r="C24" s="74"/>
      <c r="D24" s="74"/>
      <c r="E24" s="22" t="s">
        <v>11</v>
      </c>
      <c r="F24" s="82" t="s">
        <v>172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173</v>
      </c>
      <c r="B25" s="74"/>
      <c r="C25" s="74"/>
      <c r="D25" s="74"/>
      <c r="E25" s="22" t="s">
        <v>11</v>
      </c>
      <c r="F25" s="82" t="s">
        <v>175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174</v>
      </c>
      <c r="B26" s="74"/>
      <c r="C26" s="74"/>
      <c r="D26" s="74"/>
      <c r="E26" s="22" t="s">
        <v>11</v>
      </c>
      <c r="F26" s="82" t="s">
        <v>175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177</v>
      </c>
      <c r="B27" s="101"/>
      <c r="C27" s="101"/>
      <c r="D27" s="101"/>
      <c r="E27" s="20" t="s">
        <v>11</v>
      </c>
      <c r="F27" s="82" t="s">
        <v>178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179</v>
      </c>
      <c r="B28" s="74"/>
      <c r="C28" s="74"/>
      <c r="D28" s="74"/>
      <c r="E28" s="22" t="s">
        <v>11</v>
      </c>
      <c r="F28" s="102" t="s">
        <v>178</v>
      </c>
      <c r="G28" s="103"/>
      <c r="H28" s="103"/>
      <c r="I28" s="103"/>
      <c r="J28" s="104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182</v>
      </c>
      <c r="B29" s="74"/>
      <c r="C29" s="74"/>
      <c r="D29" s="74"/>
      <c r="E29" s="22" t="s">
        <v>11</v>
      </c>
      <c r="F29" s="82" t="s">
        <v>175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166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 x14ac:dyDescent="0.15">
      <c r="A30" s="73" t="s">
        <v>199</v>
      </c>
      <c r="B30" s="74"/>
      <c r="C30" s="74"/>
      <c r="D30" s="74"/>
      <c r="E30" s="22" t="s">
        <v>11</v>
      </c>
      <c r="F30" s="82" t="s">
        <v>196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176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181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282603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178603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185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800-000000000000}">
      <formula1>"　,済,未"</formula1>
    </dataValidation>
    <dataValidation type="list" allowBlank="1" showInputMessage="1" showErrorMessage="1" sqref="G4:H7 N4:O7" xr:uid="{00000000-0002-0000-08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800-000002000000}">
      <formula1>"田高,川嶋,神"</formula1>
    </dataValidation>
    <dataValidation type="list" allowBlank="1" showInputMessage="1" showErrorMessage="1" sqref="AB30:AD30" xr:uid="{00000000-0002-0000-0800-000003000000}">
      <formula1>"小林,菊池,柳田"</formula1>
    </dataValidation>
    <dataValidation type="list" allowBlank="1" showInputMessage="1" showErrorMessage="1" sqref="AB31:AD31" xr:uid="{00000000-0002-0000-0800-000004000000}">
      <formula1>"田高,川嶋,小林,柳田"</formula1>
    </dataValidation>
    <dataValidation type="list" allowBlank="1" showInputMessage="1" showErrorMessage="1" sqref="A4:F7 Z4:AE6" xr:uid="{00000000-0002-0000-0800-000005000000}">
      <formula1>"小林洋子,菊池紅仁子,柳田美雪,石原恵海"</formula1>
    </dataValidation>
    <dataValidation type="list" allowBlank="1" showInputMessage="1" showErrorMessage="1" sqref="I4:M7" xr:uid="{00000000-0002-0000-0800-000006000000}">
      <formula1>"堀安由美,田高里枝,川嶋さやか,神圭輔"</formula1>
    </dataValidation>
    <dataValidation type="list" allowBlank="1" showInputMessage="1" showErrorMessage="1" sqref="U4:Y6" xr:uid="{00000000-0002-0000-08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70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188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69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124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191</v>
      </c>
      <c r="B22" s="101"/>
      <c r="C22" s="101"/>
      <c r="D22" s="101"/>
      <c r="E22" s="20" t="s">
        <v>11</v>
      </c>
      <c r="F22" s="102" t="s">
        <v>192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193</v>
      </c>
      <c r="B23" s="74"/>
      <c r="C23" s="74"/>
      <c r="D23" s="74"/>
      <c r="E23" s="22" t="s">
        <v>11</v>
      </c>
      <c r="F23" s="82" t="s">
        <v>194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195</v>
      </c>
      <c r="B24" s="74"/>
      <c r="C24" s="74"/>
      <c r="D24" s="74"/>
      <c r="E24" s="22" t="s">
        <v>11</v>
      </c>
      <c r="F24" s="82" t="s">
        <v>196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197</v>
      </c>
      <c r="B25" s="74"/>
      <c r="C25" s="74"/>
      <c r="D25" s="74"/>
      <c r="E25" s="22" t="s">
        <v>11</v>
      </c>
      <c r="F25" s="82" t="s">
        <v>196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198</v>
      </c>
      <c r="B26" s="74"/>
      <c r="C26" s="74"/>
      <c r="D26" s="74"/>
      <c r="E26" s="22" t="s">
        <v>11</v>
      </c>
      <c r="F26" s="82" t="s">
        <v>196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200</v>
      </c>
      <c r="B27" s="101"/>
      <c r="C27" s="101"/>
      <c r="D27" s="101"/>
      <c r="E27" s="20" t="s">
        <v>11</v>
      </c>
      <c r="F27" s="102" t="s">
        <v>106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201</v>
      </c>
      <c r="B28" s="74"/>
      <c r="C28" s="74"/>
      <c r="D28" s="74"/>
      <c r="E28" s="22" t="s">
        <v>11</v>
      </c>
      <c r="F28" s="82" t="s">
        <v>106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202</v>
      </c>
      <c r="B29" s="74"/>
      <c r="C29" s="74"/>
      <c r="D29" s="74"/>
      <c r="E29" s="22" t="s">
        <v>11</v>
      </c>
      <c r="F29" s="82" t="s">
        <v>203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189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 t="s">
        <v>204</v>
      </c>
      <c r="B30" s="74"/>
      <c r="C30" s="74"/>
      <c r="D30" s="74"/>
      <c r="E30" s="22" t="s">
        <v>11</v>
      </c>
      <c r="F30" s="82" t="s">
        <v>203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190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 x14ac:dyDescent="0.2">
      <c r="A31" s="165" t="s">
        <v>205</v>
      </c>
      <c r="B31" s="166"/>
      <c r="C31" s="166"/>
      <c r="D31" s="166"/>
      <c r="E31" s="46" t="s">
        <v>11</v>
      </c>
      <c r="F31" s="158" t="s">
        <v>203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189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109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326110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196110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900-000000000000}">
      <formula1>"馬渡晃弘,千葉潜,村上祐介,菅野庸,金泰徳,千葉良,坂田優"</formula1>
    </dataValidation>
    <dataValidation type="list" allowBlank="1" showInputMessage="1" showErrorMessage="1" sqref="I4:M7" xr:uid="{00000000-0002-0000-0900-000001000000}">
      <formula1>"堀安由美,田高里枝,川嶋さやか,神圭輔"</formula1>
    </dataValidation>
    <dataValidation type="list" allowBlank="1" showInputMessage="1" showErrorMessage="1" sqref="A4:F7 Z4:AE6" xr:uid="{00000000-0002-0000-0900-000002000000}">
      <formula1>"小林洋子,菊池紅仁子,柳田美雪,石原恵海"</formula1>
    </dataValidation>
    <dataValidation type="list" allowBlank="1" showInputMessage="1" showErrorMessage="1" sqref="AB31:AD31" xr:uid="{00000000-0002-0000-0900-000003000000}">
      <formula1>"田高,川嶋,小林,柳田"</formula1>
    </dataValidation>
    <dataValidation type="list" allowBlank="1" showInputMessage="1" showErrorMessage="1" sqref="AB30:AD30" xr:uid="{00000000-0002-0000-0900-000004000000}">
      <formula1>"小林,菊池,柳田"</formula1>
    </dataValidation>
    <dataValidation type="list" allowBlank="1" showInputMessage="1" showErrorMessage="1" sqref="G35:I35 AA35:AC35 Q35:S35 AB29:AD29 R29:T31" xr:uid="{00000000-0002-0000-0900-000005000000}">
      <formula1>"田高,川嶋,神"</formula1>
    </dataValidation>
    <dataValidation type="list" allowBlank="1" showInputMessage="1" showErrorMessage="1" sqref="G4:H7 N4:O7" xr:uid="{00000000-0002-0000-0900-000006000000}">
      <formula1>"日,休,年,遅刻,早退,欠補,欠勤"</formula1>
    </dataValidation>
    <dataValidation type="list" allowBlank="1" showInputMessage="1" showErrorMessage="1" sqref="T16:T20" xr:uid="{00000000-0002-0000-0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4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5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208</v>
      </c>
      <c r="B22" s="101"/>
      <c r="C22" s="101"/>
      <c r="D22" s="101"/>
      <c r="E22" s="20" t="s">
        <v>11</v>
      </c>
      <c r="F22" s="102" t="s">
        <v>209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207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74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210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211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v>122287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50137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72150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212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212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213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A00-000000000000}">
      <formula1>"　,済,未"</formula1>
    </dataValidation>
    <dataValidation type="list" allowBlank="1" showInputMessage="1" showErrorMessage="1" sqref="G4:H7 N4:O7" xr:uid="{00000000-0002-0000-0A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A00-000002000000}">
      <formula1>"田高,川嶋,神"</formula1>
    </dataValidation>
    <dataValidation type="list" allowBlank="1" showInputMessage="1" showErrorMessage="1" sqref="AB30:AD30" xr:uid="{00000000-0002-0000-0A00-000003000000}">
      <formula1>"小林,菊池,柳田"</formula1>
    </dataValidation>
    <dataValidation type="list" allowBlank="1" showInputMessage="1" showErrorMessage="1" sqref="AB31:AD31" xr:uid="{00000000-0002-0000-0A00-000004000000}">
      <formula1>"田高,川嶋,小林,柳田"</formula1>
    </dataValidation>
    <dataValidation type="list" allowBlank="1" showInputMessage="1" showErrorMessage="1" sqref="A4:F7 Z4:AE6" xr:uid="{00000000-0002-0000-0A00-000005000000}">
      <formula1>"小林洋子,菊池紅仁子,柳田美雪,石原恵海"</formula1>
    </dataValidation>
    <dataValidation type="list" allowBlank="1" showInputMessage="1" showErrorMessage="1" sqref="I4:M7" xr:uid="{00000000-0002-0000-0A00-000006000000}">
      <formula1>"堀安由美,田高里枝,川嶋さやか,神圭輔"</formula1>
    </dataValidation>
    <dataValidation type="list" allowBlank="1" showInputMessage="1" showErrorMessage="1" sqref="U4:Y6" xr:uid="{00000000-0002-0000-0A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B00-000000000000}">
      <formula1>"馬渡晃弘,千葉潜,村上祐介,菅野庸,金泰徳,千葉良,坂田優"</formula1>
    </dataValidation>
    <dataValidation type="list" allowBlank="1" showInputMessage="1" showErrorMessage="1" sqref="I4:M7" xr:uid="{00000000-0002-0000-0B00-000001000000}">
      <formula1>"堀安由美,田高里枝,川嶋さやか,神圭輔"</formula1>
    </dataValidation>
    <dataValidation type="list" allowBlank="1" showInputMessage="1" showErrorMessage="1" sqref="A4:F7 Z4:AE6" xr:uid="{00000000-0002-0000-0B00-000002000000}">
      <formula1>"小林洋子,菊池紅仁子,柳田美雪,石原恵海"</formula1>
    </dataValidation>
    <dataValidation type="list" allowBlank="1" showInputMessage="1" showErrorMessage="1" sqref="AB31:AD31" xr:uid="{00000000-0002-0000-0B00-000003000000}">
      <formula1>"田高,川嶋,小林,柳田"</formula1>
    </dataValidation>
    <dataValidation type="list" allowBlank="1" showInputMessage="1" showErrorMessage="1" sqref="AB30:AD30" xr:uid="{00000000-0002-0000-0B00-000004000000}">
      <formula1>"小林,菊池,柳田"</formula1>
    </dataValidation>
    <dataValidation type="list" allowBlank="1" showInputMessage="1" showErrorMessage="1" sqref="G35:I35 AA35:AC35 Q35:S35 AB29:AD29 R29:T31" xr:uid="{00000000-0002-0000-0B00-000005000000}">
      <formula1>"田高,川嶋,神"</formula1>
    </dataValidation>
    <dataValidation type="list" allowBlank="1" showInputMessage="1" showErrorMessage="1" sqref="G4:H7 N4:O7" xr:uid="{00000000-0002-0000-0B00-000006000000}">
      <formula1>"日,休,年,遅刻,早退,欠補,欠勤"</formula1>
    </dataValidation>
    <dataValidation type="list" allowBlank="1" showInputMessage="1" showErrorMessage="1" sqref="T16:T20" xr:uid="{00000000-0002-0000-0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C00-000000000000}">
      <formula1>"　,済,未"</formula1>
    </dataValidation>
    <dataValidation type="list" allowBlank="1" showInputMessage="1" showErrorMessage="1" sqref="G4:H7 N4:O7" xr:uid="{00000000-0002-0000-0C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C00-000002000000}">
      <formula1>"田高,川嶋,神"</formula1>
    </dataValidation>
    <dataValidation type="list" allowBlank="1" showInputMessage="1" showErrorMessage="1" sqref="AB30:AD30" xr:uid="{00000000-0002-0000-0C00-000003000000}">
      <formula1>"小林,菊池,柳田"</formula1>
    </dataValidation>
    <dataValidation type="list" allowBlank="1" showInputMessage="1" showErrorMessage="1" sqref="AB31:AD31" xr:uid="{00000000-0002-0000-0C00-000004000000}">
      <formula1>"田高,川嶋,小林,柳田"</formula1>
    </dataValidation>
    <dataValidation type="list" allowBlank="1" showInputMessage="1" showErrorMessage="1" sqref="A4:F7 Z4:AE6" xr:uid="{00000000-0002-0000-0C00-000005000000}">
      <formula1>"小林洋子,菊池紅仁子,柳田美雪,石原恵海"</formula1>
    </dataValidation>
    <dataValidation type="list" allowBlank="1" showInputMessage="1" showErrorMessage="1" sqref="I4:M7" xr:uid="{00000000-0002-0000-0C00-000006000000}">
      <formula1>"堀安由美,田高里枝,川嶋さやか,神圭輔"</formula1>
    </dataValidation>
    <dataValidation type="list" allowBlank="1" showInputMessage="1" showErrorMessage="1" sqref="U4:Y6" xr:uid="{00000000-0002-0000-0C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62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80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225</v>
      </c>
      <c r="L16" s="113"/>
      <c r="M16" s="113"/>
      <c r="N16" s="114"/>
      <c r="O16" s="24" t="s">
        <v>11</v>
      </c>
      <c r="P16" s="205" t="s">
        <v>226</v>
      </c>
      <c r="Q16" s="206"/>
      <c r="R16" s="206"/>
      <c r="S16" s="206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227</v>
      </c>
      <c r="L17" s="58"/>
      <c r="M17" s="58"/>
      <c r="N17" s="59"/>
      <c r="O17" s="22" t="s">
        <v>11</v>
      </c>
      <c r="P17" s="60" t="s">
        <v>230</v>
      </c>
      <c r="Q17" s="74"/>
      <c r="R17" s="74"/>
      <c r="S17" s="74"/>
      <c r="T17" s="37" t="s">
        <v>119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216</v>
      </c>
      <c r="B22" s="101"/>
      <c r="C22" s="101"/>
      <c r="D22" s="101"/>
      <c r="E22" s="20" t="s">
        <v>11</v>
      </c>
      <c r="F22" s="102" t="s">
        <v>215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217</v>
      </c>
      <c r="B23" s="74"/>
      <c r="C23" s="74"/>
      <c r="D23" s="74"/>
      <c r="E23" s="22" t="s">
        <v>11</v>
      </c>
      <c r="F23" s="82" t="s">
        <v>215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218</v>
      </c>
      <c r="B24" s="74"/>
      <c r="C24" s="74"/>
      <c r="D24" s="74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219</v>
      </c>
      <c r="B25" s="74"/>
      <c r="C25" s="74"/>
      <c r="D25" s="74"/>
      <c r="E25" s="22" t="s">
        <v>11</v>
      </c>
      <c r="F25" s="82" t="s">
        <v>215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220</v>
      </c>
      <c r="B26" s="74"/>
      <c r="C26" s="74"/>
      <c r="D26" s="74"/>
      <c r="E26" s="22" t="s">
        <v>11</v>
      </c>
      <c r="F26" s="82" t="s">
        <v>215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221</v>
      </c>
      <c r="B27" s="101"/>
      <c r="C27" s="101"/>
      <c r="D27" s="101"/>
      <c r="E27" s="20" t="s">
        <v>11</v>
      </c>
      <c r="F27" s="102" t="s">
        <v>222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227</v>
      </c>
      <c r="B28" s="74"/>
      <c r="C28" s="74"/>
      <c r="D28" s="74"/>
      <c r="E28" s="22" t="s">
        <v>11</v>
      </c>
      <c r="F28" s="194" t="s">
        <v>228</v>
      </c>
      <c r="G28" s="195"/>
      <c r="H28" s="195"/>
      <c r="I28" s="195"/>
      <c r="J28" s="196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223</v>
      </c>
      <c r="P29" s="135"/>
      <c r="Q29" s="136"/>
      <c r="R29" s="187" t="s">
        <v>233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224</v>
      </c>
      <c r="P30" s="135"/>
      <c r="Q30" s="136"/>
      <c r="R30" s="179" t="s">
        <v>234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229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295870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130870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231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232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232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D00-000000000000}">
      <formula1>"馬渡晃弘,千葉潜,村上祐介,菅野庸,金泰徳,千葉良,坂田優"</formula1>
    </dataValidation>
    <dataValidation type="list" allowBlank="1" showInputMessage="1" showErrorMessage="1" sqref="I4:M7" xr:uid="{00000000-0002-0000-0D00-000001000000}">
      <formula1>"堀安由美,田高里枝,川嶋さやか,神圭輔"</formula1>
    </dataValidation>
    <dataValidation type="list" allowBlank="1" showInputMessage="1" showErrorMessage="1" sqref="A4:F7 Z4:AE6" xr:uid="{00000000-0002-0000-0D00-000002000000}">
      <formula1>"小林洋子,菊池紅仁子,柳田美雪,石原恵海"</formula1>
    </dataValidation>
    <dataValidation type="list" allowBlank="1" showInputMessage="1" showErrorMessage="1" sqref="AB31:AD31" xr:uid="{00000000-0002-0000-0D00-000003000000}">
      <formula1>"田高,川嶋,小林,柳田"</formula1>
    </dataValidation>
    <dataValidation type="list" allowBlank="1" showInputMessage="1" showErrorMessage="1" sqref="AB30:AD30" xr:uid="{00000000-0002-0000-0D00-000004000000}">
      <formula1>"小林,菊池,柳田"</formula1>
    </dataValidation>
    <dataValidation type="list" allowBlank="1" showInputMessage="1" showErrorMessage="1" sqref="G35:I35 AA35:AC35 Q35:S35 AB29:AD29 R29:T31" xr:uid="{00000000-0002-0000-0D00-000005000000}">
      <formula1>"田高,川嶋,神"</formula1>
    </dataValidation>
    <dataValidation type="list" allowBlank="1" showInputMessage="1" showErrorMessage="1" sqref="G4:H7 N4:O7" xr:uid="{00000000-0002-0000-0D00-000006000000}">
      <formula1>"日,休,年,遅刻,早退,欠補,欠勤"</formula1>
    </dataValidation>
    <dataValidation type="list" allowBlank="1" showInputMessage="1" showErrorMessage="1" sqref="T16:T20" xr:uid="{00000000-0002-0000-0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236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237</v>
      </c>
      <c r="R5" s="141"/>
      <c r="S5" s="141"/>
      <c r="T5" s="142"/>
      <c r="U5" s="120" t="s">
        <v>154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66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2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241</v>
      </c>
      <c r="L16" s="113"/>
      <c r="M16" s="113"/>
      <c r="N16" s="114"/>
      <c r="O16" s="24" t="s">
        <v>11</v>
      </c>
      <c r="P16" s="60" t="s">
        <v>247</v>
      </c>
      <c r="Q16" s="74"/>
      <c r="R16" s="74"/>
      <c r="S16" s="74"/>
      <c r="T16" s="37" t="s">
        <v>119</v>
      </c>
      <c r="U16" s="113" t="s">
        <v>248</v>
      </c>
      <c r="V16" s="113"/>
      <c r="W16" s="113"/>
      <c r="X16" s="113"/>
      <c r="Y16" s="113"/>
      <c r="Z16" s="20" t="s">
        <v>11</v>
      </c>
      <c r="AA16" s="185" t="s">
        <v>250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249</v>
      </c>
      <c r="V17" s="58"/>
      <c r="W17" s="58"/>
      <c r="X17" s="58"/>
      <c r="Y17" s="58"/>
      <c r="Z17" s="23" t="s">
        <v>11</v>
      </c>
      <c r="AA17" s="60" t="s">
        <v>250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241</v>
      </c>
      <c r="B22" s="101"/>
      <c r="C22" s="101"/>
      <c r="D22" s="101"/>
      <c r="E22" s="20" t="s">
        <v>11</v>
      </c>
      <c r="F22" s="194" t="s">
        <v>228</v>
      </c>
      <c r="G22" s="195"/>
      <c r="H22" s="195"/>
      <c r="I22" s="195"/>
      <c r="J22" s="196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242</v>
      </c>
      <c r="B23" s="74"/>
      <c r="C23" s="74"/>
      <c r="D23" s="74"/>
      <c r="E23" s="22" t="s">
        <v>11</v>
      </c>
      <c r="F23" s="82" t="s">
        <v>245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243</v>
      </c>
      <c r="B24" s="74"/>
      <c r="C24" s="74"/>
      <c r="D24" s="74"/>
      <c r="E24" s="22" t="s">
        <v>11</v>
      </c>
      <c r="F24" s="82" t="s">
        <v>245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246</v>
      </c>
      <c r="B25" s="74"/>
      <c r="C25" s="74"/>
      <c r="D25" s="74"/>
      <c r="E25" s="22" t="s">
        <v>11</v>
      </c>
      <c r="F25" s="82" t="s">
        <v>244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240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222610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26000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196610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76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E00-000000000000}">
      <formula1>"　,済,未"</formula1>
    </dataValidation>
    <dataValidation type="list" allowBlank="1" showInputMessage="1" showErrorMessage="1" sqref="G4:H7 N4:O7" xr:uid="{00000000-0002-0000-0E00-000001000000}">
      <formula1>"日,休,年,遅刻,早退,欠補,欠勤"</formula1>
    </dataValidation>
    <dataValidation type="list" allowBlank="1" showInputMessage="1" showErrorMessage="1" sqref="G35:I35 AA35:AC35 Q35:S35 AB29:AD29 R29:T31" xr:uid="{00000000-0002-0000-0E00-000002000000}">
      <formula1>"田高,川嶋,神"</formula1>
    </dataValidation>
    <dataValidation type="list" allowBlank="1" showInputMessage="1" showErrorMessage="1" sqref="AB30:AD30" xr:uid="{00000000-0002-0000-0E00-000003000000}">
      <formula1>"小林,菊池,柳田"</formula1>
    </dataValidation>
    <dataValidation type="list" allowBlank="1" showInputMessage="1" showErrorMessage="1" sqref="AB31:AD31" xr:uid="{00000000-0002-0000-0E00-000004000000}">
      <formula1>"田高,川嶋,小林,柳田"</formula1>
    </dataValidation>
    <dataValidation type="list" allowBlank="1" showInputMessage="1" showErrorMessage="1" sqref="A4:F7 Z4:AE6" xr:uid="{00000000-0002-0000-0E00-000005000000}">
      <formula1>"小林洋子,菊池紅仁子,柳田美雪,石原恵海"</formula1>
    </dataValidation>
    <dataValidation type="list" allowBlank="1" showInputMessage="1" showErrorMessage="1" sqref="I4:M7" xr:uid="{00000000-0002-0000-0E00-000006000000}">
      <formula1>"堀安由美,田高里枝,川嶋さやか,神圭輔"</formula1>
    </dataValidation>
    <dataValidation type="list" allowBlank="1" showInputMessage="1" showErrorMessage="1" sqref="U4:Y6" xr:uid="{00000000-0002-0000-0E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57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75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46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60" t="s">
        <v>263</v>
      </c>
      <c r="L16" s="74"/>
      <c r="M16" s="74"/>
      <c r="N16" s="74"/>
      <c r="O16" s="24" t="s">
        <v>11</v>
      </c>
      <c r="P16" s="60" t="s">
        <v>264</v>
      </c>
      <c r="Q16" s="74"/>
      <c r="R16" s="74"/>
      <c r="S16" s="74"/>
      <c r="T16" s="37" t="s">
        <v>119</v>
      </c>
      <c r="U16" s="113" t="s">
        <v>265</v>
      </c>
      <c r="V16" s="113"/>
      <c r="W16" s="113"/>
      <c r="X16" s="113"/>
      <c r="Y16" s="113"/>
      <c r="Z16" s="20" t="s">
        <v>11</v>
      </c>
      <c r="AA16" s="185" t="s">
        <v>266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100" t="s">
        <v>251</v>
      </c>
      <c r="L17" s="101"/>
      <c r="M17" s="101"/>
      <c r="N17" s="101"/>
      <c r="O17" s="22" t="s">
        <v>11</v>
      </c>
      <c r="P17" s="60" t="s">
        <v>268</v>
      </c>
      <c r="Q17" s="74"/>
      <c r="R17" s="74"/>
      <c r="S17" s="74"/>
      <c r="T17" s="37" t="s">
        <v>119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251</v>
      </c>
      <c r="B22" s="101"/>
      <c r="C22" s="101"/>
      <c r="D22" s="101"/>
      <c r="E22" s="20" t="s">
        <v>11</v>
      </c>
      <c r="F22" s="102" t="s">
        <v>254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252</v>
      </c>
      <c r="B23" s="74"/>
      <c r="C23" s="74"/>
      <c r="D23" s="74"/>
      <c r="E23" s="22" t="s">
        <v>11</v>
      </c>
      <c r="F23" s="82" t="s">
        <v>254</v>
      </c>
      <c r="G23" s="53"/>
      <c r="H23" s="53"/>
      <c r="I23" s="53"/>
      <c r="J23" s="90"/>
      <c r="K23" s="100"/>
      <c r="L23" s="101"/>
      <c r="M23" s="101"/>
      <c r="N23" s="101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253</v>
      </c>
      <c r="B24" s="74"/>
      <c r="C24" s="74"/>
      <c r="D24" s="74"/>
      <c r="E24" s="22" t="s">
        <v>11</v>
      </c>
      <c r="F24" s="82" t="s">
        <v>254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255</v>
      </c>
      <c r="B25" s="74"/>
      <c r="C25" s="74"/>
      <c r="D25" s="74"/>
      <c r="E25" s="22" t="s">
        <v>11</v>
      </c>
      <c r="F25" s="82" t="s">
        <v>256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 t="s">
        <v>257</v>
      </c>
      <c r="B26" s="74"/>
      <c r="C26" s="74"/>
      <c r="D26" s="74"/>
      <c r="E26" s="22" t="s">
        <v>11</v>
      </c>
      <c r="F26" s="82" t="s">
        <v>254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 t="s">
        <v>261</v>
      </c>
      <c r="B27" s="101"/>
      <c r="C27" s="101"/>
      <c r="D27" s="101"/>
      <c r="E27" s="20" t="s">
        <v>11</v>
      </c>
      <c r="F27" s="102" t="s">
        <v>262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 t="s">
        <v>263</v>
      </c>
      <c r="B28" s="74"/>
      <c r="C28" s="74"/>
      <c r="D28" s="74"/>
      <c r="E28" s="22" t="s">
        <v>11</v>
      </c>
      <c r="F28" s="82" t="s">
        <v>254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 t="s">
        <v>267</v>
      </c>
      <c r="B29" s="74"/>
      <c r="C29" s="74"/>
      <c r="D29" s="74"/>
      <c r="E29" s="22" t="s">
        <v>11</v>
      </c>
      <c r="F29" s="82" t="s">
        <v>254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259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260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260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538516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483516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269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270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269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0F00-000000000000}">
      <formula1>"馬渡晃弘,千葉潜,村上祐介,菅野庸,金泰徳,千葉良,坂田優"</formula1>
    </dataValidation>
    <dataValidation type="list" allowBlank="1" showInputMessage="1" showErrorMessage="1" sqref="I4:M7" xr:uid="{00000000-0002-0000-0F00-000001000000}">
      <formula1>"堀安由美,田高里枝,川嶋さやか,神圭輔"</formula1>
    </dataValidation>
    <dataValidation type="list" allowBlank="1" showInputMessage="1" showErrorMessage="1" sqref="A4:F7 Z4:AE6" xr:uid="{00000000-0002-0000-0F00-000002000000}">
      <formula1>"小林洋子,菊池紅仁子,柳田美雪,石原恵海"</formula1>
    </dataValidation>
    <dataValidation type="list" allowBlank="1" showInputMessage="1" showErrorMessage="1" sqref="AB31:AD31" xr:uid="{00000000-0002-0000-0F00-000003000000}">
      <formula1>"田高,川嶋,小林,柳田"</formula1>
    </dataValidation>
    <dataValidation type="list" allowBlank="1" showInputMessage="1" showErrorMessage="1" sqref="AB30:AD30" xr:uid="{00000000-0002-0000-0F00-000004000000}">
      <formula1>"小林,菊池,柳田"</formula1>
    </dataValidation>
    <dataValidation type="list" allowBlank="1" showInputMessage="1" showErrorMessage="1" sqref="G35:I35 AA35:AC35 Q35:S35 AB29:AD29 R29:T31" xr:uid="{00000000-0002-0000-0F00-000005000000}">
      <formula1>"田高,川嶋,神"</formula1>
    </dataValidation>
    <dataValidation type="list" allowBlank="1" showInputMessage="1" showErrorMessage="1" sqref="G4:H7 N4:O7" xr:uid="{00000000-0002-0000-0F00-000006000000}">
      <formula1>"日,休,年,遅刻,早退,欠補,欠勤"</formula1>
    </dataValidation>
    <dataValidation type="list" allowBlank="1" showInputMessage="1" showErrorMessage="1" sqref="T16:T20" xr:uid="{00000000-0002-0000-0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tabSelected="1" view="pageBreakPreview" topLeftCell="A10" zoomScaleNormal="100" zoomScaleSheetLayoutView="100" workbookViewId="0">
      <selection activeCell="AA35" sqref="AA35:AC3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68</v>
      </c>
      <c r="J5" s="94"/>
      <c r="K5" s="94"/>
      <c r="L5" s="94"/>
      <c r="M5" s="94"/>
      <c r="N5" s="127" t="s">
        <v>125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 t="s">
        <v>70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35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73" t="s">
        <v>276</v>
      </c>
      <c r="L16" s="74"/>
      <c r="M16" s="74"/>
      <c r="N16" s="74"/>
      <c r="O16" s="24" t="s">
        <v>11</v>
      </c>
      <c r="P16" s="60" t="s">
        <v>282</v>
      </c>
      <c r="Q16" s="74"/>
      <c r="R16" s="74"/>
      <c r="S16" s="74"/>
      <c r="T16" s="37" t="s">
        <v>119</v>
      </c>
      <c r="U16" s="113" t="s">
        <v>283</v>
      </c>
      <c r="V16" s="113"/>
      <c r="W16" s="113"/>
      <c r="X16" s="113"/>
      <c r="Y16" s="113"/>
      <c r="Z16" s="20" t="s">
        <v>11</v>
      </c>
      <c r="AA16" s="185" t="s">
        <v>285</v>
      </c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73" t="s">
        <v>280</v>
      </c>
      <c r="L17" s="74"/>
      <c r="M17" s="74"/>
      <c r="N17" s="74"/>
      <c r="O17" s="22" t="s">
        <v>11</v>
      </c>
      <c r="P17" s="60" t="s">
        <v>282</v>
      </c>
      <c r="Q17" s="74"/>
      <c r="R17" s="74"/>
      <c r="S17" s="74"/>
      <c r="T17" s="37" t="s">
        <v>119</v>
      </c>
      <c r="U17" s="58" t="s">
        <v>284</v>
      </c>
      <c r="V17" s="58"/>
      <c r="W17" s="58"/>
      <c r="X17" s="58"/>
      <c r="Y17" s="58"/>
      <c r="Z17" s="23" t="s">
        <v>11</v>
      </c>
      <c r="AA17" s="60" t="s">
        <v>286</v>
      </c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100" t="s">
        <v>273</v>
      </c>
      <c r="L18" s="101"/>
      <c r="M18" s="101"/>
      <c r="N18" s="101"/>
      <c r="O18" s="22" t="s">
        <v>11</v>
      </c>
      <c r="P18" s="60" t="s">
        <v>281</v>
      </c>
      <c r="Q18" s="74"/>
      <c r="R18" s="74"/>
      <c r="S18" s="74"/>
      <c r="T18" s="37" t="s">
        <v>119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 t="s">
        <v>273</v>
      </c>
      <c r="B22" s="101"/>
      <c r="C22" s="101"/>
      <c r="D22" s="101"/>
      <c r="E22" s="20" t="s">
        <v>11</v>
      </c>
      <c r="F22" s="102" t="s">
        <v>279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 t="s">
        <v>276</v>
      </c>
      <c r="B23" s="74"/>
      <c r="C23" s="74"/>
      <c r="D23" s="74"/>
      <c r="E23" s="22" t="s">
        <v>11</v>
      </c>
      <c r="F23" s="194" t="s">
        <v>228</v>
      </c>
      <c r="G23" s="195"/>
      <c r="H23" s="195"/>
      <c r="I23" s="195"/>
      <c r="J23" s="196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 t="s">
        <v>280</v>
      </c>
      <c r="B24" s="74"/>
      <c r="C24" s="74"/>
      <c r="D24" s="74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 t="s">
        <v>277</v>
      </c>
      <c r="B25" s="74"/>
      <c r="C25" s="74"/>
      <c r="D25" s="74"/>
      <c r="E25" s="22" t="s">
        <v>11</v>
      </c>
      <c r="F25" s="82" t="s">
        <v>278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274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275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>
        <f>L34+V34</f>
        <v>680095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180095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 t="s">
        <v>287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122</v>
      </c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000-000000000000}">
      <formula1>"　,済,未"</formula1>
    </dataValidation>
    <dataValidation type="list" allowBlank="1" showInputMessage="1" showErrorMessage="1" sqref="G4:H7 N4:O7" xr:uid="{00000000-0002-0000-10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000-000002000000}">
      <formula1>"田高,川嶋,神"</formula1>
    </dataValidation>
    <dataValidation type="list" allowBlank="1" showInputMessage="1" showErrorMessage="1" sqref="AB30:AD30" xr:uid="{00000000-0002-0000-1000-000003000000}">
      <formula1>"小林,菊池,柳田"</formula1>
    </dataValidation>
    <dataValidation type="list" allowBlank="1" showInputMessage="1" showErrorMessage="1" sqref="AB31:AD31" xr:uid="{00000000-0002-0000-1000-000004000000}">
      <formula1>"田高,川嶋,小林,柳田"</formula1>
    </dataValidation>
    <dataValidation type="list" allowBlank="1" showInputMessage="1" showErrorMessage="1" sqref="A4:F7 Z4:AE6" xr:uid="{00000000-0002-0000-1000-000005000000}">
      <formula1>"小林洋子,菊池紅仁子,柳田美雪,石原恵海"</formula1>
    </dataValidation>
    <dataValidation type="list" allowBlank="1" showInputMessage="1" showErrorMessage="1" sqref="I4:M7" xr:uid="{00000000-0002-0000-1000-000006000000}">
      <formula1>"堀安由美,田高里枝,川嶋さやか,神圭輔"</formula1>
    </dataValidation>
    <dataValidation type="list" allowBlank="1" showInputMessage="1" showErrorMessage="1" sqref="U4:Y6" xr:uid="{00000000-0002-0000-10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100-000000000000}">
      <formula1>"馬渡晃弘,千葉潜,村上祐介,菅野庸,金泰徳,千葉良,坂田優"</formula1>
    </dataValidation>
    <dataValidation type="list" allowBlank="1" showInputMessage="1" showErrorMessage="1" sqref="I4:M7" xr:uid="{00000000-0002-0000-1100-000001000000}">
      <formula1>"堀安由美,田高里枝,川嶋さやか,神圭輔"</formula1>
    </dataValidation>
    <dataValidation type="list" allowBlank="1" showInputMessage="1" showErrorMessage="1" sqref="A4:F7 Z4:AE6" xr:uid="{00000000-0002-0000-1100-000002000000}">
      <formula1>"小林洋子,菊池紅仁子,柳田美雪,石原恵海"</formula1>
    </dataValidation>
    <dataValidation type="list" allowBlank="1" showInputMessage="1" showErrorMessage="1" sqref="AB31:AD31" xr:uid="{00000000-0002-0000-1100-000003000000}">
      <formula1>"田高,川嶋,小林,柳田"</formula1>
    </dataValidation>
    <dataValidation type="list" allowBlank="1" showInputMessage="1" showErrorMessage="1" sqref="AB30:AD30" xr:uid="{00000000-0002-0000-1100-000004000000}">
      <formula1>"小林,菊池,柳田"</formula1>
    </dataValidation>
    <dataValidation type="list" allowBlank="1" showInputMessage="1" showErrorMessage="1" sqref="G35:I35 AA35:AC35 Q35:S35 AB29:AD29 R29:T31" xr:uid="{00000000-0002-0000-1100-000005000000}">
      <formula1>"田高,川嶋,神"</formula1>
    </dataValidation>
    <dataValidation type="list" allowBlank="1" showInputMessage="1" showErrorMessage="1" sqref="G4:H7 N4:O7" xr:uid="{00000000-0002-0000-1100-000006000000}">
      <formula1>"日,休,年,遅刻,早退,欠補,欠勤"</formula1>
    </dataValidation>
    <dataValidation type="list" allowBlank="1" showInputMessage="1" showErrorMessage="1" sqref="T16:T20" xr:uid="{00000000-0002-0000-1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200-000000000000}">
      <formula1>"　,済,未"</formula1>
    </dataValidation>
    <dataValidation type="list" allowBlank="1" showInputMessage="1" showErrorMessage="1" sqref="G4:H7 N4:O7" xr:uid="{00000000-0002-0000-12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200-000002000000}">
      <formula1>"田高,川嶋,神"</formula1>
    </dataValidation>
    <dataValidation type="list" allowBlank="1" showInputMessage="1" showErrorMessage="1" sqref="AB30:AD30" xr:uid="{00000000-0002-0000-1200-000003000000}">
      <formula1>"小林,菊池,柳田"</formula1>
    </dataValidation>
    <dataValidation type="list" allowBlank="1" showInputMessage="1" showErrorMessage="1" sqref="AB31:AD31" xr:uid="{00000000-0002-0000-1200-000004000000}">
      <formula1>"田高,川嶋,小林,柳田"</formula1>
    </dataValidation>
    <dataValidation type="list" allowBlank="1" showInputMessage="1" showErrorMessage="1" sqref="A4:F7 Z4:AE6" xr:uid="{00000000-0002-0000-1200-000005000000}">
      <formula1>"小林洋子,菊池紅仁子,柳田美雪,石原恵海"</formula1>
    </dataValidation>
    <dataValidation type="list" allowBlank="1" showInputMessage="1" showErrorMessage="1" sqref="I4:M7" xr:uid="{00000000-0002-0000-1200-000006000000}">
      <formula1>"堀安由美,田高里枝,川嶋さやか,神圭輔"</formula1>
    </dataValidation>
    <dataValidation type="list" allowBlank="1" showInputMessage="1" showErrorMessage="1" sqref="U4:Y6" xr:uid="{00000000-0002-0000-12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300-000000000000}">
      <formula1>"馬渡晃弘,千葉潜,村上祐介,菅野庸,金泰徳,千葉良,坂田優"</formula1>
    </dataValidation>
    <dataValidation type="list" allowBlank="1" showInputMessage="1" showErrorMessage="1" sqref="I4:M7" xr:uid="{00000000-0002-0000-1300-000001000000}">
      <formula1>"堀安由美,田高里枝,川嶋さやか,神圭輔"</formula1>
    </dataValidation>
    <dataValidation type="list" allowBlank="1" showInputMessage="1" showErrorMessage="1" sqref="A4:F7 Z4:AE6" xr:uid="{00000000-0002-0000-1300-000002000000}">
      <formula1>"小林洋子,菊池紅仁子,柳田美雪,石原恵海"</formula1>
    </dataValidation>
    <dataValidation type="list" allowBlank="1" showInputMessage="1" showErrorMessage="1" sqref="AB31:AD31" xr:uid="{00000000-0002-0000-1300-000003000000}">
      <formula1>"田高,川嶋,小林,柳田"</formula1>
    </dataValidation>
    <dataValidation type="list" allowBlank="1" showInputMessage="1" showErrorMessage="1" sqref="AB30:AD30" xr:uid="{00000000-0002-0000-1300-000004000000}">
      <formula1>"小林,菊池,柳田"</formula1>
    </dataValidation>
    <dataValidation type="list" allowBlank="1" showInputMessage="1" showErrorMessage="1" sqref="G35:I35 AA35:AC35 Q35:S35 AB29:AD29 R29:T31" xr:uid="{00000000-0002-0000-1300-000005000000}">
      <formula1>"田高,川嶋,神"</formula1>
    </dataValidation>
    <dataValidation type="list" allowBlank="1" showInputMessage="1" showErrorMessage="1" sqref="G4:H7 N4:O7" xr:uid="{00000000-0002-0000-1300-000006000000}">
      <formula1>"日,休,年,遅刻,早退,欠補,欠勤"</formula1>
    </dataValidation>
    <dataValidation type="list" allowBlank="1" showInputMessage="1" showErrorMessage="1" sqref="T16:T20" xr:uid="{00000000-0002-0000-1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400-000000000000}">
      <formula1>"　,済,未"</formula1>
    </dataValidation>
    <dataValidation type="list" allowBlank="1" showInputMessage="1" showErrorMessage="1" sqref="G4:H7 N4:O7" xr:uid="{00000000-0002-0000-14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400-000002000000}">
      <formula1>"田高,川嶋,神"</formula1>
    </dataValidation>
    <dataValidation type="list" allowBlank="1" showInputMessage="1" showErrorMessage="1" sqref="AB30:AD30" xr:uid="{00000000-0002-0000-1400-000003000000}">
      <formula1>"小林,菊池,柳田"</formula1>
    </dataValidation>
    <dataValidation type="list" allowBlank="1" showInputMessage="1" showErrorMessage="1" sqref="AB31:AD31" xr:uid="{00000000-0002-0000-1400-000004000000}">
      <formula1>"田高,川嶋,小林,柳田"</formula1>
    </dataValidation>
    <dataValidation type="list" allowBlank="1" showInputMessage="1" showErrorMessage="1" sqref="A4:F7 Z4:AE6" xr:uid="{00000000-0002-0000-1400-000005000000}">
      <formula1>"小林洋子,菊池紅仁子,柳田美雪,石原恵海"</formula1>
    </dataValidation>
    <dataValidation type="list" allowBlank="1" showInputMessage="1" showErrorMessage="1" sqref="I4:M7" xr:uid="{00000000-0002-0000-1400-000006000000}">
      <formula1>"堀安由美,田高里枝,川嶋さやか,神圭輔"</formula1>
    </dataValidation>
    <dataValidation type="list" allowBlank="1" showInputMessage="1" showErrorMessage="1" sqref="U4:Y6" xr:uid="{00000000-0002-0000-14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500-000000000000}">
      <formula1>"馬渡晃弘,千葉潜,村上祐介,菅野庸,金泰徳,千葉良,坂田優"</formula1>
    </dataValidation>
    <dataValidation type="list" allowBlank="1" showInputMessage="1" showErrorMessage="1" sqref="I4:M7" xr:uid="{00000000-0002-0000-1500-000001000000}">
      <formula1>"堀安由美,田高里枝,川嶋さやか,神圭輔"</formula1>
    </dataValidation>
    <dataValidation type="list" allowBlank="1" showInputMessage="1" showErrorMessage="1" sqref="A4:F7 Z4:AE6" xr:uid="{00000000-0002-0000-1500-000002000000}">
      <formula1>"小林洋子,菊池紅仁子,柳田美雪,石原恵海"</formula1>
    </dataValidation>
    <dataValidation type="list" allowBlank="1" showInputMessage="1" showErrorMessage="1" sqref="AB31:AD31" xr:uid="{00000000-0002-0000-1500-000003000000}">
      <formula1>"田高,川嶋,小林,柳田"</formula1>
    </dataValidation>
    <dataValidation type="list" allowBlank="1" showInputMessage="1" showErrorMessage="1" sqref="AB30:AD30" xr:uid="{00000000-0002-0000-1500-000004000000}">
      <formula1>"小林,菊池,柳田"</formula1>
    </dataValidation>
    <dataValidation type="list" allowBlank="1" showInputMessage="1" showErrorMessage="1" sqref="G35:I35 AA35:AC35 Q35:S35 AB29:AD29 R29:T31" xr:uid="{00000000-0002-0000-1500-000005000000}">
      <formula1>"田高,川嶋,神"</formula1>
    </dataValidation>
    <dataValidation type="list" allowBlank="1" showInputMessage="1" showErrorMessage="1" sqref="G4:H7 N4:O7" xr:uid="{00000000-0002-0000-1500-000006000000}">
      <formula1>"日,休,年,遅刻,早退,欠補,欠勤"</formula1>
    </dataValidation>
    <dataValidation type="list" allowBlank="1" showInputMessage="1" showErrorMessage="1" sqref="T16:T20" xr:uid="{00000000-0002-0000-1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600-000000000000}">
      <formula1>"　,済,未"</formula1>
    </dataValidation>
    <dataValidation type="list" allowBlank="1" showInputMessage="1" showErrorMessage="1" sqref="G4:H7 N4:O7" xr:uid="{00000000-0002-0000-16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600-000002000000}">
      <formula1>"田高,川嶋,神"</formula1>
    </dataValidation>
    <dataValidation type="list" allowBlank="1" showInputMessage="1" showErrorMessage="1" sqref="AB30:AD30" xr:uid="{00000000-0002-0000-1600-000003000000}">
      <formula1>"小林,菊池,柳田"</formula1>
    </dataValidation>
    <dataValidation type="list" allowBlank="1" showInputMessage="1" showErrorMessage="1" sqref="AB31:AD31" xr:uid="{00000000-0002-0000-1600-000004000000}">
      <formula1>"田高,川嶋,小林,柳田"</formula1>
    </dataValidation>
    <dataValidation type="list" allowBlank="1" showInputMessage="1" showErrorMessage="1" sqref="A4:F7 Z4:AE6" xr:uid="{00000000-0002-0000-1600-000005000000}">
      <formula1>"小林洋子,菊池紅仁子,柳田美雪,石原恵海"</formula1>
    </dataValidation>
    <dataValidation type="list" allowBlank="1" showInputMessage="1" showErrorMessage="1" sqref="I4:M7" xr:uid="{00000000-0002-0000-1600-000006000000}">
      <formula1>"堀安由美,田高里枝,川嶋さやか,神圭輔"</formula1>
    </dataValidation>
    <dataValidation type="list" allowBlank="1" showInputMessage="1" showErrorMessage="1" sqref="U4:Y6" xr:uid="{00000000-0002-0000-16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700-000000000000}">
      <formula1>"馬渡晃弘,千葉潜,村上祐介,菅野庸,金泰徳,千葉良,坂田優"</formula1>
    </dataValidation>
    <dataValidation type="list" allowBlank="1" showInputMessage="1" showErrorMessage="1" sqref="I4:M7" xr:uid="{00000000-0002-0000-1700-000001000000}">
      <formula1>"堀安由美,田高里枝,川嶋さやか,神圭輔"</formula1>
    </dataValidation>
    <dataValidation type="list" allowBlank="1" showInputMessage="1" showErrorMessage="1" sqref="A4:F7 Z4:AE6" xr:uid="{00000000-0002-0000-1700-000002000000}">
      <formula1>"小林洋子,菊池紅仁子,柳田美雪,石原恵海"</formula1>
    </dataValidation>
    <dataValidation type="list" allowBlank="1" showInputMessage="1" showErrorMessage="1" sqref="AB31:AD31" xr:uid="{00000000-0002-0000-1700-000003000000}">
      <formula1>"田高,川嶋,小林,柳田"</formula1>
    </dataValidation>
    <dataValidation type="list" allowBlank="1" showInputMessage="1" showErrorMessage="1" sqref="AB30:AD30" xr:uid="{00000000-0002-0000-1700-000004000000}">
      <formula1>"小林,菊池,柳田"</formula1>
    </dataValidation>
    <dataValidation type="list" allowBlank="1" showInputMessage="1" showErrorMessage="1" sqref="G35:I35 AA35:AC35 Q35:S35 AB29:AD29 R29:T31" xr:uid="{00000000-0002-0000-1700-000005000000}">
      <formula1>"田高,川嶋,神"</formula1>
    </dataValidation>
    <dataValidation type="list" allowBlank="1" showInputMessage="1" showErrorMessage="1" sqref="G4:H7 N4:O7" xr:uid="{00000000-0002-0000-1700-000006000000}">
      <formula1>"日,休,年,遅刻,早退,欠補,欠勤"</formula1>
    </dataValidation>
    <dataValidation type="list" allowBlank="1" showInputMessage="1" showErrorMessage="1" sqref="T16:T20" xr:uid="{00000000-0002-0000-1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800-000000000000}">
      <formula1>"　,済,未"</formula1>
    </dataValidation>
    <dataValidation type="list" allowBlank="1" showInputMessage="1" showErrorMessage="1" sqref="G4:H7 N4:O7" xr:uid="{00000000-0002-0000-18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800-000002000000}">
      <formula1>"田高,川嶋,神"</formula1>
    </dataValidation>
    <dataValidation type="list" allowBlank="1" showInputMessage="1" showErrorMessage="1" sqref="AB30:AD30" xr:uid="{00000000-0002-0000-1800-000003000000}">
      <formula1>"小林,菊池,柳田"</formula1>
    </dataValidation>
    <dataValidation type="list" allowBlank="1" showInputMessage="1" showErrorMessage="1" sqref="AB31:AD31" xr:uid="{00000000-0002-0000-1800-000004000000}">
      <formula1>"田高,川嶋,小林,柳田"</formula1>
    </dataValidation>
    <dataValidation type="list" allowBlank="1" showInputMessage="1" showErrorMessage="1" sqref="A4:F7 Z4:AE6" xr:uid="{00000000-0002-0000-1800-000005000000}">
      <formula1>"小林洋子,菊池紅仁子,柳田美雪,石原恵海"</formula1>
    </dataValidation>
    <dataValidation type="list" allowBlank="1" showInputMessage="1" showErrorMessage="1" sqref="I4:M7" xr:uid="{00000000-0002-0000-1800-000006000000}">
      <formula1>"堀安由美,田高里枝,川嶋さやか,神圭輔"</formula1>
    </dataValidation>
    <dataValidation type="list" allowBlank="1" showInputMessage="1" showErrorMessage="1" sqref="U4:Y6" xr:uid="{00000000-0002-0000-18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900-000000000000}">
      <formula1>"馬渡晃弘,千葉潜,村上祐介,菅野庸,金泰徳,千葉良,坂田優"</formula1>
    </dataValidation>
    <dataValidation type="list" allowBlank="1" showInputMessage="1" showErrorMessage="1" sqref="I4:M7" xr:uid="{00000000-0002-0000-1900-000001000000}">
      <formula1>"堀安由美,田高里枝,川嶋さやか,神圭輔"</formula1>
    </dataValidation>
    <dataValidation type="list" allowBlank="1" showInputMessage="1" showErrorMessage="1" sqref="A4:F7 Z4:AE6" xr:uid="{00000000-0002-0000-1900-000002000000}">
      <formula1>"小林洋子,菊池紅仁子,柳田美雪,石原恵海"</formula1>
    </dataValidation>
    <dataValidation type="list" allowBlank="1" showInputMessage="1" showErrorMessage="1" sqref="AB31:AD31" xr:uid="{00000000-0002-0000-1900-000003000000}">
      <formula1>"田高,川嶋,小林,柳田"</formula1>
    </dataValidation>
    <dataValidation type="list" allowBlank="1" showInputMessage="1" showErrorMessage="1" sqref="AB30:AD30" xr:uid="{00000000-0002-0000-1900-000004000000}">
      <formula1>"小林,菊池,柳田"</formula1>
    </dataValidation>
    <dataValidation type="list" allowBlank="1" showInputMessage="1" showErrorMessage="1" sqref="G35:I35 AA35:AC35 Q35:S35 AB29:AD29 R29:T31" xr:uid="{00000000-0002-0000-1900-000005000000}">
      <formula1>"田高,川嶋,神"</formula1>
    </dataValidation>
    <dataValidation type="list" allowBlank="1" showInputMessage="1" showErrorMessage="1" sqref="G4:H7 N4:O7" xr:uid="{00000000-0002-0000-1900-000006000000}">
      <formula1>"日,休,年,遅刻,早退,欠補,欠勤"</formula1>
    </dataValidation>
    <dataValidation type="list" allowBlank="1" showInputMessage="1" showErrorMessage="1" sqref="T16:T20" xr:uid="{00000000-0002-0000-1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A00-000000000000}">
      <formula1>"　,済,未"</formula1>
    </dataValidation>
    <dataValidation type="list" allowBlank="1" showInputMessage="1" showErrorMessage="1" sqref="G4:H7 N4:O7" xr:uid="{00000000-0002-0000-1A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A00-000002000000}">
      <formula1>"田高,川嶋,神"</formula1>
    </dataValidation>
    <dataValidation type="list" allowBlank="1" showInputMessage="1" showErrorMessage="1" sqref="AB30:AD30" xr:uid="{00000000-0002-0000-1A00-000003000000}">
      <formula1>"小林,菊池,柳田"</formula1>
    </dataValidation>
    <dataValidation type="list" allowBlank="1" showInputMessage="1" showErrorMessage="1" sqref="AB31:AD31" xr:uid="{00000000-0002-0000-1A00-000004000000}">
      <formula1>"田高,川嶋,小林,柳田"</formula1>
    </dataValidation>
    <dataValidation type="list" allowBlank="1" showInputMessage="1" showErrorMessage="1" sqref="A4:F7 Z4:AE6" xr:uid="{00000000-0002-0000-1A00-000005000000}">
      <formula1>"小林洋子,菊池紅仁子,柳田美雪,石原恵海"</formula1>
    </dataValidation>
    <dataValidation type="list" allowBlank="1" showInputMessage="1" showErrorMessage="1" sqref="I4:M7" xr:uid="{00000000-0002-0000-1A00-000006000000}">
      <formula1>"堀安由美,田高里枝,川嶋さやか,神圭輔"</formula1>
    </dataValidation>
    <dataValidation type="list" allowBlank="1" showInputMessage="1" showErrorMessage="1" sqref="U4:Y6" xr:uid="{00000000-0002-0000-1A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B00-000000000000}">
      <formula1>"馬渡晃弘,千葉潜,村上祐介,菅野庸,金泰徳,千葉良,坂田優"</formula1>
    </dataValidation>
    <dataValidation type="list" allowBlank="1" showInputMessage="1" showErrorMessage="1" sqref="I4:M7" xr:uid="{00000000-0002-0000-1B00-000001000000}">
      <formula1>"堀安由美,田高里枝,川嶋さやか,神圭輔"</formula1>
    </dataValidation>
    <dataValidation type="list" allowBlank="1" showInputMessage="1" showErrorMessage="1" sqref="A4:F7 Z4:AE6" xr:uid="{00000000-0002-0000-1B00-000002000000}">
      <formula1>"小林洋子,菊池紅仁子,柳田美雪,石原恵海"</formula1>
    </dataValidation>
    <dataValidation type="list" allowBlank="1" showInputMessage="1" showErrorMessage="1" sqref="AB31:AD31" xr:uid="{00000000-0002-0000-1B00-000003000000}">
      <formula1>"田高,川嶋,小林,柳田"</formula1>
    </dataValidation>
    <dataValidation type="list" allowBlank="1" showInputMessage="1" showErrorMessage="1" sqref="AB30:AD30" xr:uid="{00000000-0002-0000-1B00-000004000000}">
      <formula1>"小林,菊池,柳田"</formula1>
    </dataValidation>
    <dataValidation type="list" allowBlank="1" showInputMessage="1" showErrorMessage="1" sqref="G35:I35 AA35:AC35 Q35:S35 AB29:AD29 R29:T31" xr:uid="{00000000-0002-0000-1B00-000005000000}">
      <formula1>"田高,川嶋,神"</formula1>
    </dataValidation>
    <dataValidation type="list" allowBlank="1" showInputMessage="1" showErrorMessage="1" sqref="G4:H7 N4:O7" xr:uid="{00000000-0002-0000-1B00-000006000000}">
      <formula1>"日,休,年,遅刻,早退,欠補,欠勤"</formula1>
    </dataValidation>
    <dataValidation type="list" allowBlank="1" showInputMessage="1" showErrorMessage="1" sqref="T16:T20" xr:uid="{00000000-0002-0000-1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C00-000000000000}">
      <formula1>"　,済,未"</formula1>
    </dataValidation>
    <dataValidation type="list" allowBlank="1" showInputMessage="1" showErrorMessage="1" sqref="G4:H7 N4:O7" xr:uid="{00000000-0002-0000-1C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C00-000002000000}">
      <formula1>"田高,川嶋,神"</formula1>
    </dataValidation>
    <dataValidation type="list" allowBlank="1" showInputMessage="1" showErrorMessage="1" sqref="AB30:AD30" xr:uid="{00000000-0002-0000-1C00-000003000000}">
      <formula1>"小林,菊池,柳田"</formula1>
    </dataValidation>
    <dataValidation type="list" allowBlank="1" showInputMessage="1" showErrorMessage="1" sqref="AB31:AD31" xr:uid="{00000000-0002-0000-1C00-000004000000}">
      <formula1>"田高,川嶋,小林,柳田"</formula1>
    </dataValidation>
    <dataValidation type="list" allowBlank="1" showInputMessage="1" showErrorMessage="1" sqref="A4:F7 Z4:AE6" xr:uid="{00000000-0002-0000-1C00-000005000000}">
      <formula1>"小林洋子,菊池紅仁子,柳田美雪,石原恵海"</formula1>
    </dataValidation>
    <dataValidation type="list" allowBlank="1" showInputMessage="1" showErrorMessage="1" sqref="I4:M7" xr:uid="{00000000-0002-0000-1C00-000006000000}">
      <formula1>"堀安由美,田高里枝,川嶋さやか,神圭輔"</formula1>
    </dataValidation>
    <dataValidation type="list" allowBlank="1" showInputMessage="1" showErrorMessage="1" sqref="U4:Y6" xr:uid="{00000000-0002-0000-1C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D00-000000000000}">
      <formula1>"馬渡晃弘,千葉潜,村上祐介,菅野庸,金泰徳,千葉良,坂田優"</formula1>
    </dataValidation>
    <dataValidation type="list" allowBlank="1" showInputMessage="1" showErrorMessage="1" sqref="I4:M7" xr:uid="{00000000-0002-0000-1D00-000001000000}">
      <formula1>"堀安由美,田高里枝,川嶋さやか,神圭輔"</formula1>
    </dataValidation>
    <dataValidation type="list" allowBlank="1" showInputMessage="1" showErrorMessage="1" sqref="A4:F7 Z4:AE6" xr:uid="{00000000-0002-0000-1D00-000002000000}">
      <formula1>"小林洋子,菊池紅仁子,柳田美雪,石原恵海"</formula1>
    </dataValidation>
    <dataValidation type="list" allowBlank="1" showInputMessage="1" showErrorMessage="1" sqref="AB31:AD31" xr:uid="{00000000-0002-0000-1D00-000003000000}">
      <formula1>"田高,川嶋,小林,柳田"</formula1>
    </dataValidation>
    <dataValidation type="list" allowBlank="1" showInputMessage="1" showErrorMessage="1" sqref="AB30:AD30" xr:uid="{00000000-0002-0000-1D00-000004000000}">
      <formula1>"小林,菊池,柳田"</formula1>
    </dataValidation>
    <dataValidation type="list" allowBlank="1" showInputMessage="1" showErrorMessage="1" sqref="G35:I35 AA35:AC35 Q35:S35 AB29:AD29 R29:T31" xr:uid="{00000000-0002-0000-1D00-000005000000}">
      <formula1>"田高,川嶋,神"</formula1>
    </dataValidation>
    <dataValidation type="list" allowBlank="1" showInputMessage="1" showErrorMessage="1" sqref="G4:H7 N4:O7" xr:uid="{00000000-0002-0000-1D00-000006000000}">
      <formula1>"日,休,年,遅刻,早退,欠補,欠勤"</formula1>
    </dataValidation>
    <dataValidation type="list" allowBlank="1" showInputMessage="1" showErrorMessage="1" sqref="T16:T20" xr:uid="{00000000-0002-0000-1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E00-000000000000}">
      <formula1>"　,済,未"</formula1>
    </dataValidation>
    <dataValidation type="list" allowBlank="1" showInputMessage="1" showErrorMessage="1" sqref="G4:H7 N4:O7" xr:uid="{00000000-0002-0000-1E00-000001000000}">
      <formula1>"日,休,年,遅刻,早退,欠補,欠勤"</formula1>
    </dataValidation>
    <dataValidation type="list" allowBlank="1" showInputMessage="1" showErrorMessage="1" sqref="G35:I35 AA35:AC35 Q35:S35 AB29:AD29 R29:T31" xr:uid="{00000000-0002-0000-1E00-000002000000}">
      <formula1>"田高,川嶋,神"</formula1>
    </dataValidation>
    <dataValidation type="list" allowBlank="1" showInputMessage="1" showErrorMessage="1" sqref="AB30:AD30" xr:uid="{00000000-0002-0000-1E00-000003000000}">
      <formula1>"小林,菊池,柳田"</formula1>
    </dataValidation>
    <dataValidation type="list" allowBlank="1" showInputMessage="1" showErrorMessage="1" sqref="AB31:AD31" xr:uid="{00000000-0002-0000-1E00-000004000000}">
      <formula1>"田高,川嶋,小林,柳田"</formula1>
    </dataValidation>
    <dataValidation type="list" allowBlank="1" showInputMessage="1" showErrorMessage="1" sqref="A4:F7 Z4:AE6" xr:uid="{00000000-0002-0000-1E00-000005000000}">
      <formula1>"小林洋子,菊池紅仁子,柳田美雪,石原恵海"</formula1>
    </dataValidation>
    <dataValidation type="list" allowBlank="1" showInputMessage="1" showErrorMessage="1" sqref="I4:M7" xr:uid="{00000000-0002-0000-1E00-000006000000}">
      <formula1>"堀安由美,田高里枝,川嶋さやか,神圭輔"</formula1>
    </dataValidation>
    <dataValidation type="list" allowBlank="1" showInputMessage="1" showErrorMessage="1" sqref="U4:Y6" xr:uid="{00000000-0002-0000-1E00-000007000000}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 x14ac:dyDescent="0.15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 x14ac:dyDescent="0.15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 x14ac:dyDescent="0.2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 x14ac:dyDescent="0.2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 x14ac:dyDescent="0.2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 x14ac:dyDescent="0.2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3" customFormat="1" ht="54.2" customHeight="1" thickBot="1" x14ac:dyDescent="0.2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 x14ac:dyDescent="0.15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 x14ac:dyDescent="0.15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 x14ac:dyDescent="0.15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 x14ac:dyDescent="0.15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 x14ac:dyDescent="0.15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 x14ac:dyDescent="0.2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 x14ac:dyDescent="0.15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 x14ac:dyDescent="0.15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 x14ac:dyDescent="0.15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 x14ac:dyDescent="0.15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 x14ac:dyDescent="0.15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 x14ac:dyDescent="0.15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 x14ac:dyDescent="0.15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 x14ac:dyDescent="0.15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 x14ac:dyDescent="0.15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 x14ac:dyDescent="0.2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 x14ac:dyDescent="0.15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 x14ac:dyDescent="0.15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 x14ac:dyDescent="0.2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 x14ac:dyDescent="0.15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 x14ac:dyDescent="0.15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 x14ac:dyDescent="0.15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 x14ac:dyDescent="0.15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 x14ac:dyDescent="0.15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 x14ac:dyDescent="0.15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 x14ac:dyDescent="0.15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 x14ac:dyDescent="0.15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 x14ac:dyDescent="0.15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 x14ac:dyDescent="0.15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 x14ac:dyDescent="0.15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 x14ac:dyDescent="0.2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 xr:uid="{00000000-0002-0000-1F00-000000000000}">
      <formula1>"馬渡晃弘,千葉潜,村上祐介,菅野庸,金泰徳,千葉良,坂田優"</formula1>
    </dataValidation>
    <dataValidation type="list" allowBlank="1" showInputMessage="1" showErrorMessage="1" sqref="I4:M7" xr:uid="{00000000-0002-0000-1F00-000001000000}">
      <formula1>"堀安由美,田高里枝,川嶋さやか,神圭輔"</formula1>
    </dataValidation>
    <dataValidation type="list" allowBlank="1" showInputMessage="1" showErrorMessage="1" sqref="A4:F7 Z4:AE6" xr:uid="{00000000-0002-0000-1F00-000002000000}">
      <formula1>"小林洋子,菊池紅仁子,柳田美雪,石原恵海"</formula1>
    </dataValidation>
    <dataValidation type="list" allowBlank="1" showInputMessage="1" showErrorMessage="1" sqref="AB31:AD31" xr:uid="{00000000-0002-0000-1F00-000003000000}">
      <formula1>"田高,川嶋,小林,柳田"</formula1>
    </dataValidation>
    <dataValidation type="list" allowBlank="1" showInputMessage="1" showErrorMessage="1" sqref="AB30:AD30" xr:uid="{00000000-0002-0000-1F00-000004000000}">
      <formula1>"小林,菊池,柳田"</formula1>
    </dataValidation>
    <dataValidation type="list" allowBlank="1" showInputMessage="1" showErrorMessage="1" sqref="G35:I35 AA35:AC35 Q35:S35 AB29:AD29 R29:T31" xr:uid="{00000000-0002-0000-1F00-000005000000}">
      <formula1>"田高,川嶋,神"</formula1>
    </dataValidation>
    <dataValidation type="list" allowBlank="1" showInputMessage="1" showErrorMessage="1" sqref="G4:H7 N4:O7" xr:uid="{00000000-0002-0000-1F00-000006000000}">
      <formula1>"日,休,年,遅刻,早退,欠補,欠勤"</formula1>
    </dataValidation>
    <dataValidation type="list" allowBlank="1" showInputMessage="1" showErrorMessage="1" sqref="T16:T20" xr:uid="{00000000-0002-0000-1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2023-01-01T01:48:58Z</cp:lastPrinted>
  <dcterms:created xsi:type="dcterms:W3CDTF">2015-05-26T07:52:48Z</dcterms:created>
  <dcterms:modified xsi:type="dcterms:W3CDTF">2023-02-16T08:49:47Z</dcterms:modified>
</cp:coreProperties>
</file>