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720" activeTab="6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180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<sst xmlns="http://schemas.openxmlformats.org/spreadsheetml/2006/main" count="3951" uniqueCount="153">
  <si>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</si>
  <si>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</si>
  <si>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</si>
  <si>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</si>
  <si>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</si>
  <si>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</si>
  <si>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</si>
  <si>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</si>
  <si>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</si>
  <si>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</si>
  <si>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</si>
  <si>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</si>
  <si>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</si>
  <si>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</si>
  <si>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</si>
  <si>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</si>
  <si>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</si>
  <si>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</si>
  <si>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</si>
  <si>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</si>
  <si>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</si>
  <si>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</si>
  <si>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</si>
  <si>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</si>
  <si>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</si>
  <si>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</si>
  <si>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</si>
  <si>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</si>
  <si>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</si>
  <si>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</si>
  <si>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</si>
  <si>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</si>
  <si>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</si>
  <si>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</si>
  <si>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</si>
  <si>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</si>
  <si>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</si>
  <si>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</si>
  <si>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</si>
  <si>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</si>
  <si>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</si>
  <si>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</si>
  <si>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</si>
  <si>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</si>
  <si>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</si>
  <si>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</si>
  <si>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</si>
  <si>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</si>
  <si>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</si>
  <si>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</si>
  <si>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</si>
  <si>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</si>
  <si>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</si>
  <si>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</si>
  <si>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</si>
  <si>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</si>
  <si>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</si>
  <si>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</si>
  <si>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</si>
  <si>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</si>
  <si>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</si>
  <si>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</si>
  <si>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</si>
  <si>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</si>
  <si>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小林洋子</t>
  </si>
  <si>
    <t>柳田美雪</t>
  </si>
  <si>
    <t>菊池紅仁子</t>
  </si>
  <si>
    <t>日</t>
  </si>
  <si>
    <t>田高里枝</t>
  </si>
  <si>
    <t>川嶋さやか</t>
  </si>
  <si>
    <t>堀安由美</t>
  </si>
  <si>
    <t>菅野庸</t>
  </si>
  <si>
    <t>坂田優</t>
  </si>
  <si>
    <t>24</t>
    <phoneticPr fontId="26"/>
  </si>
  <si>
    <t>田高</t>
  </si>
  <si>
    <t>25</t>
    <phoneticPr fontId="26"/>
  </si>
  <si>
    <t>川嶋</t>
  </si>
  <si>
    <t>小林</t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</si>
  <si>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</si>
  <si>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澤井　銀次郎</t>
    <rPh sb="0" eb="2">
      <t>サワイ</t>
    </rPh>
    <rPh sb="3" eb="6">
      <t>ギンジロウ</t>
    </rPh>
    <phoneticPr fontId="26"/>
  </si>
  <si>
    <t>宮崎　倫子</t>
    <rPh sb="0" eb="2">
      <t>ミヤザキ</t>
    </rPh>
    <rPh sb="3" eb="5">
      <t>ミチコ</t>
    </rPh>
    <phoneticPr fontId="26"/>
  </si>
  <si>
    <t>血液検査</t>
    <rPh sb="0" eb="2">
      <t>ケツエキ</t>
    </rPh>
    <rPh sb="2" eb="4">
      <t>ケンサ</t>
    </rPh>
    <phoneticPr fontId="26"/>
  </si>
  <si>
    <t>大野　義雄</t>
    <rPh sb="0" eb="2">
      <t>オオノ</t>
    </rPh>
    <rPh sb="3" eb="5">
      <t>ヨシオ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</si>
  <si>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</si>
  <si>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櫻田　清志</t>
    <rPh sb="0" eb="2">
      <t>サクラダ</t>
    </rPh>
    <rPh sb="3" eb="5">
      <t>キヨシ</t>
    </rPh>
    <phoneticPr fontId="26"/>
  </si>
  <si>
    <t>ECG</t>
    <phoneticPr fontId="26"/>
  </si>
  <si>
    <t>千葉　祐子</t>
    <rPh sb="0" eb="2">
      <t>チバ</t>
    </rPh>
    <rPh sb="3" eb="5">
      <t>ユウコ</t>
    </rPh>
    <phoneticPr fontId="26"/>
  </si>
  <si>
    <t>新堂　優介</t>
    <rPh sb="0" eb="2">
      <t>シンドウ</t>
    </rPh>
    <rPh sb="3" eb="4">
      <t>ユウ</t>
    </rPh>
    <rPh sb="4" eb="5">
      <t>スケ</t>
    </rPh>
    <phoneticPr fontId="26"/>
  </si>
  <si>
    <t>PARS</t>
    <phoneticPr fontId="26"/>
  </si>
  <si>
    <t>山本　いずみ</t>
    <rPh sb="0" eb="2">
      <t>ヤマモト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</si>
  <si>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</si>
  <si>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</si>
  <si>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スミ</t>
    <rPh sb="0" eb="3">
      <t>クボタ</t>
    </rPh>
    <phoneticPr fontId="26"/>
  </si>
  <si>
    <t>HDS-R,MMSE,CDT,血液検査</t>
    <rPh sb="15" eb="19">
      <t>ケツエキケンサ</t>
    </rPh>
    <phoneticPr fontId="26"/>
  </si>
  <si>
    <t>志田　祐子</t>
    <rPh sb="0" eb="2">
      <t>シダ</t>
    </rPh>
    <rPh sb="3" eb="5">
      <t>ユウコ</t>
    </rPh>
    <phoneticPr fontId="26"/>
  </si>
  <si>
    <t>ハロマンス50ｍｇ</t>
    <phoneticPr fontId="26"/>
  </si>
  <si>
    <t>木</t>
    <rPh sb="0" eb="1">
      <t>モク</t>
    </rPh>
    <phoneticPr fontId="26"/>
  </si>
  <si>
    <t>入職時健診</t>
    <rPh sb="0" eb="2">
      <t>ニュウショク</t>
    </rPh>
    <rPh sb="2" eb="3">
      <t>ジ</t>
    </rPh>
    <rPh sb="3" eb="5">
      <t>ケンシン</t>
    </rPh>
    <phoneticPr fontId="26"/>
  </si>
  <si>
    <t>早退</t>
  </si>
  <si>
    <t>24</t>
    <phoneticPr fontId="26"/>
  </si>
  <si>
    <t>23</t>
    <phoneticPr fontId="26"/>
  </si>
  <si>
    <t>森　大輔</t>
    <rPh sb="0" eb="1">
      <t>モリ</t>
    </rPh>
    <rPh sb="2" eb="4">
      <t>ダイスケ</t>
    </rPh>
    <phoneticPr fontId="26"/>
  </si>
  <si>
    <t>工藤　純子</t>
    <rPh sb="0" eb="2">
      <t>クドウ</t>
    </rPh>
    <rPh sb="3" eb="5">
      <t>ジュンコ</t>
    </rPh>
    <phoneticPr fontId="26"/>
  </si>
  <si>
    <t>吉田　敦子</t>
    <rPh sb="0" eb="2">
      <t>ヨシダ</t>
    </rPh>
    <rPh sb="3" eb="5">
      <t>アツコ</t>
    </rPh>
    <phoneticPr fontId="26"/>
  </si>
  <si>
    <t>佐藤　聡太</t>
    <rPh sb="0" eb="2">
      <t>サトウ</t>
    </rPh>
    <rPh sb="3" eb="4">
      <t>サトシ</t>
    </rPh>
    <rPh sb="4" eb="5">
      <t>タ</t>
    </rPh>
    <phoneticPr fontId="26"/>
  </si>
  <si>
    <t>血液検査</t>
    <rPh sb="0" eb="2">
      <t>ケツエキ</t>
    </rPh>
    <rPh sb="2" eb="4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</si>
  <si>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</si>
  <si>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杉元　香菜子</t>
    <rPh sb="0" eb="2">
      <t>スギモト</t>
    </rPh>
    <rPh sb="3" eb="6">
      <t>カナコ</t>
    </rPh>
    <phoneticPr fontId="26"/>
  </si>
  <si>
    <t>菊池　紅仁子</t>
    <rPh sb="0" eb="2">
      <t>キクチ</t>
    </rPh>
    <rPh sb="3" eb="4">
      <t>ベニ</t>
    </rPh>
    <rPh sb="4" eb="5">
      <t>ニ</t>
    </rPh>
    <rPh sb="5" eb="6">
      <t>コ</t>
    </rPh>
    <phoneticPr fontId="26"/>
  </si>
  <si>
    <t>柳田</t>
  </si>
  <si>
    <t>平塚　かじこ</t>
    <rPh sb="0" eb="1">
      <t>ヒラ</t>
    </rPh>
    <rPh sb="1" eb="2">
      <t>ツカ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</si>
  <si>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</si>
  <si>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</si>
  <si>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天間　功一</t>
    <rPh sb="0" eb="2">
      <t>テンマ</t>
    </rPh>
    <rPh sb="3" eb="5">
      <t>コウイチ</t>
    </rPh>
    <phoneticPr fontId="26"/>
  </si>
  <si>
    <t>HDS-R,MMSE,CDT</t>
    <phoneticPr fontId="26"/>
  </si>
  <si>
    <t>安達　征夫</t>
    <rPh sb="0" eb="2">
      <t>アダチ</t>
    </rPh>
    <rPh sb="3" eb="5">
      <t>ユクオ</t>
    </rPh>
    <phoneticPr fontId="26"/>
  </si>
  <si>
    <t>汐折　ミツヨ</t>
    <rPh sb="0" eb="2">
      <t>シオオリ</t>
    </rPh>
    <phoneticPr fontId="26"/>
  </si>
  <si>
    <t>HDS-R,MMSE,CDT,血液検査</t>
    <rPh sb="15" eb="17">
      <t>ケツエキ</t>
    </rPh>
    <rPh sb="17" eb="19">
      <t>ケンサ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</si>
  <si>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</si>
  <si>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</si>
  <si>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</si>
  <si>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</si>
  <si>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</si>
  <si>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</si>
  <si>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神圭輔</t>
  </si>
  <si>
    <t>年</t>
  </si>
  <si>
    <t>金泰徳</t>
  </si>
  <si>
    <t>千葉良</t>
  </si>
  <si>
    <t>24</t>
    <phoneticPr fontId="26"/>
  </si>
  <si>
    <t>神</t>
  </si>
  <si>
    <t>欠勤</t>
  </si>
  <si>
    <t>馬場　日出子</t>
    <rPh sb="0" eb="2">
      <t>ババ</t>
    </rPh>
    <rPh sb="3" eb="6">
      <t>ヒデコ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</si>
  <si>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</si>
  <si>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25</t>
    <phoneticPr fontId="26"/>
  </si>
  <si>
    <t>馬渡晃弘</t>
  </si>
  <si>
    <t>犹守　光治</t>
    <rPh sb="0" eb="2">
      <t>イズモリ</t>
    </rPh>
    <rPh sb="3" eb="5">
      <t>ミツハル</t>
    </rPh>
    <phoneticPr fontId="26"/>
  </si>
  <si>
    <t>血液検査・ECG</t>
    <rPh sb="0" eb="2">
      <t>ケツエキ</t>
    </rPh>
    <rPh sb="2" eb="4">
      <t>ケンサ</t>
    </rPh>
    <phoneticPr fontId="26"/>
  </si>
  <si>
    <t>稲部　良子</t>
    <rPh sb="0" eb="1">
      <t>イネ</t>
    </rPh>
    <rPh sb="1" eb="2">
      <t>ブ</t>
    </rPh>
    <rPh sb="3" eb="5">
      <t>リョウコ</t>
    </rPh>
    <phoneticPr fontId="26"/>
  </si>
  <si>
    <t>柳田　泰貴</t>
    <rPh sb="0" eb="2">
      <t>ヤナギダ</t>
    </rPh>
    <rPh sb="3" eb="4">
      <t>タイ</t>
    </rPh>
    <rPh sb="4" eb="5">
      <t>キ</t>
    </rPh>
    <phoneticPr fontId="26"/>
  </si>
  <si>
    <t>24.0</t>
    <phoneticPr fontId="26"/>
  </si>
  <si>
    <t>月</t>
    <rPh sb="0" eb="1">
      <t>ゲツ</t>
    </rPh>
    <phoneticPr fontId="26"/>
  </si>
  <si>
    <t>血液検査・HDS-R・MMSE・CDT</t>
    <rPh sb="0" eb="2">
      <t>ケツエキ</t>
    </rPh>
    <rPh sb="2" eb="4">
      <t>ケンサ</t>
    </rPh>
    <phoneticPr fontId="26"/>
  </si>
  <si>
    <t>山田　ケイ</t>
    <rPh sb="0" eb="2">
      <t>ヤマダ</t>
    </rPh>
    <phoneticPr fontId="26"/>
  </si>
  <si>
    <t>HDS-R・MMSE・CDT</t>
    <phoneticPr fontId="26"/>
  </si>
  <si>
    <t>血液検査・Bx-p・ECG</t>
    <rPh sb="0" eb="2">
      <t>ケツエキ</t>
    </rPh>
    <rPh sb="2" eb="4">
      <t>ケンサ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</si>
  <si>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</si>
  <si>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</si>
  <si>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</si>
  <si>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</si>
  <si>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</si>
  <si>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吉田　優馬</t>
    <rPh sb="0" eb="2">
      <t>ヨシダ</t>
    </rPh>
    <rPh sb="3" eb="4">
      <t>ユウ</t>
    </rPh>
    <rPh sb="4" eb="5">
      <t>ウマ</t>
    </rPh>
    <phoneticPr fontId="26"/>
  </si>
  <si>
    <t>八戸市民病院</t>
    <rPh sb="0" eb="4">
      <t>ハチノヘシミン</t>
    </rPh>
    <rPh sb="4" eb="6">
      <t>ビョウイン</t>
    </rPh>
    <phoneticPr fontId="26"/>
  </si>
  <si>
    <t>24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</si>
</sst>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3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31" fillId="0" borderId="40" xfId="0" applyFont="1" applyBorder="1" applyAlignment="1">
      <alignment horizontal="center" vertical="center"/>
    </xf>
    <xf numFmtId="0" fontId="31" fillId="0" borderId="38" xfId="0" applyFont="1" applyBorder="1" applyAlignment="1">
      <alignment horizontal="center" vertical="center"/>
    </xf>
    <xf numFmtId="0" fontId="31" fillId="0" borderId="39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X54" sqref="X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Y29" sqref="Y29:A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71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72</v>
      </c>
      <c r="V5" s="137"/>
      <c r="W5" s="137"/>
      <c r="X5" s="137"/>
      <c r="Y5" s="138"/>
      <c r="Z5" s="140" t="s">
        <v>64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70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52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11</v>
      </c>
      <c r="U9" s="157"/>
      <c r="V9" s="25" t="s">
        <v>27</v>
      </c>
      <c r="W9" s="26" t="s">
        <v>29</v>
      </c>
      <c r="X9" s="156">
        <v>2</v>
      </c>
      <c r="Y9" s="157"/>
      <c r="Z9" s="25" t="s">
        <v>27</v>
      </c>
      <c r="AA9" s="29" t="s">
        <v>28</v>
      </c>
      <c r="AB9" s="178">
        <f>H9+L9+P9+T9+X9</f>
        <v>68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43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9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78</v>
      </c>
      <c r="B22" s="117"/>
      <c r="C22" s="117"/>
      <c r="D22" s="117"/>
      <c r="E22" s="20" t="s">
        <v>11</v>
      </c>
      <c r="F22" s="118" t="s">
        <v>83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86</v>
      </c>
      <c r="B23" s="68"/>
      <c r="C23" s="68"/>
      <c r="D23" s="68"/>
      <c r="E23" s="22" t="s">
        <v>11</v>
      </c>
      <c r="F23" s="89" t="s">
        <v>81</v>
      </c>
      <c r="G23" s="80"/>
      <c r="H23" s="80"/>
      <c r="I23" s="80"/>
      <c r="J23" s="81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79</v>
      </c>
      <c r="B24" s="68"/>
      <c r="C24" s="68"/>
      <c r="D24" s="68"/>
      <c r="E24" s="22" t="s">
        <v>11</v>
      </c>
      <c r="F24" s="89" t="s">
        <v>81</v>
      </c>
      <c r="G24" s="80"/>
      <c r="H24" s="80"/>
      <c r="I24" s="80"/>
      <c r="J24" s="81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80</v>
      </c>
      <c r="B25" s="68"/>
      <c r="C25" s="68"/>
      <c r="D25" s="68"/>
      <c r="E25" s="22" t="s">
        <v>11</v>
      </c>
      <c r="F25" s="89" t="s">
        <v>81</v>
      </c>
      <c r="G25" s="80"/>
      <c r="H25" s="80"/>
      <c r="I25" s="80"/>
      <c r="J25" s="81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82</v>
      </c>
      <c r="B26" s="68"/>
      <c r="C26" s="68"/>
      <c r="D26" s="68"/>
      <c r="E26" s="22" t="s">
        <v>11</v>
      </c>
      <c r="F26" s="89" t="s">
        <v>81</v>
      </c>
      <c r="G26" s="80"/>
      <c r="H26" s="80"/>
      <c r="I26" s="80"/>
      <c r="J26" s="81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84</v>
      </c>
      <c r="B27" s="117"/>
      <c r="C27" s="117"/>
      <c r="D27" s="117"/>
      <c r="E27" s="20" t="s">
        <v>11</v>
      </c>
      <c r="F27" s="118" t="s">
        <v>85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87</v>
      </c>
      <c r="B28" s="68"/>
      <c r="C28" s="68"/>
      <c r="D28" s="68"/>
      <c r="E28" s="22" t="s">
        <v>11</v>
      </c>
      <c r="F28" s="89" t="s">
        <v>88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89</v>
      </c>
      <c r="B29" s="68"/>
      <c r="C29" s="68"/>
      <c r="D29" s="68"/>
      <c r="E29" s="22" t="s">
        <v>11</v>
      </c>
      <c r="F29" s="89" t="s">
        <v>90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73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74</v>
      </c>
      <c r="AC29" s="84"/>
      <c r="AD29" s="85"/>
    </row>
    <row r="30" spans="1:31" s="13" customFormat="1" ht="15" customHeight="1">
      <c r="A30" s="76" t="s">
        <v>91</v>
      </c>
      <c r="B30" s="68"/>
      <c r="C30" s="68"/>
      <c r="D30" s="68"/>
      <c r="E30" s="22" t="s">
        <v>11</v>
      </c>
      <c r="F30" s="89" t="s">
        <v>90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75</v>
      </c>
      <c r="P30" s="53"/>
      <c r="Q30" s="54"/>
      <c r="R30" s="55" t="s">
        <v>76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77</v>
      </c>
      <c r="AC30" s="84"/>
      <c r="AD30" s="85"/>
    </row>
    <row r="31" spans="1:31" s="13" customFormat="1" ht="15" customHeight="1" thickBot="1">
      <c r="A31" s="130" t="s">
        <v>92</v>
      </c>
      <c r="B31" s="131"/>
      <c r="C31" s="131"/>
      <c r="D31" s="131"/>
      <c r="E31" s="46" t="s">
        <v>11</v>
      </c>
      <c r="F31" s="191" t="s">
        <v>93</v>
      </c>
      <c r="G31" s="192"/>
      <c r="H31" s="192"/>
      <c r="I31" s="192"/>
      <c r="J31" s="193"/>
      <c r="K31" s="123" t="s">
        <v>56</v>
      </c>
      <c r="L31" s="106"/>
      <c r="M31" s="106"/>
      <c r="N31" s="107"/>
      <c r="O31" s="126" t="s">
        <v>75</v>
      </c>
      <c r="P31" s="127"/>
      <c r="Q31" s="128"/>
      <c r="R31" s="129" t="s">
        <v>74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77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71960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71960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74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76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96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98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71</v>
      </c>
      <c r="V4" s="137"/>
      <c r="W4" s="137"/>
      <c r="X4" s="137"/>
      <c r="Y4" s="137"/>
      <c r="Z4" s="140" t="s">
        <v>66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72</v>
      </c>
      <c r="V5" s="137"/>
      <c r="W5" s="137"/>
      <c r="X5" s="137"/>
      <c r="Y5" s="138"/>
      <c r="Z5" s="140" t="s">
        <v>65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70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44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11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3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40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4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115</v>
      </c>
      <c r="L16" s="71"/>
      <c r="M16" s="71"/>
      <c r="N16" s="160"/>
      <c r="O16" s="24" t="s">
        <v>11</v>
      </c>
      <c r="P16" s="59" t="s">
        <v>118</v>
      </c>
      <c r="Q16" s="68"/>
      <c r="R16" s="68"/>
      <c r="S16" s="68"/>
      <c r="T16" s="37" t="s">
        <v>119</v>
      </c>
      <c r="U16" s="71" t="s">
        <v>94</v>
      </c>
      <c r="V16" s="71"/>
      <c r="W16" s="71"/>
      <c r="X16" s="71"/>
      <c r="Y16" s="71"/>
      <c r="Z16" s="20" t="s">
        <v>11</v>
      </c>
      <c r="AA16" s="70" t="s">
        <v>95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111</v>
      </c>
      <c r="V17" s="58"/>
      <c r="W17" s="58"/>
      <c r="X17" s="58"/>
      <c r="Y17" s="58"/>
      <c r="Z17" s="23" t="s">
        <v>11</v>
      </c>
      <c r="AA17" s="59" t="s">
        <v>112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102</v>
      </c>
      <c r="B22" s="117"/>
      <c r="C22" s="117"/>
      <c r="D22" s="117"/>
      <c r="E22" s="20" t="s">
        <v>11</v>
      </c>
      <c r="F22" s="89" t="s">
        <v>97</v>
      </c>
      <c r="G22" s="74"/>
      <c r="H22" s="74"/>
      <c r="I22" s="74"/>
      <c r="J22" s="75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103</v>
      </c>
      <c r="B23" s="68"/>
      <c r="C23" s="68"/>
      <c r="D23" s="68"/>
      <c r="E23" s="22" t="s">
        <v>11</v>
      </c>
      <c r="F23" s="118" t="s">
        <v>97</v>
      </c>
      <c r="G23" s="56"/>
      <c r="H23" s="56"/>
      <c r="I23" s="56"/>
      <c r="J23" s="57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101</v>
      </c>
      <c r="B24" s="68"/>
      <c r="C24" s="68"/>
      <c r="D24" s="68"/>
      <c r="E24" s="22" t="s">
        <v>11</v>
      </c>
      <c r="F24" s="89" t="s">
        <v>106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104</v>
      </c>
      <c r="B25" s="68"/>
      <c r="C25" s="68"/>
      <c r="D25" s="68"/>
      <c r="E25" s="22" t="s">
        <v>11</v>
      </c>
      <c r="F25" s="89" t="s">
        <v>105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107</v>
      </c>
      <c r="B26" s="68"/>
      <c r="C26" s="68"/>
      <c r="D26" s="68"/>
      <c r="E26" s="22" t="s">
        <v>11</v>
      </c>
      <c r="F26" s="89" t="s">
        <v>105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108</v>
      </c>
      <c r="B27" s="117"/>
      <c r="C27" s="117"/>
      <c r="D27" s="117"/>
      <c r="E27" s="20" t="s">
        <v>11</v>
      </c>
      <c r="F27" s="118" t="s">
        <v>105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110</v>
      </c>
      <c r="B28" s="68"/>
      <c r="C28" s="68"/>
      <c r="D28" s="68"/>
      <c r="E28" s="22" t="s">
        <v>11</v>
      </c>
      <c r="F28" s="89" t="s">
        <v>105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113</v>
      </c>
      <c r="B29" s="68"/>
      <c r="C29" s="68"/>
      <c r="D29" s="68"/>
      <c r="E29" s="22" t="s">
        <v>11</v>
      </c>
      <c r="F29" s="89" t="s">
        <v>114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100</v>
      </c>
      <c r="P29" s="53"/>
      <c r="Q29" s="54"/>
      <c r="R29" s="73" t="s">
        <v>76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74</v>
      </c>
      <c r="AC29" s="84"/>
      <c r="AD29" s="85"/>
    </row>
    <row r="30" spans="1:31" s="13" customFormat="1" ht="15" customHeight="1">
      <c r="A30" s="76" t="s">
        <v>115</v>
      </c>
      <c r="B30" s="68"/>
      <c r="C30" s="68"/>
      <c r="D30" s="68"/>
      <c r="E30" s="22" t="s">
        <v>11</v>
      </c>
      <c r="F30" s="194" t="s">
        <v>117</v>
      </c>
      <c r="G30" s="195"/>
      <c r="H30" s="195"/>
      <c r="I30" s="195"/>
      <c r="J30" s="196"/>
      <c r="K30" s="89" t="s">
        <v>55</v>
      </c>
      <c r="L30" s="80"/>
      <c r="M30" s="80"/>
      <c r="N30" s="81"/>
      <c r="O30" s="52" t="s">
        <v>99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109</v>
      </c>
      <c r="AC30" s="84"/>
      <c r="AD30" s="85"/>
    </row>
    <row r="31" spans="1:31" s="13" customFormat="1" ht="15" customHeight="1" thickBot="1">
      <c r="A31" s="130" t="s">
        <v>116</v>
      </c>
      <c r="B31" s="131"/>
      <c r="C31" s="131"/>
      <c r="D31" s="131"/>
      <c r="E31" s="46" t="s">
        <v>11</v>
      </c>
      <c r="F31" s="123" t="s">
        <v>114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120</v>
      </c>
      <c r="P31" s="127"/>
      <c r="Q31" s="128"/>
      <c r="R31" s="129" t="s">
        <v>74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74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202639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69000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133639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122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121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121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N4:O7 G4:H7">
      <formula1>"日,休,年,遅刻,早退,欠補,欠勤"</formula1>
    </dataValidation>
    <dataValidation type="list" allowBlank="1" showInputMessage="1" showErrorMessage="1" sqref="G35:I35 AA35:AC35 Q35:S35 R29:T31 AB29:AD29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Z4:AE6 A4:F7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9" sqref="A39:AD3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123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124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126</v>
      </c>
      <c r="V4" s="137"/>
      <c r="W4" s="137"/>
      <c r="X4" s="137"/>
      <c r="Y4" s="137"/>
      <c r="Z4" s="140" t="s">
        <v>64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130</v>
      </c>
      <c r="H6" s="141"/>
      <c r="I6" s="140" t="s">
        <v>68</v>
      </c>
      <c r="J6" s="140"/>
      <c r="K6" s="140"/>
      <c r="L6" s="140"/>
      <c r="M6" s="140"/>
      <c r="N6" s="141" t="s">
        <v>125</v>
      </c>
      <c r="O6" s="142"/>
      <c r="P6" s="20"/>
      <c r="Q6" s="147" t="s">
        <v>44</v>
      </c>
      <c r="R6" s="148"/>
      <c r="S6" s="148"/>
      <c r="T6" s="149"/>
      <c r="U6" s="152" t="s">
        <v>127</v>
      </c>
      <c r="V6" s="152"/>
      <c r="W6" s="152"/>
      <c r="X6" s="152"/>
      <c r="Y6" s="153"/>
      <c r="Z6" s="91" t="s">
        <v>65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42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11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57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31</v>
      </c>
      <c r="I13" s="157"/>
      <c r="J13" s="25" t="s">
        <v>27</v>
      </c>
      <c r="K13" s="26" t="s">
        <v>46</v>
      </c>
      <c r="L13" s="156">
        <v>10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131</v>
      </c>
      <c r="L16" s="71"/>
      <c r="M16" s="71"/>
      <c r="N16" s="160"/>
      <c r="O16" s="24" t="s">
        <v>11</v>
      </c>
      <c r="P16" s="59" t="s">
        <v>132</v>
      </c>
      <c r="Q16" s="68"/>
      <c r="R16" s="68"/>
      <c r="S16" s="68"/>
      <c r="T16" s="37" t="s">
        <v>119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128</v>
      </c>
      <c r="P29" s="53"/>
      <c r="Q29" s="54"/>
      <c r="R29" s="73" t="s">
        <v>129</v>
      </c>
      <c r="S29" s="74"/>
      <c r="T29" s="75"/>
      <c r="U29" s="80" t="s">
        <v>61</v>
      </c>
      <c r="V29" s="80"/>
      <c r="W29" s="80"/>
      <c r="X29" s="81"/>
      <c r="Y29" s="82">
        <v>0.77083333333333337</v>
      </c>
      <c r="Z29" s="80"/>
      <c r="AA29" s="81"/>
      <c r="AB29" s="83" t="s">
        <v>76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133</v>
      </c>
      <c r="P30" s="53"/>
      <c r="Q30" s="54"/>
      <c r="R30" s="55" t="s">
        <v>76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77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133</v>
      </c>
      <c r="P31" s="127"/>
      <c r="Q31" s="128"/>
      <c r="R31" s="129" t="s">
        <v>129</v>
      </c>
      <c r="S31" s="124"/>
      <c r="T31" s="125"/>
      <c r="U31" s="106" t="s">
        <v>24</v>
      </c>
      <c r="V31" s="106"/>
      <c r="W31" s="106"/>
      <c r="X31" s="107"/>
      <c r="Y31" s="181">
        <v>0.75</v>
      </c>
      <c r="Z31" s="152"/>
      <c r="AA31" s="153"/>
      <c r="AB31" s="182" t="s">
        <v>76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199339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100000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99339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129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76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129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0" zoomScaleNormal="100" zoomScaleSheetLayoutView="100" workbookViewId="0">
      <selection activeCell="AB29" sqref="AB29:AD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140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134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72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65</v>
      </c>
      <c r="B6" s="140"/>
      <c r="C6" s="140"/>
      <c r="D6" s="140"/>
      <c r="E6" s="140"/>
      <c r="F6" s="140"/>
      <c r="G6" s="141" t="s">
        <v>67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127</v>
      </c>
      <c r="V6" s="152"/>
      <c r="W6" s="152"/>
      <c r="X6" s="152"/>
      <c r="Y6" s="153"/>
      <c r="Z6" s="91" t="s">
        <v>64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46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14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65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34</v>
      </c>
      <c r="I13" s="157"/>
      <c r="J13" s="25" t="s">
        <v>27</v>
      </c>
      <c r="K13" s="26" t="s">
        <v>46</v>
      </c>
      <c r="L13" s="156">
        <v>10</v>
      </c>
      <c r="M13" s="157"/>
      <c r="N13" s="25" t="s">
        <v>27</v>
      </c>
      <c r="O13" s="26" t="s">
        <v>37</v>
      </c>
      <c r="P13" s="156">
        <v>2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150</v>
      </c>
      <c r="B16" s="111"/>
      <c r="C16" s="111"/>
      <c r="D16" s="160"/>
      <c r="E16" s="28" t="s">
        <v>11</v>
      </c>
      <c r="F16" s="59" t="s">
        <v>151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148</v>
      </c>
      <c r="V16" s="71"/>
      <c r="W16" s="71"/>
      <c r="X16" s="71"/>
      <c r="Y16" s="71"/>
      <c r="Z16" s="20" t="s">
        <v>11</v>
      </c>
      <c r="AA16" s="70" t="s">
        <v>149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135</v>
      </c>
      <c r="B22" s="117"/>
      <c r="C22" s="117"/>
      <c r="D22" s="117"/>
      <c r="E22" s="20" t="s">
        <v>11</v>
      </c>
      <c r="F22" s="118" t="s">
        <v>144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137</v>
      </c>
      <c r="B23" s="68"/>
      <c r="C23" s="68"/>
      <c r="D23" s="68"/>
      <c r="E23" s="22" t="s">
        <v>11</v>
      </c>
      <c r="F23" s="200" t="s">
        <v>141</v>
      </c>
      <c r="G23" s="201"/>
      <c r="H23" s="201"/>
      <c r="I23" s="201"/>
      <c r="J23" s="202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138</v>
      </c>
      <c r="B24" s="68"/>
      <c r="C24" s="68"/>
      <c r="D24" s="68"/>
      <c r="E24" s="22" t="s">
        <v>11</v>
      </c>
      <c r="F24" s="89" t="s">
        <v>136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142</v>
      </c>
      <c r="B25" s="68"/>
      <c r="C25" s="68"/>
      <c r="D25" s="68"/>
      <c r="E25" s="22" t="s">
        <v>11</v>
      </c>
      <c r="F25" s="197" t="s">
        <v>143</v>
      </c>
      <c r="G25" s="198"/>
      <c r="H25" s="198"/>
      <c r="I25" s="198"/>
      <c r="J25" s="199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139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0.77083333333333337</v>
      </c>
      <c r="Z29" s="80"/>
      <c r="AA29" s="81"/>
      <c r="AB29" s="83" t="s">
        <v>76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139</v>
      </c>
      <c r="P30" s="53"/>
      <c r="Q30" s="54"/>
      <c r="R30" s="55" t="s">
        <v>76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77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152</v>
      </c>
      <c r="P31" s="127"/>
      <c r="Q31" s="128"/>
      <c r="R31" s="129" t="s">
        <v>76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77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147601</v>
      </c>
      <c r="C34" s="74"/>
      <c r="D34" s="74"/>
      <c r="E34" s="74"/>
      <c r="F34" s="74"/>
      <c r="G34" s="74"/>
      <c r="H34" s="74"/>
      <c r="I34" s="104"/>
      <c r="J34" s="42"/>
      <c r="K34" s="42"/>
      <c r="L34" s="103" t="s">
        <v>145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147601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146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147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O42" sqref="AO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2023-02-06T09:37:55Z</dcterms:modified>
</cp:coreProperties>
</file>