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"/>
    </mc:Choice>
  </mc:AlternateContent>
  <bookViews>
    <workbookView xWindow="-120" yWindow="-120" windowWidth="29040" windowHeight="15840" firstSheet="11" activeTab="24"/>
  </bookViews>
  <sheets>
    <sheet name="1" sheetId="209" r:id="rId1"/>
    <sheet name="2" sheetId="247" r:id="rId2"/>
    <sheet name="3" sheetId="248" r:id="rId3"/>
    <sheet name="4" sheetId="249" r:id="rId4"/>
    <sheet name="5" sheetId="250" r:id="rId5"/>
    <sheet name="6" sheetId="251" r:id="rId6"/>
    <sheet name="7" sheetId="252" r:id="rId7"/>
    <sheet name="8" sheetId="253" r:id="rId8"/>
    <sheet name="9" sheetId="254" r:id="rId9"/>
    <sheet name="10" sheetId="255" r:id="rId10"/>
    <sheet name="11" sheetId="256" r:id="rId11"/>
    <sheet name="12" sheetId="257" r:id="rId12"/>
    <sheet name="13" sheetId="258" r:id="rId13"/>
    <sheet name="14" sheetId="259" r:id="rId14"/>
    <sheet name="15" sheetId="260" r:id="rId15"/>
    <sheet name="16" sheetId="261" r:id="rId16"/>
    <sheet name="17" sheetId="262" r:id="rId17"/>
    <sheet name="18" sheetId="263" r:id="rId18"/>
    <sheet name="19" sheetId="264" r:id="rId19"/>
    <sheet name="20" sheetId="265" r:id="rId20"/>
    <sheet name="21" sheetId="266" r:id="rId21"/>
    <sheet name="22" sheetId="267" r:id="rId22"/>
    <sheet name="23" sheetId="268" r:id="rId23"/>
    <sheet name="24" sheetId="269" r:id="rId24"/>
    <sheet name="25" sheetId="270" r:id="rId25"/>
    <sheet name="26" sheetId="271" r:id="rId26"/>
    <sheet name="27" sheetId="272" r:id="rId27"/>
    <sheet name="28" sheetId="273" r:id="rId28"/>
    <sheet name="29" sheetId="274" r:id="rId29"/>
    <sheet name="30" sheetId="275" r:id="rId30"/>
    <sheet name="31" sheetId="276" r:id="rId31"/>
  </sheets>
  <definedNames>
    <definedName name="_xlnm.Print_Area" localSheetId="0">'1'!$A$1:$AE$38</definedName>
    <definedName name="_xlnm.Print_Area" localSheetId="9">'10'!$A$1:$AD$50</definedName>
    <definedName name="_xlnm.Print_Area" localSheetId="10">'11'!$A$1:$AD$50</definedName>
    <definedName name="_xlnm.Print_Area" localSheetId="11">'12'!$A$1:$AD$38</definedName>
    <definedName name="_xlnm.Print_Area" localSheetId="12">'13'!$A$1:$AD$38</definedName>
    <definedName name="_xlnm.Print_Area" localSheetId="13">'14'!$A$1:$AD$38</definedName>
    <definedName name="_xlnm.Print_Area" localSheetId="14">'15'!$A$1:$AD$38</definedName>
    <definedName name="_xlnm.Print_Area" localSheetId="15">'16'!$A$1:$AD$50</definedName>
    <definedName name="_xlnm.Print_Area" localSheetId="16">'17'!$A$1:$AD$50</definedName>
    <definedName name="_xlnm.Print_Area" localSheetId="17">'18'!$A$1:$AD$50</definedName>
    <definedName name="_xlnm.Print_Area" localSheetId="18">'19'!$A$1:$AD$38</definedName>
    <definedName name="_xlnm.Print_Area" localSheetId="1">'2'!$A$1:$AD$50</definedName>
    <definedName name="_xlnm.Print_Area" localSheetId="19">'20'!$A$1:$AD$38</definedName>
    <definedName name="_xlnm.Print_Area" localSheetId="20">'21'!$A$1:$AD$38</definedName>
    <definedName name="_xlnm.Print_Area" localSheetId="21">'22'!$A$1:$AD$50</definedName>
    <definedName name="_xlnm.Print_Area" localSheetId="22">'23'!$A$1:$AD$50</definedName>
    <definedName name="_xlnm.Print_Area" localSheetId="23">'24'!$A$1:$AD$50</definedName>
    <definedName name="_xlnm.Print_Area" localSheetId="24">'25'!$A$1:$AD$50</definedName>
    <definedName name="_xlnm.Print_Area" localSheetId="25">'26'!$A$1:$AD$50</definedName>
    <definedName name="_xlnm.Print_Area" localSheetId="26">'27'!$A$1:$AD$50</definedName>
    <definedName name="_xlnm.Print_Area" localSheetId="27">'28'!$A$1:$AD$50</definedName>
    <definedName name="_xlnm.Print_Area" localSheetId="28">'29'!$A$1:$AD$50</definedName>
    <definedName name="_xlnm.Print_Area" localSheetId="2">'3'!$A$1:$AD$50</definedName>
    <definedName name="_xlnm.Print_Area" localSheetId="29">'30'!$A$1:$AD$50</definedName>
    <definedName name="_xlnm.Print_Area" localSheetId="30">'31'!$A$1:$AD$50</definedName>
    <definedName name="_xlnm.Print_Area" localSheetId="3">'4'!$A$1:$AD$50</definedName>
    <definedName name="_xlnm.Print_Area" localSheetId="4">'5'!$A$1:$AD$50</definedName>
    <definedName name="_xlnm.Print_Area" localSheetId="5">'6'!$A$1:$AD$38</definedName>
    <definedName name="_xlnm.Print_Area" localSheetId="6">'7'!$A$1:$AD$38</definedName>
    <definedName name="_xlnm.Print_Area" localSheetId="7">'8'!$A$1:$AD$50</definedName>
    <definedName name="_xlnm.Print_Area" localSheetId="8">'9'!$A$1:$AD$50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276" l="1"/>
  <c r="R1" i="276"/>
  <c r="AB9" i="275"/>
  <c r="R1" i="275"/>
  <c r="AB9" i="274"/>
  <c r="R1" i="274"/>
  <c r="AB9" i="273"/>
  <c r="R1" i="273"/>
  <c r="AB9" i="272"/>
  <c r="R1" i="272"/>
  <c r="AB9" i="271"/>
  <c r="R1" i="271"/>
  <c r="AB9" i="270"/>
  <c r="R1" i="270"/>
  <c r="AB9" i="269"/>
  <c r="R1" i="269"/>
  <c r="AB9" i="268"/>
  <c r="R1" i="268"/>
  <c r="AB9" i="267"/>
  <c r="R1" i="267"/>
  <c r="AB9" i="266"/>
  <c r="R1" i="266"/>
  <c r="AB9" i="265"/>
  <c r="R1" i="265"/>
  <c r="AB9" i="264"/>
  <c r="R1" i="264"/>
  <c r="AB9" i="263"/>
  <c r="R1" i="263"/>
  <c r="AB9" i="262"/>
  <c r="R1" i="262"/>
  <c r="AB9" i="261"/>
  <c r="R1" i="261"/>
  <c r="AB9" i="260"/>
  <c r="R1" i="260"/>
  <c r="AB9" i="259"/>
  <c r="R1" i="259"/>
  <c r="AB9" i="258"/>
  <c r="R1" i="258"/>
  <c r="AB9" i="257"/>
  <c r="R1" i="257"/>
  <c r="AB9" i="256"/>
  <c r="R1" i="256"/>
  <c r="AB9" i="255"/>
  <c r="R1" i="255"/>
  <c r="AB9" i="254"/>
  <c r="R1" i="254"/>
  <c r="AB9" i="253"/>
  <c r="R1" i="253"/>
  <c r="AB9" i="252"/>
  <c r="R1" i="252"/>
  <c r="AB9" i="251"/>
  <c r="R1" i="251"/>
  <c r="AB9" i="250"/>
  <c r="R1" i="250"/>
  <c r="AB9" i="249"/>
  <c r="R1" i="249"/>
  <c r="AB9" i="248"/>
  <c r="R1" i="248"/>
  <c r="AB9" i="247"/>
  <c r="R1" i="247"/>
  <c r="AB9" i="209" l="1"/>
  <c r="R1" i="209"/>
</calcChain>
</file>

<file path=xl/sharedStrings.xml><?xml version="1.0" encoding="utf-8"?>
<sst xmlns="http://schemas.openxmlformats.org/spreadsheetml/2006/main" count="4310" uniqueCount="511">
  <si>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</si>
  <si>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</si>
  <si>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</si>
  <si>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</si>
  <si>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</si>
  <si>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</si>
  <si>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</si>
  <si>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</si>
  <si>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</si>
  <si>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</si>
  <si>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</si>
  <si>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</si>
  <si>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</si>
  <si>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</si>
  <si>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</si>
  <si>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</si>
  <si>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</si>
  <si>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</si>
  <si>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</si>
  <si>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</si>
  <si>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</si>
  <si>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</si>
  <si>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</si>
  <si>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</si>
  <si>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</si>
  <si>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</si>
  <si>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</si>
  <si>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</si>
  <si>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</si>
  <si>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</si>
  <si>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</si>
  <si>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</si>
  <si>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</si>
  <si>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</si>
  <si>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</si>
  <si>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</si>
  <si>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</si>
  <si>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</si>
  <si>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</si>
  <si>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</si>
  <si>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</si>
  <si>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</si>
  <si>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</si>
  <si>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</si>
  <si>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</si>
  <si>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</si>
  <si>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</si>
  <si>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</si>
  <si>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</si>
  <si>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</si>
  <si>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</si>
  <si>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</si>
  <si>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</si>
  <si>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</si>
  <si>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</si>
  <si>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</si>
  <si>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デイ
ケア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</si>
  <si>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</si>
  <si>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中嶋　くみ</t>
    <rPh sb="0" eb="2">
      <t>ナカジマ</t>
    </rPh>
    <phoneticPr fontId="26"/>
  </si>
  <si>
    <t>石谷　美代子</t>
    <rPh sb="0" eb="2">
      <t>イシヤ</t>
    </rPh>
    <rPh sb="3" eb="6">
      <t>ミヨコ</t>
    </rPh>
    <phoneticPr fontId="26"/>
  </si>
  <si>
    <t>菊池　紅二子</t>
    <rPh sb="0" eb="2">
      <t>キクチ</t>
    </rPh>
    <rPh sb="3" eb="4">
      <t>ベニ</t>
    </rPh>
    <rPh sb="4" eb="5">
      <t>ニ</t>
    </rPh>
    <rPh sb="5" eb="6">
      <t>コ</t>
    </rPh>
    <phoneticPr fontId="26"/>
  </si>
  <si>
    <t>石原・中嶋・菊地</t>
    <rPh sb="0" eb="2">
      <t>イシハラ</t>
    </rPh>
    <rPh sb="3" eb="5">
      <t>ナカジマ</t>
    </rPh>
    <rPh sb="6" eb="8">
      <t>キクチ</t>
    </rPh>
    <phoneticPr fontId="26"/>
  </si>
  <si>
    <t>田高　里枝</t>
    <phoneticPr fontId="26"/>
  </si>
  <si>
    <t>川嶋　さやか</t>
    <phoneticPr fontId="26"/>
  </si>
  <si>
    <t>金　泰徳</t>
    <rPh sb="0" eb="1">
      <t>カネ</t>
    </rPh>
    <rPh sb="2" eb="4">
      <t>ヤスノリ</t>
    </rPh>
    <phoneticPr fontId="26"/>
  </si>
  <si>
    <t>小林　洋子</t>
    <rPh sb="0" eb="2">
      <t>コバヤシ</t>
    </rPh>
    <rPh sb="3" eb="5">
      <t>ヨウコ</t>
    </rPh>
    <phoneticPr fontId="26"/>
  </si>
  <si>
    <t>①当日の徴収総額</t>
    <rPh sb="1" eb="3">
      <t>トウジツ</t>
    </rPh>
    <rPh sb="4" eb="6">
      <t>チョウシュウ</t>
    </rPh>
    <rPh sb="6" eb="8">
      <t>ソウガク</t>
    </rPh>
    <phoneticPr fontId="26"/>
  </si>
  <si>
    <t>③翌日繰越額</t>
    <rPh sb="1" eb="3">
      <t>ヨクジツ</t>
    </rPh>
    <rPh sb="3" eb="5">
      <t>クリコシ</t>
    </rPh>
    <rPh sb="5" eb="6">
      <t>ガク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</si>
  <si>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</si>
  <si>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</si>
  <si>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潜/菅野　庸</t>
    <rPh sb="0" eb="2">
      <t>チバ</t>
    </rPh>
    <rPh sb="3" eb="4">
      <t>ヒソ</t>
    </rPh>
    <rPh sb="5" eb="7">
      <t>カンノ</t>
    </rPh>
    <rPh sb="8" eb="9">
      <t>ヨウ</t>
    </rPh>
    <phoneticPr fontId="26"/>
  </si>
  <si>
    <t>千葉　良</t>
    <rPh sb="0" eb="2">
      <t>チバ</t>
    </rPh>
    <rPh sb="3" eb="4">
      <t>リョウ</t>
    </rPh>
    <phoneticPr fontId="26"/>
  </si>
  <si>
    <t>冨田　綾子　</t>
    <rPh sb="0" eb="2">
      <t>トミタ</t>
    </rPh>
    <rPh sb="3" eb="5">
      <t>アヤコ</t>
    </rPh>
    <phoneticPr fontId="26"/>
  </si>
  <si>
    <t>血液検査　HDS-R　MMSE</t>
    <rPh sb="0" eb="2">
      <t>ケツエキ</t>
    </rPh>
    <rPh sb="2" eb="4">
      <t>ケンサ</t>
    </rPh>
    <phoneticPr fontId="26"/>
  </si>
  <si>
    <t>佐々木　満子</t>
    <rPh sb="0" eb="3">
      <t>ササキ</t>
    </rPh>
    <rPh sb="4" eb="6">
      <t>ミツコ</t>
    </rPh>
    <phoneticPr fontId="26"/>
  </si>
  <si>
    <t>血液検査　</t>
    <rPh sb="0" eb="2">
      <t>ケツエキ</t>
    </rPh>
    <rPh sb="2" eb="4">
      <t>ケンサ</t>
    </rPh>
    <phoneticPr fontId="26"/>
  </si>
  <si>
    <t>坂田　イミ</t>
    <rPh sb="0" eb="2">
      <t>サカタ</t>
    </rPh>
    <phoneticPr fontId="26"/>
  </si>
  <si>
    <t>血液検査</t>
    <rPh sb="0" eb="2">
      <t>ケツエキ</t>
    </rPh>
    <rPh sb="2" eb="4">
      <t>ケンサ</t>
    </rPh>
    <phoneticPr fontId="26"/>
  </si>
  <si>
    <t>下田　陸奥</t>
    <rPh sb="0" eb="2">
      <t>シモダ</t>
    </rPh>
    <rPh sb="3" eb="5">
      <t>ムツミ</t>
    </rPh>
    <phoneticPr fontId="26"/>
  </si>
  <si>
    <t>高田　昭彦</t>
    <rPh sb="0" eb="2">
      <t>タカダ</t>
    </rPh>
    <rPh sb="3" eb="5">
      <t>アキヒコ</t>
    </rPh>
    <phoneticPr fontId="26"/>
  </si>
  <si>
    <t>血液検査</t>
    <rPh sb="0" eb="2">
      <t>ケツエキ</t>
    </rPh>
    <rPh sb="2" eb="4">
      <t>ケンサ</t>
    </rPh>
    <phoneticPr fontId="26"/>
  </si>
  <si>
    <t>沼端　佑太</t>
    <rPh sb="0" eb="2">
      <t>ヌマハタ</t>
    </rPh>
    <rPh sb="3" eb="5">
      <t>ユウタ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</si>
  <si>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</si>
  <si>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</si>
  <si>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武川　節子</t>
    <rPh sb="0" eb="2">
      <t>タケカワ</t>
    </rPh>
    <rPh sb="3" eb="5">
      <t>セツコ</t>
    </rPh>
    <phoneticPr fontId="26"/>
  </si>
  <si>
    <t>血液検査　HDS-R　MMSE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</si>
  <si>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</si>
  <si>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済</t>
  </si>
  <si>
    <t>遠藤　晴美</t>
    <rPh sb="0" eb="2">
      <t>エンドウ</t>
    </rPh>
    <rPh sb="3" eb="5">
      <t>ハルミ</t>
    </rPh>
    <phoneticPr fontId="26"/>
  </si>
  <si>
    <t>宮内　寿代</t>
    <rPh sb="0" eb="2">
      <t>ミヤウチ</t>
    </rPh>
    <rPh sb="3" eb="5">
      <t>ヒサヨ</t>
    </rPh>
    <phoneticPr fontId="26"/>
  </si>
  <si>
    <t>高橋　鮎美</t>
    <rPh sb="0" eb="2">
      <t>タカハシ</t>
    </rPh>
    <rPh sb="3" eb="4">
      <t>アユ</t>
    </rPh>
    <rPh sb="4" eb="5">
      <t>ミ</t>
    </rPh>
    <phoneticPr fontId="26"/>
  </si>
  <si>
    <t>田面木　拓真</t>
    <rPh sb="0" eb="1">
      <t>タ</t>
    </rPh>
    <rPh sb="1" eb="2">
      <t>メン</t>
    </rPh>
    <rPh sb="2" eb="3">
      <t>キ</t>
    </rPh>
    <rPh sb="4" eb="6">
      <t>タクマ</t>
    </rPh>
    <phoneticPr fontId="26"/>
  </si>
  <si>
    <t>ｾﾞﾌﾟﾘｵﾝ100mg</t>
    <phoneticPr fontId="26"/>
  </si>
  <si>
    <t>特になし</t>
    <rPh sb="0" eb="1">
      <t>トク</t>
    </rPh>
    <phoneticPr fontId="26"/>
  </si>
  <si>
    <t>　　　　小林</t>
    <rPh sb="4" eb="6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</si>
  <si>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</si>
  <si>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</si>
  <si>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</si>
  <si>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オキサワ　シゲジ</t>
    <phoneticPr fontId="26"/>
  </si>
  <si>
    <t>抗原検査</t>
    <rPh sb="0" eb="2">
      <t>コウゲン</t>
    </rPh>
    <rPh sb="2" eb="4">
      <t>ケンサ</t>
    </rPh>
    <phoneticPr fontId="26"/>
  </si>
  <si>
    <t>有</t>
    <rPh sb="0" eb="1">
      <t>ユウ</t>
    </rPh>
    <phoneticPr fontId="26"/>
  </si>
  <si>
    <t>馬渡　晃弘</t>
    <rPh sb="0" eb="2">
      <t>マワタリ</t>
    </rPh>
    <rPh sb="3" eb="4">
      <t>アキラ</t>
    </rPh>
    <phoneticPr fontId="26"/>
  </si>
  <si>
    <t>坂田　優</t>
    <rPh sb="0" eb="2">
      <t>サカタ</t>
    </rPh>
    <rPh sb="3" eb="4">
      <t>ヤサ</t>
    </rPh>
    <phoneticPr fontId="26"/>
  </si>
  <si>
    <t>千葉　良</t>
    <rPh sb="0" eb="2">
      <t>チバ</t>
    </rPh>
    <rPh sb="3" eb="4">
      <t>リョウ</t>
    </rPh>
    <phoneticPr fontId="26"/>
  </si>
  <si>
    <t>織笠　重作</t>
    <rPh sb="0" eb="2">
      <t>オリカサ</t>
    </rPh>
    <rPh sb="3" eb="5">
      <t>ジュウサク</t>
    </rPh>
    <phoneticPr fontId="26"/>
  </si>
  <si>
    <t>血液検査</t>
    <rPh sb="0" eb="2">
      <t>ケツエキ</t>
    </rPh>
    <rPh sb="2" eb="4">
      <t>ケンサ</t>
    </rPh>
    <phoneticPr fontId="26"/>
  </si>
  <si>
    <t>　　</t>
    <phoneticPr fontId="26"/>
  </si>
  <si>
    <t>HDS-R　MMSE　CDT</t>
    <phoneticPr fontId="26"/>
  </si>
  <si>
    <t>宮崎　倫子</t>
    <rPh sb="0" eb="2">
      <t>ミヤザキ</t>
    </rPh>
    <rPh sb="3" eb="5">
      <t>ミチコ</t>
    </rPh>
    <phoneticPr fontId="26"/>
  </si>
  <si>
    <t>坂田　佳子</t>
    <rPh sb="0" eb="2">
      <t>サカタ</t>
    </rPh>
    <rPh sb="3" eb="5">
      <t>ケイコ</t>
    </rPh>
    <phoneticPr fontId="26"/>
  </si>
  <si>
    <t>川村　千鶴子</t>
    <rPh sb="0" eb="2">
      <t>カワムラ</t>
    </rPh>
    <rPh sb="3" eb="6">
      <t>チヅコ</t>
    </rPh>
    <phoneticPr fontId="26"/>
  </si>
  <si>
    <t>山本　優</t>
    <rPh sb="0" eb="2">
      <t>ヤマモト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</si>
  <si>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</si>
  <si>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成田　愛子</t>
    <rPh sb="0" eb="2">
      <t>ナリタ</t>
    </rPh>
    <rPh sb="3" eb="5">
      <t>アイコ</t>
    </rPh>
    <phoneticPr fontId="26"/>
  </si>
  <si>
    <t>CMI　血液検査</t>
    <rPh sb="4" eb="6">
      <t>ケツエキ</t>
    </rPh>
    <rPh sb="6" eb="8">
      <t>ケンサ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</si>
  <si>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</si>
  <si>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エビリファイ400mg</t>
    <phoneticPr fontId="26"/>
  </si>
  <si>
    <t>酒井　昌子</t>
    <rPh sb="0" eb="2">
      <t>サカイ</t>
    </rPh>
    <rPh sb="3" eb="5">
      <t>マサコ</t>
    </rPh>
    <phoneticPr fontId="26"/>
  </si>
  <si>
    <t>ハロマンス100mg</t>
    <phoneticPr fontId="26"/>
  </si>
  <si>
    <t>簗田　睦美</t>
    <rPh sb="0" eb="2">
      <t>ヤナダ</t>
    </rPh>
    <rPh sb="3" eb="5">
      <t>ムツミ</t>
    </rPh>
    <phoneticPr fontId="26"/>
  </si>
  <si>
    <t>CMI</t>
    <phoneticPr fontId="26"/>
  </si>
  <si>
    <t>-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</si>
  <si>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</si>
  <si>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</si>
  <si>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中央通ストレスクリニック</t>
    <rPh sb="0" eb="2">
      <t>チュウオウ</t>
    </rPh>
    <rPh sb="2" eb="3">
      <t>ドオ</t>
    </rPh>
    <phoneticPr fontId="26"/>
  </si>
  <si>
    <t>小林　洋子</t>
    <rPh sb="0" eb="2">
      <t>コバヤシ</t>
    </rPh>
    <rPh sb="3" eb="5">
      <t>ヨウコ</t>
    </rPh>
    <phoneticPr fontId="26"/>
  </si>
  <si>
    <t>田高　里枝</t>
    <rPh sb="0" eb="1">
      <t>タ</t>
    </rPh>
    <rPh sb="1" eb="2">
      <t>タカ</t>
    </rPh>
    <rPh sb="3" eb="5">
      <t>サトエ</t>
    </rPh>
    <phoneticPr fontId="26"/>
  </si>
  <si>
    <t>休</t>
    <rPh sb="0" eb="1">
      <t>ヤス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</si>
  <si>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</si>
  <si>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</si>
  <si>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</si>
  <si>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</si>
  <si>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中嶋・菊地</t>
    <rPh sb="0" eb="2">
      <t>ナカジマ</t>
    </rPh>
    <rPh sb="3" eb="5">
      <t>キクチ</t>
    </rPh>
    <phoneticPr fontId="26"/>
  </si>
  <si>
    <t>藤川　雅之</t>
    <rPh sb="0" eb="2">
      <t>フジカワ</t>
    </rPh>
    <rPh sb="3" eb="5">
      <t>マサユキ</t>
    </rPh>
    <phoneticPr fontId="26"/>
  </si>
  <si>
    <t>工藤　幸子</t>
    <rPh sb="0" eb="2">
      <t>クドウ</t>
    </rPh>
    <rPh sb="3" eb="5">
      <t>サチコ</t>
    </rPh>
    <phoneticPr fontId="26"/>
  </si>
  <si>
    <t>長谷川　友和</t>
    <rPh sb="0" eb="3">
      <t>ハセガワ</t>
    </rPh>
    <rPh sb="4" eb="6">
      <t>トモカズ</t>
    </rPh>
    <phoneticPr fontId="26"/>
  </si>
  <si>
    <t>吉田　めぐみ</t>
    <rPh sb="0" eb="2">
      <t>ヨシダ</t>
    </rPh>
    <phoneticPr fontId="26"/>
  </si>
  <si>
    <t>相内　京子</t>
    <rPh sb="0" eb="2">
      <t>アイナイ</t>
    </rPh>
    <rPh sb="3" eb="5">
      <t>キョウコ</t>
    </rPh>
    <phoneticPr fontId="26"/>
  </si>
  <si>
    <t>血液検査</t>
    <rPh sb="0" eb="2">
      <t>ケツエキ</t>
    </rPh>
    <rPh sb="2" eb="4">
      <t>ケンサ</t>
    </rPh>
    <phoneticPr fontId="26"/>
  </si>
  <si>
    <t>畑山　みゆき</t>
    <rPh sb="0" eb="2">
      <t>ハタヤマ</t>
    </rPh>
    <phoneticPr fontId="26"/>
  </si>
  <si>
    <t>肺炎球菌ワクチン</t>
    <rPh sb="0" eb="2">
      <t>ハイエン</t>
    </rPh>
    <rPh sb="2" eb="4">
      <t>キュウキン</t>
    </rPh>
    <phoneticPr fontId="26"/>
  </si>
  <si>
    <t>鈴木　寛二</t>
    <rPh sb="0" eb="2">
      <t>スズキ</t>
    </rPh>
    <rPh sb="3" eb="5">
      <t>カンジ</t>
    </rPh>
    <phoneticPr fontId="26"/>
  </si>
  <si>
    <t>ｾﾞﾌﾟﾘｵﾝ150mg</t>
    <phoneticPr fontId="26"/>
  </si>
  <si>
    <t>浦田　きよみ</t>
    <rPh sb="0" eb="2">
      <t>ウラタ</t>
    </rPh>
    <phoneticPr fontId="26"/>
  </si>
  <si>
    <t>血液検査</t>
    <rPh sb="0" eb="2">
      <t>ケツエキ</t>
    </rPh>
    <rPh sb="2" eb="4">
      <t>ケンサ</t>
    </rPh>
    <phoneticPr fontId="26"/>
  </si>
  <si>
    <t>佐藤　晴子</t>
    <rPh sb="0" eb="2">
      <t>サトウ</t>
    </rPh>
    <rPh sb="3" eb="5">
      <t>ハルコ</t>
    </rPh>
    <phoneticPr fontId="26"/>
  </si>
  <si>
    <t>岩手大学付属病院</t>
    <rPh sb="0" eb="2">
      <t>イワテ</t>
    </rPh>
    <rPh sb="2" eb="4">
      <t>ダイガク</t>
    </rPh>
    <rPh sb="4" eb="6">
      <t>フゾク</t>
    </rPh>
    <rPh sb="6" eb="8">
      <t>ビョウイン</t>
    </rPh>
    <phoneticPr fontId="26"/>
  </si>
  <si>
    <t>川村　実果</t>
    <rPh sb="0" eb="2">
      <t>カワムラ</t>
    </rPh>
    <rPh sb="3" eb="4">
      <t>ミ</t>
    </rPh>
    <rPh sb="4" eb="5">
      <t>カ</t>
    </rPh>
    <phoneticPr fontId="26"/>
  </si>
  <si>
    <t>青南病院</t>
    <rPh sb="0" eb="2">
      <t>セイナン</t>
    </rPh>
    <rPh sb="2" eb="4">
      <t>ビョウイン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</si>
  <si>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</si>
  <si>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</si>
  <si>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</si>
  <si>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</si>
  <si>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</si>
  <si>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</si>
  <si>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菅野　庸</t>
    <rPh sb="0" eb="2">
      <t>カンノ</t>
    </rPh>
    <rPh sb="3" eb="4">
      <t>ヨウ</t>
    </rPh>
    <phoneticPr fontId="26"/>
  </si>
  <si>
    <t>坂田　優</t>
    <rPh sb="0" eb="2">
      <t>サカタ</t>
    </rPh>
    <rPh sb="3" eb="4">
      <t>ヤサ</t>
    </rPh>
    <phoneticPr fontId="26"/>
  </si>
  <si>
    <t>石原・中嶋・菊地・小林</t>
    <rPh sb="0" eb="2">
      <t>イシハラ</t>
    </rPh>
    <rPh sb="3" eb="5">
      <t>ナカジマ</t>
    </rPh>
    <rPh sb="6" eb="8">
      <t>キクチ</t>
    </rPh>
    <rPh sb="9" eb="11">
      <t>コバヤシ</t>
    </rPh>
    <phoneticPr fontId="26"/>
  </si>
  <si>
    <t>大森　麻菜</t>
    <rPh sb="0" eb="2">
      <t>オオモリ</t>
    </rPh>
    <rPh sb="3" eb="4">
      <t>アサ</t>
    </rPh>
    <rPh sb="4" eb="5">
      <t>ナ</t>
    </rPh>
    <phoneticPr fontId="26"/>
  </si>
  <si>
    <t>血液検査　CMI</t>
    <rPh sb="0" eb="2">
      <t>ケツエキ</t>
    </rPh>
    <rPh sb="2" eb="4">
      <t>ケンサ</t>
    </rPh>
    <phoneticPr fontId="26"/>
  </si>
  <si>
    <t>角田　晃</t>
    <rPh sb="0" eb="2">
      <t>カクタ</t>
    </rPh>
    <rPh sb="3" eb="4">
      <t>アキラ</t>
    </rPh>
    <phoneticPr fontId="26"/>
  </si>
  <si>
    <t>佐藤　直道</t>
    <rPh sb="0" eb="2">
      <t>サトウ</t>
    </rPh>
    <rPh sb="3" eb="5">
      <t>ナオミチ</t>
    </rPh>
    <phoneticPr fontId="26"/>
  </si>
  <si>
    <t>西　和枝</t>
    <rPh sb="0" eb="1">
      <t>ニシ</t>
    </rPh>
    <rPh sb="2" eb="4">
      <t>カズエ</t>
    </rPh>
    <phoneticPr fontId="26"/>
  </si>
  <si>
    <t>血液検査</t>
    <rPh sb="0" eb="2">
      <t>ケツエキ</t>
    </rPh>
    <rPh sb="2" eb="4">
      <t>ケンサ</t>
    </rPh>
    <phoneticPr fontId="26"/>
  </si>
  <si>
    <t>溜　陽向　　</t>
    <rPh sb="0" eb="1">
      <t>タ</t>
    </rPh>
    <rPh sb="2" eb="4">
      <t>ヒナタ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</si>
  <si>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</si>
  <si>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</si>
  <si>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関川　さおり　</t>
    <rPh sb="0" eb="2">
      <t>セキカワ</t>
    </rPh>
    <phoneticPr fontId="26"/>
  </si>
  <si>
    <t>小鷹　聡</t>
    <rPh sb="0" eb="2">
      <t>コタカ</t>
    </rPh>
    <rPh sb="3" eb="4">
      <t>サトシ</t>
    </rPh>
    <phoneticPr fontId="26"/>
  </si>
  <si>
    <t>澤　洋子</t>
    <rPh sb="0" eb="1">
      <t>サワ</t>
    </rPh>
    <rPh sb="2" eb="4">
      <t>ヨウコ</t>
    </rPh>
    <phoneticPr fontId="26"/>
  </si>
  <si>
    <t>中家　裕香</t>
    <rPh sb="0" eb="2">
      <t>ナカイエ</t>
    </rPh>
    <rPh sb="3" eb="5">
      <t>ユカ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</si>
  <si>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</si>
  <si>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</si>
  <si>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WAIS-Ⅳ</t>
    <phoneticPr fontId="26"/>
  </si>
  <si>
    <t>WAIS-Ⅳ</t>
    <phoneticPr fontId="26"/>
  </si>
  <si>
    <t>血液検査　CMI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</si>
  <si>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</si>
  <si>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小林　庄治</t>
    <rPh sb="0" eb="2">
      <t>コバヤシ</t>
    </rPh>
    <rPh sb="3" eb="5">
      <t>ショウジ</t>
    </rPh>
    <phoneticPr fontId="26"/>
  </si>
  <si>
    <t>藤田　協往</t>
    <rPh sb="0" eb="2">
      <t>フジタ</t>
    </rPh>
    <rPh sb="3" eb="4">
      <t>キョウ</t>
    </rPh>
    <rPh sb="4" eb="5">
      <t>オウ</t>
    </rPh>
    <phoneticPr fontId="26"/>
  </si>
  <si>
    <t>中居　一博</t>
    <rPh sb="0" eb="2">
      <t>ナカイ</t>
    </rPh>
    <rPh sb="3" eb="5">
      <t>カズヒロ</t>
    </rPh>
    <phoneticPr fontId="26"/>
  </si>
  <si>
    <t>血液検査</t>
    <rPh sb="0" eb="2">
      <t>ケツエキ</t>
    </rPh>
    <rPh sb="2" eb="4">
      <t>ケンサ</t>
    </rPh>
    <phoneticPr fontId="26"/>
  </si>
  <si>
    <t>松田　富美子</t>
    <rPh sb="0" eb="2">
      <t>マツダ</t>
    </rPh>
    <rPh sb="3" eb="6">
      <t>フミコ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</si>
  <si>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</si>
  <si>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</si>
  <si>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中野　郁子</t>
    <rPh sb="0" eb="2">
      <t>ナカノ</t>
    </rPh>
    <rPh sb="3" eb="5">
      <t>イクコ</t>
    </rPh>
    <phoneticPr fontId="26"/>
  </si>
  <si>
    <t>湊病院</t>
    <rPh sb="0" eb="1">
      <t>ミナト</t>
    </rPh>
    <rPh sb="1" eb="3">
      <t>ビョウイン</t>
    </rPh>
    <phoneticPr fontId="26"/>
  </si>
  <si>
    <t>かのはらクリニック</t>
    <phoneticPr fontId="26"/>
  </si>
  <si>
    <t>中家　裕香</t>
    <rPh sb="0" eb="2">
      <t>ナカイエ</t>
    </rPh>
    <rPh sb="3" eb="5">
      <t>ユカ</t>
    </rPh>
    <phoneticPr fontId="26"/>
  </si>
  <si>
    <t>日</t>
    <rPh sb="0" eb="1">
      <t>ニチ</t>
    </rPh>
    <phoneticPr fontId="26"/>
  </si>
  <si>
    <t>田高</t>
    <rPh sb="0" eb="1">
      <t>タ</t>
    </rPh>
    <rPh sb="1" eb="2">
      <t>タカ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</si>
  <si>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</si>
  <si>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</si>
  <si>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レントゲン</t>
    <phoneticPr fontId="26"/>
  </si>
  <si>
    <t>若松　由香子</t>
    <rPh sb="0" eb="2">
      <t>ワカマツ</t>
    </rPh>
    <rPh sb="3" eb="6">
      <t>ユカコ</t>
    </rPh>
    <phoneticPr fontId="26"/>
  </si>
  <si>
    <t>抗原検査</t>
    <rPh sb="0" eb="2">
      <t>コウゲン</t>
    </rPh>
    <rPh sb="2" eb="4">
      <t>ケンサ</t>
    </rPh>
    <phoneticPr fontId="26"/>
  </si>
  <si>
    <t>齋藤　市真</t>
    <rPh sb="0" eb="2">
      <t>サイトウ</t>
    </rPh>
    <rPh sb="3" eb="4">
      <t>シ</t>
    </rPh>
    <rPh sb="4" eb="5">
      <t>マ</t>
    </rPh>
    <phoneticPr fontId="26"/>
  </si>
  <si>
    <t>井上　典子</t>
    <rPh sb="0" eb="2">
      <t>イノウエ</t>
    </rPh>
    <rPh sb="3" eb="5">
      <t>ノリコ</t>
    </rPh>
    <phoneticPr fontId="26"/>
  </si>
  <si>
    <t>長井　竹</t>
    <rPh sb="0" eb="2">
      <t>ナガイ</t>
    </rPh>
    <rPh sb="3" eb="4">
      <t>タケ</t>
    </rPh>
    <phoneticPr fontId="26"/>
  </si>
  <si>
    <t>血液検査</t>
    <rPh sb="0" eb="2">
      <t>ケツエキ</t>
    </rPh>
    <rPh sb="2" eb="4">
      <t>ケンサ</t>
    </rPh>
    <phoneticPr fontId="26"/>
  </si>
  <si>
    <t>舛田　良子</t>
    <rPh sb="0" eb="2">
      <t>マスダ</t>
    </rPh>
    <rPh sb="3" eb="5">
      <t>リョウコ</t>
    </rPh>
    <phoneticPr fontId="26"/>
  </si>
  <si>
    <t>小比券巻　純哉</t>
    <rPh sb="0" eb="4">
      <t>コヒルイマキ</t>
    </rPh>
    <rPh sb="5" eb="6">
      <t>ジュン</t>
    </rPh>
    <rPh sb="6" eb="7">
      <t>ヤ</t>
    </rPh>
    <phoneticPr fontId="26"/>
  </si>
  <si>
    <t>古川　モヨ</t>
    <rPh sb="0" eb="2">
      <t>コガワ</t>
    </rPh>
    <phoneticPr fontId="26"/>
  </si>
  <si>
    <t>HDS-R　MMSE</t>
    <phoneticPr fontId="26"/>
  </si>
  <si>
    <t>川村　一心</t>
    <rPh sb="0" eb="2">
      <t>カワムラ</t>
    </rPh>
    <rPh sb="3" eb="4">
      <t>イチ</t>
    </rPh>
    <rPh sb="4" eb="5">
      <t>ココロ</t>
    </rPh>
    <phoneticPr fontId="26"/>
  </si>
  <si>
    <t>CMI　血液検査</t>
    <rPh sb="4" eb="6">
      <t>ケツエキ</t>
    </rPh>
    <rPh sb="6" eb="8">
      <t>ケンサ</t>
    </rPh>
    <phoneticPr fontId="26"/>
  </si>
  <si>
    <t>エビリファイ400mg</t>
    <phoneticPr fontId="26"/>
  </si>
  <si>
    <t>瀧澤　美樹子</t>
    <rPh sb="0" eb="2">
      <t>タキサワ</t>
    </rPh>
    <rPh sb="3" eb="6">
      <t>ミキコ</t>
    </rPh>
    <phoneticPr fontId="26"/>
  </si>
  <si>
    <t>山本　いずみ</t>
    <rPh sb="0" eb="2">
      <t>ヤマモト</t>
    </rPh>
    <phoneticPr fontId="26"/>
  </si>
  <si>
    <t>カウンセリング</t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</si>
  <si>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</si>
  <si>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川村　魁人</t>
    <rPh sb="0" eb="2">
      <t>カワムラ</t>
    </rPh>
    <rPh sb="3" eb="4">
      <t>サキガケ</t>
    </rPh>
    <rPh sb="4" eb="5">
      <t>ヒト</t>
    </rPh>
    <phoneticPr fontId="26"/>
  </si>
  <si>
    <t>柏崎　啓子</t>
    <rPh sb="0" eb="2">
      <t>カシワザキ</t>
    </rPh>
    <rPh sb="3" eb="5">
      <t>ケイコ</t>
    </rPh>
    <phoneticPr fontId="26"/>
  </si>
  <si>
    <t>ハロマンス100mg</t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</si>
  <si>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</si>
  <si>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</si>
  <si>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川嶋</t>
    <rPh sb="0" eb="2">
      <t>カワシマ</t>
    </rPh>
    <phoneticPr fontId="26"/>
  </si>
  <si>
    <t>石原・菊地</t>
    <rPh sb="0" eb="2">
      <t>イシハラ</t>
    </rPh>
    <rPh sb="3" eb="5">
      <t>キクチ</t>
    </rPh>
    <phoneticPr fontId="26"/>
  </si>
  <si>
    <t>特になし</t>
    <rPh sb="0" eb="1">
      <t>トク</t>
    </rPh>
    <phoneticPr fontId="26"/>
  </si>
  <si>
    <t>　　　　　　石原</t>
    <rPh sb="6" eb="8">
      <t>イシハラ</t>
    </rPh>
    <phoneticPr fontId="26"/>
  </si>
  <si>
    <t>HDS-R　MMSE　血液検査</t>
    <rPh sb="11" eb="13">
      <t>ケツエキ</t>
    </rPh>
    <rPh sb="13" eb="15">
      <t>ケンサ</t>
    </rPh>
    <phoneticPr fontId="26"/>
  </si>
  <si>
    <t>品田　節子</t>
    <rPh sb="0" eb="2">
      <t>シナダ</t>
    </rPh>
    <rPh sb="3" eb="5">
      <t>セツコ</t>
    </rPh>
    <phoneticPr fontId="26"/>
  </si>
  <si>
    <t>血液検査</t>
    <rPh sb="0" eb="2">
      <t>ケツエキ</t>
    </rPh>
    <rPh sb="2" eb="4">
      <t>ケンサ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</si>
  <si>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</si>
  <si>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</si>
  <si>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尾崎　敏夫</t>
    <rPh sb="0" eb="2">
      <t>オザキ</t>
    </rPh>
    <rPh sb="3" eb="5">
      <t>トシオ</t>
    </rPh>
    <phoneticPr fontId="26"/>
  </si>
  <si>
    <t>浪岡　モミ</t>
    <rPh sb="0" eb="2">
      <t>ナミオカ</t>
    </rPh>
    <phoneticPr fontId="26"/>
  </si>
  <si>
    <t>根岸　ナミ</t>
    <rPh sb="0" eb="2">
      <t>ネギシ</t>
    </rPh>
    <phoneticPr fontId="26"/>
  </si>
  <si>
    <t>佐々木　りせ子</t>
    <rPh sb="0" eb="3">
      <t>ササキ</t>
    </rPh>
    <rPh sb="6" eb="7">
      <t>コ</t>
    </rPh>
    <phoneticPr fontId="26"/>
  </si>
  <si>
    <t>抗原検査</t>
    <rPh sb="0" eb="2">
      <t>コウゲン</t>
    </rPh>
    <rPh sb="2" eb="4">
      <t>ケンサ</t>
    </rPh>
    <phoneticPr fontId="26"/>
  </si>
  <si>
    <t>血液検査</t>
    <rPh sb="0" eb="2">
      <t>ケツエキ</t>
    </rPh>
    <rPh sb="2" eb="4">
      <t>ケンサ</t>
    </rPh>
    <phoneticPr fontId="26"/>
  </si>
  <si>
    <t>HDS-R MMSE</t>
    <phoneticPr fontId="26"/>
  </si>
  <si>
    <t>二ッ森　ゆみ子</t>
    <rPh sb="0" eb="3">
      <t>フタツモリ</t>
    </rPh>
    <rPh sb="6" eb="7">
      <t>コ</t>
    </rPh>
    <phoneticPr fontId="26"/>
  </si>
  <si>
    <t>蒔苗　美穂子</t>
    <rPh sb="0" eb="2">
      <t>マカナエ</t>
    </rPh>
    <rPh sb="3" eb="6">
      <t>ミホコ</t>
    </rPh>
    <phoneticPr fontId="26"/>
  </si>
  <si>
    <t>　　発　熱</t>
    <phoneticPr fontId="26"/>
  </si>
  <si>
    <t>クボタ　リサ</t>
    <phoneticPr fontId="26"/>
  </si>
  <si>
    <t>久保田　由美</t>
    <rPh sb="0" eb="2">
      <t>クボ</t>
    </rPh>
    <rPh sb="2" eb="3">
      <t>タ</t>
    </rPh>
    <rPh sb="4" eb="6">
      <t>ユミ</t>
    </rPh>
    <phoneticPr fontId="26"/>
  </si>
  <si>
    <t>長嶺　チエ</t>
    <rPh sb="0" eb="2">
      <t>ナガミネ</t>
    </rPh>
    <phoneticPr fontId="26"/>
  </si>
  <si>
    <t>藪　真弓</t>
    <rPh sb="0" eb="1">
      <t>ヤブ</t>
    </rPh>
    <rPh sb="2" eb="4">
      <t>マユミ</t>
    </rPh>
    <phoneticPr fontId="26"/>
  </si>
  <si>
    <t>ゼプリオン１００ｍｇ</t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</si>
  <si>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</si>
  <si>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</si>
  <si>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</si>
  <si>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</si>
  <si>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</si>
  <si>
    <t>　　　　　　小林</t>
    <rPh sb="6" eb="8">
      <t>コバヤシ</t>
    </rPh>
    <phoneticPr fontId="26"/>
  </si>
  <si>
    <t>有給</t>
    <rPh sb="0" eb="2">
      <t>ユウキュウ</t>
    </rPh>
    <phoneticPr fontId="26"/>
  </si>
  <si>
    <t>中村　一雄</t>
    <rPh sb="0" eb="2">
      <t>ナカムラ</t>
    </rPh>
    <rPh sb="3" eb="5">
      <t>カズオ</t>
    </rPh>
    <phoneticPr fontId="26"/>
  </si>
  <si>
    <t>血液検査　尿検査</t>
    <rPh sb="0" eb="2">
      <t>ケツエキ</t>
    </rPh>
    <rPh sb="2" eb="4">
      <t>ケンサ</t>
    </rPh>
    <rPh sb="5" eb="8">
      <t>ニョウケンサ</t>
    </rPh>
    <phoneticPr fontId="26"/>
  </si>
  <si>
    <t>福田　信雄</t>
    <rPh sb="0" eb="2">
      <t>フクダ</t>
    </rPh>
    <rPh sb="3" eb="5">
      <t>ノブオ</t>
    </rPh>
    <phoneticPr fontId="26"/>
  </si>
  <si>
    <t>田高　里枝</t>
    <rPh sb="0" eb="2">
      <t>タタカ</t>
    </rPh>
    <rPh sb="3" eb="5">
      <t>サトエ</t>
    </rPh>
    <phoneticPr fontId="26"/>
  </si>
  <si>
    <t>家沢　亜希子</t>
    <rPh sb="0" eb="1">
      <t>イエ</t>
    </rPh>
    <rPh sb="1" eb="2">
      <t>サワ</t>
    </rPh>
    <rPh sb="3" eb="6">
      <t>アキコ</t>
    </rPh>
    <phoneticPr fontId="26"/>
  </si>
  <si>
    <t>小向　克也</t>
    <rPh sb="0" eb="2">
      <t>コムカイ</t>
    </rPh>
    <rPh sb="3" eb="5">
      <t>カツヤ</t>
    </rPh>
    <phoneticPr fontId="26"/>
  </si>
  <si>
    <t>ｾﾞﾌﾟﾘｵﾝ150mg</t>
    <phoneticPr fontId="26"/>
  </si>
  <si>
    <t>重信　孝至</t>
    <rPh sb="0" eb="2">
      <t>シゲノブ</t>
    </rPh>
    <rPh sb="3" eb="5">
      <t>タカシイタル</t>
    </rPh>
    <phoneticPr fontId="26"/>
  </si>
  <si>
    <t>重信　ひろ子</t>
    <rPh sb="0" eb="2">
      <t>シゲノブ</t>
    </rPh>
    <rPh sb="5" eb="6">
      <t>コ</t>
    </rPh>
    <phoneticPr fontId="26"/>
  </si>
  <si>
    <t>血液検査</t>
    <rPh sb="0" eb="4">
      <t>ケツエキケンサ</t>
    </rPh>
    <phoneticPr fontId="26"/>
  </si>
  <si>
    <t>栗山　佳子</t>
    <rPh sb="0" eb="2">
      <t>クリヤマ</t>
    </rPh>
    <rPh sb="3" eb="5">
      <t>ヨシコ</t>
    </rPh>
    <phoneticPr fontId="26"/>
  </si>
  <si>
    <t>血液検査　ＣＭＩ</t>
    <rPh sb="0" eb="2">
      <t>ケツエキ</t>
    </rPh>
    <rPh sb="2" eb="4">
      <t>ケンサ</t>
    </rPh>
    <phoneticPr fontId="26"/>
  </si>
  <si>
    <t>麻美レディースクリニック</t>
    <rPh sb="0" eb="2">
      <t>マミ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</si>
  <si>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</si>
  <si>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</si>
  <si>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.</t>
    <phoneticPr fontId="26"/>
  </si>
  <si>
    <t>安部　信祥</t>
    <rPh sb="0" eb="2">
      <t>アベ</t>
    </rPh>
    <rPh sb="3" eb="4">
      <t>シン</t>
    </rPh>
    <rPh sb="4" eb="5">
      <t>ショウ</t>
    </rPh>
    <phoneticPr fontId="26"/>
  </si>
  <si>
    <t>星　幸</t>
    <rPh sb="0" eb="1">
      <t>ホシ</t>
    </rPh>
    <rPh sb="2" eb="3">
      <t>サチ</t>
    </rPh>
    <phoneticPr fontId="26"/>
  </si>
  <si>
    <t>血液検査</t>
    <rPh sb="0" eb="2">
      <t>ケツエキ</t>
    </rPh>
    <rPh sb="2" eb="4">
      <t>ケンサ</t>
    </rPh>
    <phoneticPr fontId="26"/>
  </si>
  <si>
    <t>藤川　雅之　</t>
    <rPh sb="0" eb="2">
      <t>フジカワ</t>
    </rPh>
    <rPh sb="3" eb="5">
      <t>マサユキ</t>
    </rPh>
    <phoneticPr fontId="26"/>
  </si>
  <si>
    <t>三沢市立病院</t>
    <rPh sb="0" eb="4">
      <t>ミサワシリツ</t>
    </rPh>
    <rPh sb="4" eb="6">
      <t>ビョウイン</t>
    </rPh>
    <phoneticPr fontId="26"/>
  </si>
  <si>
    <t>血液検査</t>
    <rPh sb="0" eb="2">
      <t>ケツエキ</t>
    </rPh>
    <rPh sb="2" eb="4">
      <t>ケンサ</t>
    </rPh>
    <phoneticPr fontId="26"/>
  </si>
  <si>
    <t>佐々木　ミツ江</t>
    <rPh sb="0" eb="3">
      <t>ササキ</t>
    </rPh>
    <rPh sb="6" eb="7">
      <t>エ</t>
    </rPh>
    <phoneticPr fontId="26"/>
  </si>
  <si>
    <t>田辺　京子</t>
    <rPh sb="0" eb="2">
      <t>タナベ</t>
    </rPh>
    <rPh sb="3" eb="5">
      <t>キョウコ</t>
    </rPh>
    <phoneticPr fontId="26"/>
  </si>
  <si>
    <t>中村　勝士　</t>
    <rPh sb="0" eb="2">
      <t>ナカムラ</t>
    </rPh>
    <rPh sb="3" eb="4">
      <t>カツ</t>
    </rPh>
    <rPh sb="4" eb="5">
      <t>シ</t>
    </rPh>
    <phoneticPr fontId="26"/>
  </si>
  <si>
    <t>血液検査　レントゲン</t>
    <rPh sb="0" eb="2">
      <t>ケツエキ</t>
    </rPh>
    <rPh sb="2" eb="4">
      <t>ケンサ</t>
    </rPh>
    <phoneticPr fontId="26"/>
  </si>
  <si>
    <t>太田　志緒</t>
    <rPh sb="0" eb="2">
      <t>オオタ</t>
    </rPh>
    <rPh sb="3" eb="4">
      <t>シ</t>
    </rPh>
    <rPh sb="4" eb="5">
      <t>オ</t>
    </rPh>
    <phoneticPr fontId="26"/>
  </si>
  <si>
    <t>太田　宏枝</t>
    <rPh sb="0" eb="2">
      <t>オオタ</t>
    </rPh>
    <rPh sb="3" eb="5">
      <t>ヒロエ</t>
    </rPh>
    <phoneticPr fontId="26"/>
  </si>
  <si>
    <t>古内　伶</t>
    <rPh sb="0" eb="1">
      <t>フル</t>
    </rPh>
    <rPh sb="1" eb="2">
      <t>ナイ</t>
    </rPh>
    <rPh sb="3" eb="4">
      <t>レイ</t>
    </rPh>
    <phoneticPr fontId="26"/>
  </si>
  <si>
    <t>成田　秀之</t>
    <rPh sb="0" eb="2">
      <t>ナリタ</t>
    </rPh>
    <rPh sb="3" eb="5">
      <t>ヒデユキ</t>
    </rPh>
    <phoneticPr fontId="26"/>
  </si>
  <si>
    <t>成田　キヌエ</t>
    <rPh sb="0" eb="2">
      <t>ナリタ</t>
    </rPh>
    <phoneticPr fontId="26"/>
  </si>
  <si>
    <t>二又　安子</t>
    <rPh sb="0" eb="2">
      <t>フタマタ</t>
    </rPh>
    <rPh sb="3" eb="5">
      <t>ヤスコ</t>
    </rPh>
    <phoneticPr fontId="26"/>
  </si>
  <si>
    <t>小椋　真紀子</t>
    <rPh sb="0" eb="2">
      <t>オグラ</t>
    </rPh>
    <rPh sb="3" eb="6">
      <t>マキコ</t>
    </rPh>
    <phoneticPr fontId="26"/>
  </si>
  <si>
    <t>抗原検査</t>
    <rPh sb="0" eb="2">
      <t>コウゲン</t>
    </rPh>
    <rPh sb="2" eb="4">
      <t>ケンサ</t>
    </rPh>
    <phoneticPr fontId="26"/>
  </si>
  <si>
    <t>戸田　文子</t>
    <rPh sb="0" eb="2">
      <t>トダ</t>
    </rPh>
    <rPh sb="3" eb="5">
      <t>フミコ</t>
    </rPh>
    <phoneticPr fontId="26"/>
  </si>
  <si>
    <t>血液検査</t>
    <rPh sb="0" eb="4">
      <t>ケツエキケンサ</t>
    </rPh>
    <phoneticPr fontId="26"/>
  </si>
  <si>
    <t>古谷　京子</t>
    <rPh sb="0" eb="2">
      <t>フルヤ</t>
    </rPh>
    <rPh sb="3" eb="5">
      <t>キョウコ</t>
    </rPh>
    <phoneticPr fontId="26"/>
  </si>
  <si>
    <t>日</t>
    <rPh sb="0" eb="1">
      <t>ニチ</t>
    </rPh>
    <phoneticPr fontId="26"/>
  </si>
  <si>
    <t>特になし</t>
    <rPh sb="0" eb="1">
      <t>トク</t>
    </rPh>
    <phoneticPr fontId="26"/>
  </si>
  <si>
    <t>　　　　　　　石原</t>
    <rPh sb="7" eb="9">
      <t>イシハラ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</si>
  <si>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</si>
  <si>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</si>
  <si>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</si>
  <si>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西舘　瞳</t>
    <rPh sb="0" eb="2">
      <t>ニシダテ</t>
    </rPh>
    <rPh sb="3" eb="4">
      <t>ヒトミ</t>
    </rPh>
    <phoneticPr fontId="26"/>
  </si>
  <si>
    <t>ハロマンス100mg</t>
    <phoneticPr fontId="26"/>
  </si>
  <si>
    <t>三村　幸喜</t>
    <rPh sb="0" eb="2">
      <t>ミムラ</t>
    </rPh>
    <rPh sb="3" eb="5">
      <t>コウキ</t>
    </rPh>
    <phoneticPr fontId="26"/>
  </si>
  <si>
    <t>札幌自衛隊病院</t>
    <rPh sb="0" eb="2">
      <t>サッポロ</t>
    </rPh>
    <rPh sb="2" eb="5">
      <t>ジエイタイ</t>
    </rPh>
    <rPh sb="5" eb="7">
      <t>ビョウイン</t>
    </rPh>
    <phoneticPr fontId="26"/>
  </si>
  <si>
    <t>CMI</t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</si>
  <si>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</si>
  <si>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</si>
  <si>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川久保　一茂</t>
    <rPh sb="0" eb="1">
      <t>カワ</t>
    </rPh>
    <rPh sb="1" eb="3">
      <t>クボ</t>
    </rPh>
    <rPh sb="4" eb="6">
      <t>カズシゲ</t>
    </rPh>
    <phoneticPr fontId="26"/>
  </si>
  <si>
    <t>血液検査</t>
    <rPh sb="0" eb="2">
      <t>ケツエキ</t>
    </rPh>
    <rPh sb="2" eb="4">
      <t>ケンサ</t>
    </rPh>
    <phoneticPr fontId="26"/>
  </si>
  <si>
    <t>杉原　タツエ</t>
    <rPh sb="0" eb="2">
      <t>スギハラ</t>
    </rPh>
    <phoneticPr fontId="26"/>
  </si>
  <si>
    <t>下浅　光敬</t>
    <rPh sb="0" eb="2">
      <t>シモアサ</t>
    </rPh>
    <rPh sb="3" eb="4">
      <t>ヒカル</t>
    </rPh>
    <rPh sb="4" eb="5">
      <t>ケイ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</si>
  <si>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</si>
  <si>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柏崎　啓子</t>
    <rPh sb="0" eb="2">
      <t>カシワザキ</t>
    </rPh>
    <rPh sb="3" eb="5">
      <t>ケイコ</t>
    </rPh>
    <phoneticPr fontId="26"/>
  </si>
  <si>
    <t>WAIS-Ⅳ、風景構成法</t>
    <rPh sb="7" eb="9">
      <t>フウケイ</t>
    </rPh>
    <rPh sb="9" eb="12">
      <t>コウセイホウ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</si>
  <si>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</si>
  <si>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ｾﾞﾌﾟﾘｵﾝ75mg</t>
    <phoneticPr fontId="26"/>
  </si>
  <si>
    <t>清水　奈緒美</t>
    <rPh sb="0" eb="2">
      <t>シミズ</t>
    </rPh>
    <rPh sb="3" eb="6">
      <t>ナオミ</t>
    </rPh>
    <phoneticPr fontId="26"/>
  </si>
  <si>
    <t>石谷　美代子</t>
    <rPh sb="0" eb="2">
      <t>イシヤ</t>
    </rPh>
    <rPh sb="3" eb="6">
      <t>ミヨコ</t>
    </rPh>
    <phoneticPr fontId="26"/>
  </si>
  <si>
    <t>坂田　佳織</t>
    <rPh sb="0" eb="2">
      <t>サカタ</t>
    </rPh>
    <rPh sb="3" eb="5">
      <t>カオリ</t>
    </rPh>
    <phoneticPr fontId="26"/>
  </si>
  <si>
    <t>血液検査</t>
    <rPh sb="0" eb="2">
      <t>ケツエキ</t>
    </rPh>
    <rPh sb="2" eb="4">
      <t>ケンサ</t>
    </rPh>
    <phoneticPr fontId="26"/>
  </si>
  <si>
    <t>血液検査、HDS‐R、MMSE</t>
    <rPh sb="0" eb="2">
      <t>ケツエキ</t>
    </rPh>
    <rPh sb="2" eb="4">
      <t>ケンサ</t>
    </rPh>
    <phoneticPr fontId="26"/>
  </si>
  <si>
    <t>相坂　葵一</t>
    <rPh sb="0" eb="2">
      <t>アイサカ</t>
    </rPh>
    <rPh sb="3" eb="4">
      <t>アオイ</t>
    </rPh>
    <rPh sb="4" eb="5">
      <t>イチ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</si>
  <si>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</si>
  <si>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石谷美代子</t>
    <rPh sb="0" eb="2">
      <t>イシヤ</t>
    </rPh>
    <rPh sb="2" eb="5">
      <t>ミヨコ</t>
    </rPh>
    <phoneticPr fontId="26"/>
  </si>
  <si>
    <t>坂田　優</t>
    <rPh sb="0" eb="2">
      <t>サカタ</t>
    </rPh>
    <rPh sb="3" eb="4">
      <t>ユウ</t>
    </rPh>
    <phoneticPr fontId="26"/>
  </si>
  <si>
    <t>日</t>
    <rPh sb="0" eb="1">
      <t>ニチ</t>
    </rPh>
    <phoneticPr fontId="26"/>
  </si>
  <si>
    <t>早</t>
    <rPh sb="0" eb="1">
      <t>ソウ</t>
    </rPh>
    <phoneticPr fontId="26"/>
  </si>
  <si>
    <t>高田　秀男</t>
    <rPh sb="0" eb="2">
      <t>タカダ</t>
    </rPh>
    <rPh sb="3" eb="5">
      <t>ヒデオ</t>
    </rPh>
    <phoneticPr fontId="26"/>
  </si>
  <si>
    <t>中谷　幸夫</t>
    <rPh sb="0" eb="2">
      <t>ナカヤ</t>
    </rPh>
    <rPh sb="3" eb="5">
      <t>ユキオ</t>
    </rPh>
    <phoneticPr fontId="26"/>
  </si>
  <si>
    <t>血液検査</t>
    <rPh sb="0" eb="2">
      <t>ケツエキ</t>
    </rPh>
    <rPh sb="2" eb="4">
      <t>ケンサ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</si>
  <si>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</si>
  <si>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Ror</t>
    <phoneticPr fontId="26"/>
  </si>
  <si>
    <t>抗原検査</t>
    <rPh sb="0" eb="2">
      <t>コウゲン</t>
    </rPh>
    <rPh sb="2" eb="4">
      <t>ケンサ</t>
    </rPh>
    <phoneticPr fontId="26"/>
  </si>
  <si>
    <t>ウエオカ　ケイコ</t>
    <phoneticPr fontId="26"/>
  </si>
  <si>
    <t>コムラ　カナコ</t>
    <phoneticPr fontId="26"/>
  </si>
  <si>
    <t>オガサワラ　ユタカ</t>
    <phoneticPr fontId="26"/>
  </si>
  <si>
    <t>ニトベ　トシ</t>
    <phoneticPr fontId="26"/>
  </si>
  <si>
    <t>カワムラ　ミセ　</t>
    <phoneticPr fontId="26"/>
  </si>
  <si>
    <t>タカヤマ　カヂコ</t>
    <phoneticPr fontId="26"/>
  </si>
  <si>
    <t>コバヤシ　ショウジ</t>
    <phoneticPr fontId="26"/>
  </si>
  <si>
    <t>タカダ　カズコ</t>
    <phoneticPr fontId="26"/>
  </si>
  <si>
    <t>モリ　マサコ</t>
    <phoneticPr fontId="26"/>
  </si>
  <si>
    <t>エビナ　ノエ</t>
    <phoneticPr fontId="26"/>
  </si>
  <si>
    <t>ワタナベ　セツコ</t>
    <phoneticPr fontId="26"/>
  </si>
  <si>
    <t>たけうちマザーズクリニック</t>
    <phoneticPr fontId="26"/>
  </si>
  <si>
    <t>金田　香</t>
    <rPh sb="0" eb="2">
      <t>カネタ</t>
    </rPh>
    <rPh sb="3" eb="4">
      <t>カオリ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</si>
  <si>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</si>
  <si>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ダカ</t>
    </rPh>
    <phoneticPr fontId="26"/>
  </si>
  <si>
    <t>高成　絵里</t>
    <rPh sb="0" eb="1">
      <t>タカ</t>
    </rPh>
    <rPh sb="1" eb="2">
      <t>ナ</t>
    </rPh>
    <rPh sb="3" eb="5">
      <t>エリ</t>
    </rPh>
    <phoneticPr fontId="26"/>
  </si>
  <si>
    <t>特になし</t>
    <rPh sb="0" eb="1">
      <t>トク</t>
    </rPh>
    <phoneticPr fontId="26"/>
  </si>
  <si>
    <t>　　　　石原</t>
    <rPh sb="4" eb="6">
      <t>イシハラ</t>
    </rPh>
    <phoneticPr fontId="26"/>
  </si>
  <si>
    <t>小比券巻　洋子</t>
    <rPh sb="0" eb="4">
      <t>コヒルイマキ</t>
    </rPh>
    <rPh sb="5" eb="7">
      <t>ヨウコ</t>
    </rPh>
    <phoneticPr fontId="26"/>
  </si>
  <si>
    <t>血液検査</t>
    <rPh sb="0" eb="2">
      <t>ケツエキ</t>
    </rPh>
    <rPh sb="2" eb="4">
      <t>ケンサ</t>
    </rPh>
    <phoneticPr fontId="26"/>
  </si>
  <si>
    <t>宇野　凌</t>
    <rPh sb="0" eb="2">
      <t>ウノ</t>
    </rPh>
    <rPh sb="3" eb="4">
      <t>リョウ</t>
    </rPh>
    <phoneticPr fontId="26"/>
  </si>
  <si>
    <t>ピペリデン</t>
    <phoneticPr fontId="26"/>
  </si>
  <si>
    <t>新山　オセキ</t>
    <rPh sb="0" eb="2">
      <t>ニイヤマ</t>
    </rPh>
    <phoneticPr fontId="26"/>
  </si>
  <si>
    <t>欠</t>
    <rPh sb="0" eb="1">
      <t>ケツ</t>
    </rPh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</si>
  <si>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</si>
  <si>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</si>
  <si>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飯塚　知恵子</t>
    <rPh sb="0" eb="2">
      <t>イイヅカ</t>
    </rPh>
    <rPh sb="3" eb="6">
      <t>チエコ</t>
    </rPh>
    <phoneticPr fontId="26"/>
  </si>
  <si>
    <t>豊川　ルイ</t>
    <rPh sb="0" eb="2">
      <t>トヨカワ</t>
    </rPh>
    <phoneticPr fontId="26"/>
  </si>
  <si>
    <t>沼田　一夫</t>
    <rPh sb="0" eb="2">
      <t>ヌマタ</t>
    </rPh>
    <rPh sb="3" eb="5">
      <t>カズオ</t>
    </rPh>
    <phoneticPr fontId="26"/>
  </si>
  <si>
    <t>三沢市立病院</t>
    <rPh sb="0" eb="2">
      <t>ミサワ</t>
    </rPh>
    <rPh sb="2" eb="4">
      <t>シリツ</t>
    </rPh>
    <rPh sb="4" eb="6">
      <t>ビョウイン</t>
    </rPh>
    <phoneticPr fontId="26"/>
  </si>
  <si>
    <t>石谷</t>
    <rPh sb="0" eb="2">
      <t>イシヤ</t>
    </rPh>
    <phoneticPr fontId="26"/>
  </si>
  <si>
    <t>室山　外志高</t>
    <rPh sb="0" eb="2">
      <t>ムロヤマ</t>
    </rPh>
    <rPh sb="3" eb="4">
      <t>ソト</t>
    </rPh>
    <rPh sb="4" eb="5">
      <t>シ</t>
    </rPh>
    <rPh sb="5" eb="6">
      <t>タカ</t>
    </rPh>
    <phoneticPr fontId="26"/>
  </si>
  <si>
    <t>鳴海外科</t>
    <rPh sb="0" eb="2">
      <t>ナルミ</t>
    </rPh>
    <rPh sb="2" eb="4">
      <t>ゲカ</t>
    </rPh>
    <phoneticPr fontId="26"/>
  </si>
  <si>
    <t>特になし</t>
    <rPh sb="0" eb="1">
      <t>トク</t>
    </rPh>
    <phoneticPr fontId="26"/>
  </si>
  <si>
    <t>　　　　　　　　　　　　　　　　　石原　</t>
    <rPh sb="17" eb="19">
      <t>イシハラ</t>
    </rPh>
    <phoneticPr fontId="26"/>
  </si>
  <si>
    <t>新山　オセキ</t>
    <rPh sb="0" eb="2">
      <t>ニイヤマ</t>
    </rPh>
    <phoneticPr fontId="26"/>
  </si>
  <si>
    <t>小川原湖クリニック</t>
    <rPh sb="0" eb="3">
      <t>オガワラ</t>
    </rPh>
    <rPh sb="3" eb="4">
      <t>コ</t>
    </rPh>
    <phoneticPr fontId="26"/>
  </si>
  <si>
    <t>HDS-R,MMSE,CDT　血液検査</t>
    <rPh sb="15" eb="17">
      <t>ケツエキ</t>
    </rPh>
    <rPh sb="17" eb="19">
      <t>ケンサ</t>
    </rPh>
    <phoneticPr fontId="26"/>
  </si>
  <si>
    <t>HDS-R　MMSE、血液検査</t>
    <rPh sb="11" eb="13">
      <t>ケツエキ</t>
    </rPh>
    <rPh sb="13" eb="15">
      <t>ケンサ</t>
    </rPh>
    <phoneticPr fontId="26"/>
  </si>
  <si>
    <t>戸村　節子</t>
    <rPh sb="0" eb="1">
      <t>ト</t>
    </rPh>
    <rPh sb="1" eb="2">
      <t>ムラ</t>
    </rPh>
    <rPh sb="3" eb="5">
      <t>セツコ</t>
    </rPh>
    <phoneticPr fontId="26"/>
  </si>
  <si>
    <t>神</t>
    <rPh sb="0" eb="1">
      <t>ジン</t>
    </rPh>
    <phoneticPr fontId="26"/>
  </si>
  <si>
    <t>田高</t>
    <rPh sb="0" eb="1">
      <t>タ</t>
    </rPh>
    <rPh sb="1" eb="2">
      <t>ダカ</t>
    </rPh>
    <phoneticPr fontId="26"/>
  </si>
  <si>
    <t>石原</t>
    <rPh sb="0" eb="2">
      <t>イシハラ</t>
    </rPh>
    <phoneticPr fontId="26"/>
  </si>
  <si>
    <t>石谷</t>
    <rPh sb="0" eb="2">
      <t>イシヤ</t>
    </rPh>
    <phoneticPr fontId="26"/>
  </si>
  <si>
    <t>提　富美子</t>
    <rPh sb="0" eb="1">
      <t>ツツミ</t>
    </rPh>
    <rPh sb="2" eb="5">
      <t>フミコ</t>
    </rPh>
    <phoneticPr fontId="26"/>
  </si>
  <si>
    <t>血液検査</t>
    <rPh sb="0" eb="2">
      <t>ケツエキ</t>
    </rPh>
    <rPh sb="2" eb="4">
      <t>ケンサ</t>
    </rPh>
    <phoneticPr fontId="26"/>
  </si>
  <si>
    <t>沖沢　重治　　　　</t>
    <rPh sb="0" eb="1">
      <t>オキ</t>
    </rPh>
    <rPh sb="1" eb="2">
      <t>サワ</t>
    </rPh>
    <rPh sb="3" eb="4">
      <t>ジュウ</t>
    </rPh>
    <rPh sb="4" eb="5">
      <t>ジ</t>
    </rPh>
    <phoneticPr fontId="26"/>
  </si>
  <si>
    <t>抗原検査</t>
    <rPh sb="0" eb="2">
      <t>コウゲン</t>
    </rPh>
    <rPh sb="2" eb="4">
      <t>ケンサ</t>
    </rPh>
    <phoneticPr fontId="26"/>
  </si>
  <si>
    <t>特変なし</t>
    <rPh sb="0" eb="2">
      <t>トクヘン</t>
    </rPh>
    <phoneticPr fontId="26"/>
  </si>
  <si>
    <t>　　　　　　　　　　　　　　　　　　　　小林</t>
    <rPh sb="20" eb="22">
      <t>コバヤシ</t>
    </rPh>
    <phoneticPr fontId="26"/>
  </si>
  <si>
    <t>遅刻</t>
    <rPh sb="0" eb="2">
      <t>チコク</t>
    </rPh>
    <phoneticPr fontId="26"/>
  </si>
  <si>
    <t>日</t>
    <rPh sb="0" eb="1">
      <t>ニチ</t>
    </rPh>
    <phoneticPr fontId="26"/>
  </si>
  <si>
    <t>千葉　良</t>
    <rPh sb="0" eb="2">
      <t>チバ</t>
    </rPh>
    <rPh sb="3" eb="4">
      <t>リョウ</t>
    </rPh>
    <phoneticPr fontId="26"/>
  </si>
  <si>
    <t>石原・菊地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</si>
  <si>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</si>
  <si>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</si>
  <si>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</si>
  <si>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日</t>
    <rPh sb="0" eb="1">
      <t>ニチ</t>
    </rPh>
    <phoneticPr fontId="26"/>
  </si>
  <si>
    <t>欠</t>
    <rPh sb="0" eb="1">
      <t>ケツ</t>
    </rPh>
    <phoneticPr fontId="26"/>
  </si>
  <si>
    <t>馬渡　晃弘</t>
    <rPh sb="0" eb="2">
      <t>マワタリ</t>
    </rPh>
    <rPh sb="3" eb="5">
      <t>アキヒロ</t>
    </rPh>
    <phoneticPr fontId="26"/>
  </si>
  <si>
    <t>石原・中嶋・山田</t>
    <rPh sb="0" eb="2">
      <t>イシハラ</t>
    </rPh>
    <rPh sb="3" eb="5">
      <t>ナカジマ</t>
    </rPh>
    <rPh sb="6" eb="8">
      <t>ヤマダ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</si>
  <si>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</si>
  <si>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</si>
  <si>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山田　由美子</t>
    <rPh sb="0" eb="2">
      <t>ヤマダ</t>
    </rPh>
    <rPh sb="3" eb="6">
      <t>ユミコ</t>
    </rPh>
    <phoneticPr fontId="26"/>
  </si>
  <si>
    <t>下谷地　真梨菜</t>
    <rPh sb="0" eb="1">
      <t>シモ</t>
    </rPh>
    <rPh sb="1" eb="3">
      <t>ヤチ</t>
    </rPh>
    <rPh sb="4" eb="5">
      <t>シン</t>
    </rPh>
    <rPh sb="5" eb="6">
      <t>ナシ</t>
    </rPh>
    <rPh sb="6" eb="7">
      <t>ナ</t>
    </rPh>
    <phoneticPr fontId="26"/>
  </si>
  <si>
    <t>ＣＭＩ</t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</si>
  <si>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</si>
  <si>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</si>
  <si>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しちのへ内科クリニック</t>
    <rPh sb="4" eb="6">
      <t>ナイカ</t>
    </rPh>
    <phoneticPr fontId="26"/>
  </si>
  <si>
    <t>三浦　美咲</t>
    <rPh sb="0" eb="2">
      <t>ミウラ</t>
    </rPh>
    <rPh sb="3" eb="5">
      <t>ミサキ</t>
    </rPh>
    <phoneticPr fontId="26"/>
  </si>
  <si>
    <t>　</t>
    <phoneticPr fontId="26"/>
  </si>
  <si>
    <t>ＣＭＩ　起立検査</t>
    <rPh sb="4" eb="6">
      <t>キリツ</t>
    </rPh>
    <rPh sb="6" eb="8">
      <t>ケンサ</t>
    </rPh>
    <phoneticPr fontId="26"/>
  </si>
  <si>
    <t xml:space="preserve"> </t>
    <phoneticPr fontId="26"/>
  </si>
  <si>
    <t>大野　政彦</t>
    <rPh sb="0" eb="2">
      <t>オオノ</t>
    </rPh>
    <rPh sb="3" eb="5">
      <t>マサヒコ</t>
    </rPh>
    <phoneticPr fontId="26"/>
  </si>
  <si>
    <t>小比券巻　澪</t>
    <rPh sb="0" eb="4">
      <t>コヒルイマキ</t>
    </rPh>
    <rPh sb="5" eb="6">
      <t>ミオ</t>
    </rPh>
    <phoneticPr fontId="26"/>
  </si>
  <si>
    <t>芙蓉会病院</t>
    <rPh sb="0" eb="2">
      <t>フヨウ</t>
    </rPh>
    <rPh sb="2" eb="3">
      <t>カイ</t>
    </rPh>
    <rPh sb="3" eb="5">
      <t>ビョウイン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</si>
  <si>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</si>
  <si>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青南病院</t>
    <rPh sb="0" eb="2">
      <t>セイナン</t>
    </rPh>
    <rPh sb="2" eb="4">
      <t>ビョウイン</t>
    </rPh>
    <phoneticPr fontId="26"/>
  </si>
  <si>
    <t>小比券巻　澪</t>
    <phoneticPr fontId="26"/>
  </si>
  <si>
    <t>CMI</t>
    <phoneticPr fontId="26"/>
  </si>
  <si>
    <t>三沢中央病院</t>
    <rPh sb="0" eb="2">
      <t>ミサワ</t>
    </rPh>
    <rPh sb="2" eb="4">
      <t>チュウオウ</t>
    </rPh>
    <rPh sb="4" eb="5">
      <t>ビョウ</t>
    </rPh>
    <rPh sb="5" eb="6">
      <t>イン</t>
    </rPh>
    <phoneticPr fontId="26"/>
  </si>
  <si>
    <t>きどクリニッック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</si>
  <si>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</si>
  <si>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</si>
  <si>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日</t>
    <rPh sb="0" eb="1">
      <t>ニチ</t>
    </rPh>
    <phoneticPr fontId="26"/>
  </si>
  <si>
    <t>山田　由美子</t>
    <rPh sb="0" eb="2">
      <t>ヤマダ</t>
    </rPh>
    <rPh sb="3" eb="6">
      <t>ユミコ</t>
    </rPh>
    <phoneticPr fontId="26"/>
  </si>
  <si>
    <t>袴田　侑成</t>
    <rPh sb="0" eb="2">
      <t>ハカマダ</t>
    </rPh>
    <rPh sb="3" eb="4">
      <t>ユウ</t>
    </rPh>
    <rPh sb="4" eb="5">
      <t>シゲル</t>
    </rPh>
    <phoneticPr fontId="26"/>
  </si>
  <si>
    <t>抗原検査</t>
    <rPh sb="0" eb="2">
      <t>コウゲン</t>
    </rPh>
    <rPh sb="2" eb="4">
      <t>ケンサ</t>
    </rPh>
    <phoneticPr fontId="26"/>
  </si>
  <si>
    <t>小椋　真紀子</t>
    <rPh sb="0" eb="2">
      <t>オグラ</t>
    </rPh>
    <rPh sb="3" eb="6">
      <t>マキコ</t>
    </rPh>
    <phoneticPr fontId="26"/>
  </si>
  <si>
    <t>血液検査　X-P</t>
    <rPh sb="0" eb="2">
      <t>ケツエキ</t>
    </rPh>
    <rPh sb="2" eb="4">
      <t>ケンサ</t>
    </rPh>
    <phoneticPr fontId="26"/>
  </si>
  <si>
    <t>大森　直樹</t>
    <rPh sb="0" eb="2">
      <t>オオモリ</t>
    </rPh>
    <rPh sb="3" eb="5">
      <t>ナオキ</t>
    </rPh>
    <phoneticPr fontId="26"/>
  </si>
  <si>
    <t>血液検査　</t>
    <rPh sb="0" eb="2">
      <t>ケツエキ</t>
    </rPh>
    <rPh sb="2" eb="4">
      <t>ケンサ</t>
    </rPh>
    <phoneticPr fontId="26"/>
  </si>
  <si>
    <t>大渡　信光</t>
    <rPh sb="0" eb="2">
      <t>オオワタリ</t>
    </rPh>
    <rPh sb="3" eb="4">
      <t>ノブ</t>
    </rPh>
    <rPh sb="4" eb="5">
      <t>ミツ</t>
    </rPh>
    <phoneticPr fontId="26"/>
  </si>
  <si>
    <t>血液検査</t>
    <rPh sb="0" eb="2">
      <t>ケツエキ</t>
    </rPh>
    <rPh sb="2" eb="4">
      <t>ケンサ</t>
    </rPh>
    <phoneticPr fontId="26"/>
  </si>
  <si>
    <t>坂本　政勝</t>
    <rPh sb="0" eb="2">
      <t>サカモト</t>
    </rPh>
    <rPh sb="3" eb="5">
      <t>マサカツ</t>
    </rPh>
    <phoneticPr fontId="26"/>
  </si>
  <si>
    <t>ハロマンス50ｍｇ</t>
    <phoneticPr fontId="26"/>
  </si>
  <si>
    <t>橋本　オシエ</t>
    <rPh sb="0" eb="2">
      <t>ハシモト</t>
    </rPh>
    <phoneticPr fontId="26"/>
  </si>
  <si>
    <t>血液検査</t>
    <rPh sb="0" eb="2">
      <t>ケツエキ</t>
    </rPh>
    <rPh sb="2" eb="4">
      <t>ケンサ</t>
    </rPh>
    <phoneticPr fontId="26"/>
  </si>
  <si>
    <t>舘花　彩咲陽</t>
    <rPh sb="0" eb="2">
      <t>タテハナ</t>
    </rPh>
    <rPh sb="3" eb="4">
      <t>アヤ</t>
    </rPh>
    <rPh sb="4" eb="5">
      <t>サ</t>
    </rPh>
    <rPh sb="5" eb="6">
      <t>ヨウ</t>
    </rPh>
    <phoneticPr fontId="26"/>
  </si>
  <si>
    <t>血液検査</t>
    <rPh sb="0" eb="2">
      <t>ケツエキ</t>
    </rPh>
    <rPh sb="2" eb="4">
      <t>ケンサ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</si>
  <si>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</si>
  <si>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</si>
  <si>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高村　カツ子</t>
    <rPh sb="0" eb="2">
      <t>タカムラ</t>
    </rPh>
    <rPh sb="5" eb="6">
      <t>コ</t>
    </rPh>
    <phoneticPr fontId="26"/>
  </si>
  <si>
    <t>村舘　博貴</t>
    <rPh sb="0" eb="1">
      <t>ムラ</t>
    </rPh>
    <rPh sb="1" eb="2">
      <t>ダテ</t>
    </rPh>
    <rPh sb="3" eb="5">
      <t>ヒロキ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</si>
  <si>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</si>
  <si>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</si>
  <si>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石谷</t>
    <rPh sb="0" eb="2">
      <t>イシヤ</t>
    </rPh>
    <phoneticPr fontId="26"/>
  </si>
  <si>
    <t>山田　由美子</t>
    <rPh sb="0" eb="2">
      <t>ヤマダ</t>
    </rPh>
    <rPh sb="3" eb="6">
      <t>ユミコ</t>
    </rPh>
    <phoneticPr fontId="26"/>
  </si>
  <si>
    <t>日</t>
    <rPh sb="0" eb="1">
      <t>ニチ</t>
    </rPh>
    <phoneticPr fontId="26"/>
  </si>
  <si>
    <t>欠勤</t>
    <rPh sb="0" eb="2">
      <t>ケッキン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</si>
  <si>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</si>
  <si>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</si>
  <si>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</si>
  <si>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</si>
  <si>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浅井　真理子</t>
    <rPh sb="0" eb="2">
      <t>アサイ</t>
    </rPh>
    <rPh sb="3" eb="6">
      <t>マリコ</t>
    </rPh>
    <phoneticPr fontId="26"/>
  </si>
  <si>
    <t>血液検査</t>
    <rPh sb="0" eb="2">
      <t>ケツエキ</t>
    </rPh>
    <rPh sb="2" eb="4">
      <t>ケンサ</t>
    </rPh>
    <phoneticPr fontId="26"/>
  </si>
  <si>
    <t>松本　真弓</t>
    <rPh sb="0" eb="2">
      <t>マツモト</t>
    </rPh>
    <rPh sb="3" eb="5">
      <t>マユミ</t>
    </rPh>
    <phoneticPr fontId="26"/>
  </si>
  <si>
    <t>血液検査　CMI</t>
    <rPh sb="0" eb="2">
      <t>ケツエキ</t>
    </rPh>
    <rPh sb="2" eb="4">
      <t>ケンサ</t>
    </rPh>
    <phoneticPr fontId="26"/>
  </si>
  <si>
    <t>橋本　トシ</t>
    <rPh sb="0" eb="2">
      <t>ハシモト</t>
    </rPh>
    <phoneticPr fontId="26"/>
  </si>
  <si>
    <t>かのはらクリニック</t>
    <phoneticPr fontId="26"/>
  </si>
  <si>
    <t>坂田　優</t>
    <rPh sb="0" eb="2">
      <t>サカタ</t>
    </rPh>
    <rPh sb="3" eb="4">
      <t>ユウ</t>
    </rPh>
    <phoneticPr fontId="26"/>
  </si>
  <si>
    <t>西舘　裕之</t>
    <rPh sb="0" eb="2">
      <t>ニシダテ</t>
    </rPh>
    <rPh sb="3" eb="5">
      <t>ヒロユキ</t>
    </rPh>
    <phoneticPr fontId="26"/>
  </si>
  <si>
    <t>血液検査　ＡＵＤＩＴ</t>
    <rPh sb="0" eb="2">
      <t>ケツエキ</t>
    </rPh>
    <rPh sb="2" eb="4">
      <t>ケンサ</t>
    </rPh>
    <phoneticPr fontId="26"/>
  </si>
  <si>
    <t>血液検査　ＣＭＩ</t>
    <rPh sb="0" eb="2">
      <t>ケツエキ</t>
    </rPh>
    <rPh sb="2" eb="4">
      <t>ケンサ</t>
    </rPh>
    <phoneticPr fontId="26"/>
  </si>
  <si>
    <t>山端　湧介</t>
    <rPh sb="0" eb="2">
      <t>ヤマハタ</t>
    </rPh>
    <rPh sb="3" eb="4">
      <t>ユウ</t>
    </rPh>
    <rPh sb="4" eb="5">
      <t>スケ</t>
    </rPh>
    <phoneticPr fontId="26"/>
  </si>
  <si>
    <t>猪野　遥</t>
    <rPh sb="0" eb="2">
      <t>イノ</t>
    </rPh>
    <rPh sb="3" eb="4">
      <t>ハル</t>
    </rPh>
    <phoneticPr fontId="26"/>
  </si>
  <si>
    <t>血液検査</t>
    <rPh sb="0" eb="2">
      <t>ケツエキ</t>
    </rPh>
    <rPh sb="2" eb="4">
      <t>ケンサ</t>
    </rPh>
    <phoneticPr fontId="26"/>
  </si>
  <si>
    <t>相田　敏子</t>
    <rPh sb="0" eb="2">
      <t>アイタ</t>
    </rPh>
    <rPh sb="3" eb="5">
      <t>トシコ</t>
    </rPh>
    <phoneticPr fontId="26"/>
  </si>
  <si>
    <t>大木　久子</t>
    <rPh sb="0" eb="2">
      <t>オオキ</t>
    </rPh>
    <rPh sb="3" eb="5">
      <t>ヒサコ</t>
    </rPh>
    <phoneticPr fontId="26"/>
  </si>
  <si>
    <t>濤岡　すみ</t>
    <rPh sb="0" eb="2">
      <t>ナミオカ</t>
    </rPh>
    <phoneticPr fontId="26"/>
  </si>
  <si>
    <t>山口　瑛子</t>
    <rPh sb="0" eb="2">
      <t>ヤマグチ</t>
    </rPh>
    <rPh sb="3" eb="5">
      <t>エイコ</t>
    </rPh>
    <phoneticPr fontId="26"/>
  </si>
  <si>
    <t>HDS-R,MMSE,CDT</t>
    <phoneticPr fontId="26"/>
  </si>
  <si>
    <t>沼山　裕一</t>
    <rPh sb="0" eb="2">
      <t>ヌマヤマ</t>
    </rPh>
    <rPh sb="3" eb="5">
      <t>ユウイチ</t>
    </rPh>
    <phoneticPr fontId="26"/>
  </si>
  <si>
    <t>血液検査</t>
    <rPh sb="0" eb="2">
      <t>ケツエキ</t>
    </rPh>
    <rPh sb="2" eb="4">
      <t>ケンサ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</si>
  <si>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</si>
  <si>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</si>
  <si>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</si>
  <si>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八戸市民病院</t>
    <rPh sb="0" eb="2">
      <t>ハチノヘ</t>
    </rPh>
    <rPh sb="2" eb="4">
      <t>シミン</t>
    </rPh>
    <rPh sb="4" eb="6">
      <t>ビョウイン</t>
    </rPh>
    <phoneticPr fontId="26"/>
  </si>
  <si>
    <t>江渡　ゆず葉</t>
    <rPh sb="0" eb="1">
      <t>エ</t>
    </rPh>
    <rPh sb="1" eb="2">
      <t>ト</t>
    </rPh>
    <rPh sb="5" eb="6">
      <t>ハ</t>
    </rPh>
    <phoneticPr fontId="26"/>
  </si>
  <si>
    <t>米村　由紀代</t>
    <rPh sb="0" eb="2">
      <t>ヨネムラ</t>
    </rPh>
    <rPh sb="3" eb="5">
      <t>ユキ</t>
    </rPh>
    <rPh sb="5" eb="6">
      <t>ダイ</t>
    </rPh>
    <phoneticPr fontId="26"/>
  </si>
  <si>
    <t>古間木　義美</t>
    <rPh sb="0" eb="3">
      <t>フルマギ</t>
    </rPh>
    <rPh sb="4" eb="6">
      <t>ヨシミ</t>
    </rPh>
    <phoneticPr fontId="26"/>
  </si>
  <si>
    <t>あいざわクリニック</t>
    <phoneticPr fontId="26"/>
  </si>
  <si>
    <t>古川　萌</t>
    <rPh sb="0" eb="2">
      <t>フルカワ</t>
    </rPh>
    <rPh sb="3" eb="4">
      <t>モ</t>
    </rPh>
    <phoneticPr fontId="26"/>
  </si>
  <si>
    <t>エビリファイ400ｍｇ</t>
    <phoneticPr fontId="26"/>
  </si>
  <si>
    <t>志田　裕子</t>
    <rPh sb="0" eb="1">
      <t>シ</t>
    </rPh>
    <rPh sb="1" eb="2">
      <t>タ</t>
    </rPh>
    <rPh sb="3" eb="5">
      <t>ユウコ</t>
    </rPh>
    <phoneticPr fontId="26"/>
  </si>
  <si>
    <t>辻井　正</t>
    <rPh sb="0" eb="2">
      <t>ツジイ</t>
    </rPh>
    <rPh sb="3" eb="4">
      <t>タダシ</t>
    </rPh>
    <phoneticPr fontId="26"/>
  </si>
  <si>
    <t>石谷</t>
    <rPh sb="0" eb="2">
      <t>イシヤ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</si>
  <si>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</si>
  <si>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</si>
  <si>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兼田　カヅ子</t>
    <rPh sb="0" eb="2">
      <t>カネタ</t>
    </rPh>
    <rPh sb="5" eb="6">
      <t>コ</t>
    </rPh>
    <phoneticPr fontId="26"/>
  </si>
  <si>
    <t>石原</t>
    <rPh sb="0" eb="2">
      <t>イシハラ</t>
    </rPh>
    <phoneticPr fontId="26"/>
  </si>
  <si>
    <t>ハロマンス50mg</t>
    <phoneticPr fontId="26"/>
  </si>
  <si>
    <t>石原・中嶋・菊地・山田</t>
    <rPh sb="0" eb="2">
      <t>イシハラ</t>
    </rPh>
    <rPh sb="3" eb="5">
      <t>ナカジマ</t>
    </rPh>
    <rPh sb="6" eb="8">
      <t>キクチ</t>
    </rPh>
    <rPh sb="9" eb="11">
      <t>ヤマダ</t>
    </rPh>
    <phoneticPr fontId="26"/>
  </si>
  <si>
    <t>沼尾　タマエ</t>
    <rPh sb="0" eb="2">
      <t>ヌマオ</t>
    </rPh>
    <phoneticPr fontId="26"/>
  </si>
  <si>
    <t>類家　セキ</t>
    <rPh sb="0" eb="2">
      <t>ルイケ</t>
    </rPh>
    <phoneticPr fontId="26"/>
  </si>
  <si>
    <t>山本　きよ</t>
    <rPh sb="0" eb="2">
      <t>ヤマモト</t>
    </rPh>
    <phoneticPr fontId="26"/>
  </si>
  <si>
    <t>後藤　美里</t>
    <rPh sb="0" eb="2">
      <t>ゴトウ</t>
    </rPh>
    <rPh sb="3" eb="5">
      <t>ミサト</t>
    </rPh>
    <phoneticPr fontId="26"/>
  </si>
  <si>
    <t>鳥越　真紀子</t>
    <rPh sb="0" eb="2">
      <t>トリコシ</t>
    </rPh>
    <rPh sb="3" eb="6">
      <t>マキコ</t>
    </rPh>
    <phoneticPr fontId="26"/>
  </si>
  <si>
    <t>よしじまクリニック</t>
    <phoneticPr fontId="26"/>
  </si>
  <si>
    <t>十和田東病院</t>
    <rPh sb="0" eb="3">
      <t>トワダ</t>
    </rPh>
    <rPh sb="3" eb="4">
      <t>ヒガシ</t>
    </rPh>
    <rPh sb="4" eb="6">
      <t>ビョウイン</t>
    </rPh>
    <phoneticPr fontId="26"/>
  </si>
  <si>
    <t>石塚　宏</t>
    <rPh sb="0" eb="2">
      <t>イシヅカ</t>
    </rPh>
    <rPh sb="3" eb="4">
      <t>ヒロシ</t>
    </rPh>
    <phoneticPr fontId="26"/>
  </si>
  <si>
    <t>新山　光浩</t>
    <rPh sb="0" eb="2">
      <t>ニイヤマ</t>
    </rPh>
    <rPh sb="3" eb="5">
      <t>ミツヒロ</t>
    </rPh>
    <phoneticPr fontId="26"/>
  </si>
  <si>
    <t>血液検査</t>
    <rPh sb="0" eb="2">
      <t>ケツエキ</t>
    </rPh>
    <rPh sb="2" eb="4">
      <t>ケンサ</t>
    </rPh>
    <phoneticPr fontId="26"/>
  </si>
  <si>
    <t>川原木　功</t>
    <rPh sb="0" eb="3">
      <t>カワラギ</t>
    </rPh>
    <rPh sb="4" eb="5">
      <t>コウ</t>
    </rPh>
    <phoneticPr fontId="26"/>
  </si>
  <si>
    <t>小笠原　とよ</t>
    <rPh sb="0" eb="3">
      <t>オガサワラ</t>
    </rPh>
    <phoneticPr fontId="26"/>
  </si>
  <si>
    <t>石谷美代子</t>
    <rPh sb="0" eb="2">
      <t>イシヤ</t>
    </rPh>
    <rPh sb="2" eb="5">
      <t>ミヨコ</t>
    </rPh>
    <phoneticPr fontId="26"/>
  </si>
  <si>
    <t>小林　洋子</t>
    <rPh sb="0" eb="2">
      <t>コバヤシ</t>
    </rPh>
    <rPh sb="3" eb="5">
      <t>ヨウコ</t>
    </rPh>
    <phoneticPr fontId="26"/>
  </si>
  <si>
    <t>大澤　光紗</t>
    <rPh sb="0" eb="2">
      <t>オオサワ</t>
    </rPh>
    <rPh sb="3" eb="4">
      <t>ヒカル</t>
    </rPh>
    <rPh sb="4" eb="5">
      <t>サ</t>
    </rPh>
    <phoneticPr fontId="26"/>
  </si>
  <si>
    <t>ＣＭＩ</t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</si>
  <si>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</si>
  <si>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</si>
  <si>
    <t>小林　陽愛子</t>
    <rPh sb="0" eb="2">
      <t>コバヤシ</t>
    </rPh>
    <rPh sb="3" eb="4">
      <t>ヒ</t>
    </rPh>
    <rPh sb="4" eb="6">
      <t>アイコ</t>
    </rPh>
    <phoneticPr fontId="26"/>
  </si>
  <si>
    <t>こんの医院</t>
    <rPh sb="3" eb="5">
      <t>イイン</t>
    </rPh>
    <phoneticPr fontId="26"/>
  </si>
  <si>
    <t>日</t>
    <rPh sb="0" eb="1">
      <t>ニチ</t>
    </rPh>
    <phoneticPr fontId="26"/>
  </si>
  <si>
    <t>石原・中嶋・山田・菊池</t>
    <rPh sb="0" eb="2">
      <t>イシハラ</t>
    </rPh>
    <rPh sb="3" eb="5">
      <t>ナカジマ</t>
    </rPh>
    <rPh sb="6" eb="8">
      <t>ヤマダ</t>
    </rPh>
    <rPh sb="9" eb="11">
      <t>キクチ</t>
    </rPh>
    <phoneticPr fontId="26"/>
  </si>
  <si>
    <t>坂田　優</t>
    <rPh sb="0" eb="2">
      <t>サカタ</t>
    </rPh>
    <rPh sb="3" eb="4">
      <t>ユウ</t>
    </rPh>
    <phoneticPr fontId="26"/>
  </si>
  <si>
    <t>抗原検査</t>
    <rPh sb="0" eb="2">
      <t>コウゲン</t>
    </rPh>
    <rPh sb="2" eb="4">
      <t>ケンサ</t>
    </rPh>
    <phoneticPr fontId="26"/>
  </si>
  <si>
    <t>渡邉　節子</t>
    <rPh sb="0" eb="2">
      <t>ワタナベ</t>
    </rPh>
    <rPh sb="3" eb="5">
      <t>セツコ</t>
    </rPh>
    <phoneticPr fontId="26"/>
  </si>
  <si>
    <t>休</t>
    <rPh sb="0" eb="1">
      <t>ヤス</t>
    </rPh>
    <phoneticPr fontId="26"/>
  </si>
  <si>
    <t>山田　由美子</t>
    <rPh sb="0" eb="2">
      <t>ヤマダ</t>
    </rPh>
    <rPh sb="3" eb="6">
      <t>ユミコ</t>
    </rPh>
    <phoneticPr fontId="26"/>
  </si>
  <si>
    <t>吉田　ヤツヨ</t>
    <rPh sb="0" eb="2">
      <t>ヨシダ</t>
    </rPh>
    <phoneticPr fontId="26"/>
  </si>
  <si>
    <t>血液検査</t>
    <rPh sb="0" eb="2">
      <t>ケツエキ</t>
    </rPh>
    <rPh sb="2" eb="4">
      <t>ケンサ</t>
    </rPh>
    <phoneticPr fontId="26"/>
  </si>
  <si>
    <t>HDS-R　MMSE　血液検査</t>
    <rPh sb="11" eb="13">
      <t>ケツエキ</t>
    </rPh>
    <rPh sb="13" eb="15">
      <t>ケンサ</t>
    </rPh>
    <phoneticPr fontId="26"/>
  </si>
  <si>
    <t>CMI</t>
    <phoneticPr fontId="26"/>
  </si>
  <si>
    <t>井関　洸太</t>
    <rPh sb="0" eb="2">
      <t>イセキ</t>
    </rPh>
    <rPh sb="3" eb="5">
      <t>コウタ</t>
    </rPh>
    <phoneticPr fontId="26"/>
  </si>
  <si>
    <t>是川　志郎</t>
    <rPh sb="0" eb="1">
      <t>コレ</t>
    </rPh>
    <rPh sb="1" eb="2">
      <t>カワ</t>
    </rPh>
    <rPh sb="3" eb="5">
      <t>シロウ</t>
    </rPh>
    <phoneticPr fontId="26"/>
  </si>
  <si>
    <t>越後　文葉</t>
    <rPh sb="0" eb="2">
      <t>エチゴ</t>
    </rPh>
    <rPh sb="3" eb="4">
      <t>ブン</t>
    </rPh>
    <rPh sb="4" eb="5">
      <t>ハ</t>
    </rPh>
    <phoneticPr fontId="26"/>
  </si>
  <si>
    <t>石谷</t>
    <rPh sb="0" eb="2">
      <t>イシヤ</t>
    </rPh>
    <phoneticPr fontId="26"/>
  </si>
  <si>
    <t>川嶋</t>
    <rPh sb="0" eb="2">
      <t>カワシマ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</si>
</sst>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#,##0;\-#,##0;&quot;-&quot;"/>
    <numFmt numFmtId="177" formatCode="_-* #,##0.00\ &quot;F&quot;_-;\-* #,##0.00\ &quot;F&quot;_-;_-* &quot;-&quot;??\ &quot;F&quot;_-;_-@_-"/>
    <numFmt numFmtId="178" formatCode="#,##0_ "/>
  </numFmts>
  <fonts count="36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5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52">
    <xf numFmtId="0" fontId="0" fillId="0" borderId="0" xfId="0"/>
    <xf numFmtId="0" fontId="27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0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7" xfId="0" applyFont="1" applyFill="1" applyBorder="1" applyAlignment="1">
      <alignment horizontal="center" vertical="center"/>
    </xf>
    <xf numFmtId="0" fontId="0" fillId="0" borderId="0" xfId="0" applyFont="1"/>
    <xf numFmtId="0" fontId="27" fillId="0" borderId="1" xfId="0" applyFont="1" applyFill="1" applyBorder="1" applyAlignment="1">
      <alignment horizontal="right" vertical="center"/>
    </xf>
    <xf numFmtId="0" fontId="27" fillId="26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6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6" borderId="1" xfId="0" applyFont="1" applyFill="1" applyBorder="1" applyAlignment="1">
      <alignment horizontal="center" vertical="center" wrapText="1"/>
    </xf>
    <xf numFmtId="0" fontId="27" fillId="0" borderId="47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0" fillId="0" borderId="51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20" fontId="27" fillId="0" borderId="0" xfId="0" applyNumberFormat="1" applyFont="1" applyBorder="1" applyAlignment="1">
      <alignment horizontal="center" vertical="center"/>
    </xf>
    <xf numFmtId="56" fontId="31" fillId="0" borderId="0" xfId="0" applyNumberFormat="1" applyFont="1" applyBorder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Fill="1" applyBorder="1" applyAlignment="1">
      <alignment horizontal="center" vertical="center"/>
    </xf>
    <xf numFmtId="178" fontId="32" fillId="0" borderId="0" xfId="0" applyNumberFormat="1" applyFont="1" applyFill="1" applyBorder="1" applyAlignment="1">
      <alignment horizontal="center" vertical="center" wrapText="1"/>
    </xf>
    <xf numFmtId="0" fontId="29" fillId="0" borderId="0" xfId="0" applyFont="1" applyFill="1" applyBorder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0" fillId="26" borderId="1" xfId="0" applyFont="1" applyFill="1" applyBorder="1" applyAlignment="1">
      <alignment horizontal="center" vertical="center" wrapText="1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48" xfId="0" applyFont="1" applyFill="1" applyBorder="1" applyAlignment="1">
      <alignment horizontal="center" vertical="center"/>
    </xf>
    <xf numFmtId="0" fontId="27" fillId="27" borderId="0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3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0" xfId="0" applyFont="1" applyAlignment="1">
      <alignment horizontal="center" vertical="center"/>
    </xf>
    <xf numFmtId="58" fontId="35" fillId="0" borderId="0" xfId="0" applyNumberFormat="1" applyFont="1" applyAlignment="1">
      <alignment horizontal="center"/>
    </xf>
    <xf numFmtId="0" fontId="35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8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Fill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5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32" fillId="0" borderId="14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27" fillId="24" borderId="37" xfId="0" applyFont="1" applyFill="1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9" fillId="24" borderId="44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27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41" xfId="0" applyFont="1" applyBorder="1" applyAlignment="1">
      <alignment horizontal="left" vertical="center"/>
    </xf>
    <xf numFmtId="0" fontId="27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26" borderId="17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18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6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3" fillId="0" borderId="22" xfId="0" applyNumberFormat="1" applyFont="1" applyFill="1" applyBorder="1" applyAlignment="1">
      <alignment horizontal="center" vertical="center" wrapText="1"/>
    </xf>
    <xf numFmtId="20" fontId="27" fillId="0" borderId="17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0" fontId="0" fillId="0" borderId="38" xfId="0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27" fillId="0" borderId="40" xfId="0" applyNumberFormat="1" applyFont="1" applyBorder="1" applyAlignment="1">
      <alignment horizontal="center"/>
    </xf>
    <xf numFmtId="56" fontId="27" fillId="0" borderId="38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1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 wrapText="1"/>
    </xf>
    <xf numFmtId="0" fontId="27" fillId="0" borderId="38" xfId="0" applyFont="1" applyFill="1" applyBorder="1" applyAlignment="1">
      <alignment horizontal="center" vertical="center"/>
    </xf>
    <xf numFmtId="0" fontId="27" fillId="0" borderId="39" xfId="0" applyFon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36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9" fillId="0" borderId="34" xfId="0" applyFont="1" applyBorder="1" applyAlignment="1">
      <alignment horizontal="center" vertical="center"/>
    </xf>
    <xf numFmtId="0" fontId="29" fillId="0" borderId="28" xfId="0" applyFont="1" applyBorder="1" applyAlignment="1">
      <alignment horizontal="center" vertical="center"/>
    </xf>
    <xf numFmtId="0" fontId="27" fillId="26" borderId="44" xfId="0" applyFont="1" applyFill="1" applyBorder="1" applyAlignment="1">
      <alignment horizontal="center" vertical="center"/>
    </xf>
    <xf numFmtId="0" fontId="27" fillId="26" borderId="29" xfId="0" applyFont="1" applyFill="1" applyBorder="1" applyAlignment="1">
      <alignment horizontal="center" vertical="center"/>
    </xf>
    <xf numFmtId="0" fontId="27" fillId="26" borderId="46" xfId="0" applyFont="1" applyFill="1" applyBorder="1" applyAlignment="1">
      <alignment horizontal="center" vertical="center"/>
    </xf>
    <xf numFmtId="178" fontId="33" fillId="0" borderId="2" xfId="0" applyNumberFormat="1" applyFont="1" applyFill="1" applyBorder="1" applyAlignment="1">
      <alignment horizontal="center" vertical="center" wrapText="1"/>
    </xf>
    <xf numFmtId="178" fontId="33" fillId="0" borderId="18" xfId="0" applyNumberFormat="1" applyFont="1" applyFill="1" applyBorder="1" applyAlignment="1">
      <alignment horizontal="center" vertical="center" wrapText="1"/>
    </xf>
    <xf numFmtId="0" fontId="31" fillId="0" borderId="2" xfId="0" applyFont="1" applyBorder="1" applyAlignment="1">
      <alignment horizontal="center" vertical="center"/>
    </xf>
    <xf numFmtId="0" fontId="31" fillId="0" borderId="13" xfId="0" applyFont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31" fillId="0" borderId="17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6" sqref="U6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44743</v>
      </c>
      <c r="I1" s="85"/>
      <c r="J1" s="85"/>
      <c r="K1" s="85"/>
      <c r="L1" s="85"/>
      <c r="M1" s="85"/>
      <c r="N1" s="85"/>
      <c r="O1" s="85"/>
      <c r="P1" s="55"/>
      <c r="Q1" s="55" t="s">
        <v>1</v>
      </c>
      <c r="R1" s="54" t="str">
        <f>TEXT(H1,"aaa")</f>
        <v>金</v>
      </c>
      <c r="S1" s="55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9" t="s">
        <v>7</v>
      </c>
      <c r="X3" s="69"/>
      <c r="Y3" s="70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68</v>
      </c>
      <c r="O4" s="115"/>
      <c r="P4" s="35"/>
      <c r="Q4" s="116" t="s">
        <v>42</v>
      </c>
      <c r="R4" s="117"/>
      <c r="S4" s="117"/>
      <c r="T4" s="118"/>
      <c r="U4" s="99" t="s">
        <v>70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69</v>
      </c>
      <c r="J7" s="130"/>
      <c r="K7" s="130"/>
      <c r="L7" s="130"/>
      <c r="M7" s="131"/>
      <c r="N7" s="132" t="s">
        <v>68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46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56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53" t="s">
        <v>9</v>
      </c>
      <c r="F16" s="144"/>
      <c r="G16" s="145"/>
      <c r="H16" s="145"/>
      <c r="I16" s="145"/>
      <c r="J16" s="146"/>
      <c r="K16" s="147" t="s">
        <v>84</v>
      </c>
      <c r="L16" s="147"/>
      <c r="M16" s="147"/>
      <c r="N16" s="143"/>
      <c r="O16" s="52" t="s">
        <v>9</v>
      </c>
      <c r="P16" s="144" t="s">
        <v>86</v>
      </c>
      <c r="Q16" s="145"/>
      <c r="R16" s="145"/>
      <c r="S16" s="145"/>
      <c r="T16" s="36" t="s">
        <v>87</v>
      </c>
      <c r="U16" s="147" t="s">
        <v>91</v>
      </c>
      <c r="V16" s="147"/>
      <c r="W16" s="147"/>
      <c r="X16" s="147"/>
      <c r="Y16" s="147"/>
      <c r="Z16" s="35" t="s">
        <v>9</v>
      </c>
      <c r="AA16" s="148" t="s">
        <v>92</v>
      </c>
      <c r="AB16" s="147"/>
      <c r="AC16" s="147"/>
      <c r="AD16" s="149"/>
      <c r="AE16" s="47"/>
    </row>
    <row r="17" spans="1:31" s="15" customFormat="1" ht="15" customHeight="1">
      <c r="A17" s="155"/>
      <c r="B17" s="145"/>
      <c r="C17" s="145"/>
      <c r="D17" s="156"/>
      <c r="E17" s="50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49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50" t="s">
        <v>9</v>
      </c>
      <c r="AA17" s="144"/>
      <c r="AB17" s="157"/>
      <c r="AC17" s="157"/>
      <c r="AD17" s="158"/>
      <c r="AE17" s="47"/>
    </row>
    <row r="18" spans="1:31" s="15" customFormat="1" ht="15" customHeight="1">
      <c r="A18" s="155"/>
      <c r="B18" s="145"/>
      <c r="C18" s="145"/>
      <c r="D18" s="156"/>
      <c r="E18" s="50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49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50" t="s">
        <v>9</v>
      </c>
      <c r="AA18" s="144"/>
      <c r="AB18" s="157"/>
      <c r="AC18" s="157"/>
      <c r="AD18" s="158"/>
      <c r="AE18" s="47"/>
    </row>
    <row r="19" spans="1:31" s="15" customFormat="1" ht="15" customHeight="1">
      <c r="A19" s="155"/>
      <c r="B19" s="145"/>
      <c r="C19" s="145"/>
      <c r="D19" s="156"/>
      <c r="E19" s="50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49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50" t="s">
        <v>9</v>
      </c>
      <c r="AA19" s="144"/>
      <c r="AB19" s="157"/>
      <c r="AC19" s="157"/>
      <c r="AD19" s="158"/>
      <c r="AE19" s="47"/>
    </row>
    <row r="20" spans="1:31" s="15" customFormat="1" ht="15" customHeight="1">
      <c r="A20" s="155"/>
      <c r="B20" s="145"/>
      <c r="C20" s="145"/>
      <c r="D20" s="156"/>
      <c r="E20" s="50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49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50" t="s">
        <v>9</v>
      </c>
      <c r="AA20" s="144"/>
      <c r="AB20" s="157"/>
      <c r="AC20" s="157"/>
      <c r="AD20" s="158"/>
      <c r="AE20" s="47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50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72</v>
      </c>
      <c r="B22" s="160"/>
      <c r="C22" s="160"/>
      <c r="D22" s="160"/>
      <c r="E22" s="35" t="s">
        <v>9</v>
      </c>
      <c r="F22" s="161" t="s">
        <v>73</v>
      </c>
      <c r="G22" s="162"/>
      <c r="H22" s="162"/>
      <c r="I22" s="162"/>
      <c r="J22" s="163"/>
      <c r="K22" s="164" t="s">
        <v>81</v>
      </c>
      <c r="L22" s="164"/>
      <c r="M22" s="164"/>
      <c r="N22" s="164"/>
      <c r="O22" s="53" t="s">
        <v>9</v>
      </c>
      <c r="P22" s="98" t="s">
        <v>80</v>
      </c>
      <c r="Q22" s="99"/>
      <c r="R22" s="99"/>
      <c r="S22" s="99"/>
      <c r="T22" s="109"/>
      <c r="U22" s="164"/>
      <c r="V22" s="164"/>
      <c r="W22" s="164"/>
      <c r="X22" s="164"/>
      <c r="Y22" s="164"/>
      <c r="Z22" s="53" t="s">
        <v>9</v>
      </c>
      <c r="AA22" s="98"/>
      <c r="AB22" s="99"/>
      <c r="AC22" s="99"/>
      <c r="AD22" s="100"/>
    </row>
    <row r="23" spans="1:31" s="15" customFormat="1" ht="15" customHeight="1">
      <c r="A23" s="155" t="s">
        <v>74</v>
      </c>
      <c r="B23" s="145"/>
      <c r="C23" s="145"/>
      <c r="D23" s="145"/>
      <c r="E23" s="49" t="s">
        <v>9</v>
      </c>
      <c r="F23" s="104" t="s">
        <v>75</v>
      </c>
      <c r="G23" s="168"/>
      <c r="H23" s="168"/>
      <c r="I23" s="168"/>
      <c r="J23" s="136"/>
      <c r="K23" s="157" t="s">
        <v>84</v>
      </c>
      <c r="L23" s="157"/>
      <c r="M23" s="157"/>
      <c r="N23" s="157"/>
      <c r="O23" s="50" t="s">
        <v>9</v>
      </c>
      <c r="P23" s="175" t="s">
        <v>85</v>
      </c>
      <c r="Q23" s="164"/>
      <c r="R23" s="164"/>
      <c r="S23" s="164"/>
      <c r="T23" s="176"/>
      <c r="U23" s="157"/>
      <c r="V23" s="145"/>
      <c r="W23" s="145"/>
      <c r="X23" s="145"/>
      <c r="Y23" s="156"/>
      <c r="Z23" s="49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76</v>
      </c>
      <c r="B24" s="145"/>
      <c r="C24" s="145"/>
      <c r="D24" s="145"/>
      <c r="E24" s="49" t="s">
        <v>9</v>
      </c>
      <c r="F24" s="104" t="s">
        <v>77</v>
      </c>
      <c r="G24" s="168"/>
      <c r="H24" s="168"/>
      <c r="I24" s="168"/>
      <c r="J24" s="136"/>
      <c r="K24" s="157" t="s">
        <v>88</v>
      </c>
      <c r="L24" s="157"/>
      <c r="M24" s="157"/>
      <c r="N24" s="157"/>
      <c r="O24" s="50" t="s">
        <v>9</v>
      </c>
      <c r="P24" s="144" t="s">
        <v>77</v>
      </c>
      <c r="Q24" s="157"/>
      <c r="R24" s="157"/>
      <c r="S24" s="157"/>
      <c r="T24" s="169"/>
      <c r="U24" s="170" t="s">
        <v>98</v>
      </c>
      <c r="V24" s="171"/>
      <c r="W24" s="171"/>
      <c r="X24" s="171"/>
      <c r="Y24" s="172"/>
      <c r="Z24" s="35" t="s">
        <v>9</v>
      </c>
      <c r="AA24" s="173" t="s">
        <v>99</v>
      </c>
      <c r="AB24" s="173"/>
      <c r="AC24" s="173"/>
      <c r="AD24" s="174"/>
    </row>
    <row r="25" spans="1:31" s="15" customFormat="1" ht="15" customHeight="1">
      <c r="A25" s="155" t="s">
        <v>78</v>
      </c>
      <c r="B25" s="145"/>
      <c r="C25" s="145"/>
      <c r="D25" s="145"/>
      <c r="E25" s="49" t="s">
        <v>9</v>
      </c>
      <c r="F25" s="104" t="s">
        <v>77</v>
      </c>
      <c r="G25" s="168"/>
      <c r="H25" s="168"/>
      <c r="I25" s="168"/>
      <c r="J25" s="136"/>
      <c r="K25" s="157" t="s">
        <v>89</v>
      </c>
      <c r="L25" s="157"/>
      <c r="M25" s="157"/>
      <c r="N25" s="157"/>
      <c r="O25" s="50" t="s">
        <v>9</v>
      </c>
      <c r="P25" s="144" t="s">
        <v>77</v>
      </c>
      <c r="Q25" s="157"/>
      <c r="R25" s="157"/>
      <c r="S25" s="157"/>
      <c r="T25" s="169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79</v>
      </c>
      <c r="B26" s="145"/>
      <c r="C26" s="145"/>
      <c r="D26" s="145"/>
      <c r="E26" s="49" t="s">
        <v>9</v>
      </c>
      <c r="F26" s="104" t="s">
        <v>80</v>
      </c>
      <c r="G26" s="168"/>
      <c r="H26" s="168"/>
      <c r="I26" s="168"/>
      <c r="J26" s="136"/>
      <c r="K26" s="157" t="s">
        <v>90</v>
      </c>
      <c r="L26" s="157"/>
      <c r="M26" s="157"/>
      <c r="N26" s="157"/>
      <c r="O26" s="50" t="s">
        <v>9</v>
      </c>
      <c r="P26" s="144" t="s">
        <v>77</v>
      </c>
      <c r="Q26" s="157"/>
      <c r="R26" s="157"/>
      <c r="S26" s="157"/>
      <c r="T26" s="169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82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43</v>
      </c>
      <c r="S28" s="191"/>
      <c r="T28" s="48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83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51"/>
      <c r="H29" s="51"/>
      <c r="I29" s="51"/>
      <c r="J29" s="51"/>
      <c r="K29" s="35"/>
      <c r="L29" s="35"/>
      <c r="M29" s="35"/>
      <c r="N29" s="35"/>
      <c r="O29" s="35"/>
      <c r="P29" s="29"/>
      <c r="Q29" s="51"/>
      <c r="R29" s="51"/>
      <c r="S29" s="51"/>
      <c r="T29" s="51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419621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169621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96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95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97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51"/>
      <c r="H33" s="51"/>
      <c r="I33" s="51"/>
      <c r="J33" s="51"/>
      <c r="K33" s="35"/>
      <c r="L33" s="35"/>
      <c r="M33" s="35"/>
      <c r="N33" s="35"/>
      <c r="O33" s="35"/>
      <c r="P33" s="29"/>
      <c r="Q33" s="51"/>
      <c r="R33" s="51"/>
      <c r="S33" s="51"/>
      <c r="T33" s="51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51"/>
      <c r="H34" s="51"/>
      <c r="I34" s="51"/>
      <c r="J34" s="51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94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7" zoomScaleNormal="100" zoomScaleSheetLayoutView="100" workbookViewId="0">
      <selection activeCell="AS32" sqref="AS3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100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103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75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9</v>
      </c>
      <c r="M13" s="120"/>
      <c r="N13" s="25" t="s">
        <v>27</v>
      </c>
      <c r="O13" s="26" t="s">
        <v>37</v>
      </c>
      <c r="P13" s="119">
        <v>8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113</v>
      </c>
      <c r="B16" s="142"/>
      <c r="C16" s="142"/>
      <c r="D16" s="143"/>
      <c r="E16" s="68" t="s">
        <v>9</v>
      </c>
      <c r="F16" s="144" t="s">
        <v>124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115</v>
      </c>
      <c r="V16" s="147"/>
      <c r="W16" s="147"/>
      <c r="X16" s="147"/>
      <c r="Y16" s="147"/>
      <c r="Z16" s="35" t="s">
        <v>9</v>
      </c>
      <c r="AA16" s="148" t="s">
        <v>116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117</v>
      </c>
      <c r="V17" s="157"/>
      <c r="W17" s="157"/>
      <c r="X17" s="157"/>
      <c r="Y17" s="157"/>
      <c r="Z17" s="61" t="s">
        <v>9</v>
      </c>
      <c r="AA17" s="144" t="s">
        <v>118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119</v>
      </c>
      <c r="B19" s="145"/>
      <c r="C19" s="145"/>
      <c r="D19" s="156"/>
      <c r="E19" s="61" t="s">
        <v>9</v>
      </c>
      <c r="F19" s="104" t="s">
        <v>120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113</v>
      </c>
      <c r="B20" s="145"/>
      <c r="C20" s="145"/>
      <c r="D20" s="156"/>
      <c r="E20" s="61" t="s">
        <v>9</v>
      </c>
      <c r="F20" s="104" t="s">
        <v>114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9" t="s">
        <v>111</v>
      </c>
      <c r="B21" s="160"/>
      <c r="C21" s="160"/>
      <c r="D21" s="160"/>
      <c r="E21" s="71" t="s">
        <v>9</v>
      </c>
      <c r="F21" s="104" t="s">
        <v>112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104</v>
      </c>
      <c r="B22" s="160"/>
      <c r="C22" s="160"/>
      <c r="D22" s="160"/>
      <c r="E22" s="35" t="s">
        <v>9</v>
      </c>
      <c r="F22" s="161" t="s">
        <v>105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106</v>
      </c>
      <c r="B23" s="145"/>
      <c r="C23" s="145"/>
      <c r="D23" s="145"/>
      <c r="E23" s="60" t="s">
        <v>9</v>
      </c>
      <c r="F23" s="104" t="s">
        <v>107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108</v>
      </c>
      <c r="B24" s="145"/>
      <c r="C24" s="145"/>
      <c r="D24" s="145"/>
      <c r="E24" s="60" t="s">
        <v>9</v>
      </c>
      <c r="F24" s="104" t="s">
        <v>105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109</v>
      </c>
      <c r="B25" s="145"/>
      <c r="C25" s="145"/>
      <c r="D25" s="145"/>
      <c r="E25" s="60" t="s">
        <v>9</v>
      </c>
      <c r="F25" s="104" t="s">
        <v>105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110</v>
      </c>
      <c r="B26" s="145"/>
      <c r="C26" s="145"/>
      <c r="D26" s="145"/>
      <c r="E26" s="60" t="s">
        <v>9</v>
      </c>
      <c r="F26" s="104" t="s">
        <v>105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125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126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226358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226358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123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121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122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127</v>
      </c>
      <c r="H4" s="114"/>
      <c r="I4" s="102" t="s">
        <v>59</v>
      </c>
      <c r="J4" s="102"/>
      <c r="K4" s="102"/>
      <c r="L4" s="102"/>
      <c r="M4" s="103"/>
      <c r="N4" s="113" t="s">
        <v>128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132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132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131</v>
      </c>
      <c r="V6" s="130"/>
      <c r="W6" s="130"/>
      <c r="X6" s="130"/>
      <c r="Y6" s="131"/>
      <c r="Z6" s="98" t="s">
        <v>132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58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145</v>
      </c>
      <c r="B16" s="142"/>
      <c r="C16" s="142"/>
      <c r="D16" s="143"/>
      <c r="E16" s="68" t="s">
        <v>9</v>
      </c>
      <c r="F16" s="144" t="s">
        <v>146</v>
      </c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139</v>
      </c>
      <c r="V16" s="147"/>
      <c r="W16" s="147"/>
      <c r="X16" s="147"/>
      <c r="Y16" s="147"/>
      <c r="Z16" s="35" t="s">
        <v>9</v>
      </c>
      <c r="AA16" s="148" t="s">
        <v>140</v>
      </c>
      <c r="AB16" s="147"/>
      <c r="AC16" s="147"/>
      <c r="AD16" s="149"/>
      <c r="AE16" s="62"/>
    </row>
    <row r="17" spans="1:31" s="15" customFormat="1" ht="15" customHeight="1">
      <c r="A17" s="155" t="s">
        <v>147</v>
      </c>
      <c r="B17" s="145"/>
      <c r="C17" s="145"/>
      <c r="D17" s="156"/>
      <c r="E17" s="61" t="s">
        <v>9</v>
      </c>
      <c r="F17" s="144" t="s">
        <v>148</v>
      </c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141</v>
      </c>
      <c r="V17" s="157"/>
      <c r="W17" s="157"/>
      <c r="X17" s="157"/>
      <c r="Y17" s="157"/>
      <c r="Z17" s="61" t="s">
        <v>9</v>
      </c>
      <c r="AA17" s="144" t="s">
        <v>142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133</v>
      </c>
      <c r="B22" s="160"/>
      <c r="C22" s="160"/>
      <c r="D22" s="160"/>
      <c r="E22" s="35" t="s">
        <v>9</v>
      </c>
      <c r="F22" s="161" t="s">
        <v>138</v>
      </c>
      <c r="G22" s="162"/>
      <c r="H22" s="162"/>
      <c r="I22" s="162"/>
      <c r="J22" s="163"/>
      <c r="K22" s="164" t="s">
        <v>143</v>
      </c>
      <c r="L22" s="164"/>
      <c r="M22" s="164"/>
      <c r="N22" s="164"/>
      <c r="O22" s="68" t="s">
        <v>9</v>
      </c>
      <c r="P22" s="98" t="s">
        <v>144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134</v>
      </c>
      <c r="B23" s="145"/>
      <c r="C23" s="145"/>
      <c r="D23" s="145"/>
      <c r="E23" s="60" t="s">
        <v>9</v>
      </c>
      <c r="F23" s="104" t="s">
        <v>138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135</v>
      </c>
      <c r="B24" s="145"/>
      <c r="C24" s="145"/>
      <c r="D24" s="145"/>
      <c r="E24" s="60" t="s">
        <v>9</v>
      </c>
      <c r="F24" s="104" t="s">
        <v>138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136</v>
      </c>
      <c r="B25" s="145"/>
      <c r="C25" s="145"/>
      <c r="D25" s="145"/>
      <c r="E25" s="60" t="s">
        <v>9</v>
      </c>
      <c r="F25" s="104" t="s">
        <v>138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137</v>
      </c>
      <c r="B26" s="145"/>
      <c r="C26" s="145"/>
      <c r="D26" s="145"/>
      <c r="E26" s="60" t="s">
        <v>9</v>
      </c>
      <c r="F26" s="104" t="s">
        <v>138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149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47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150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284844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184844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153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151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R29" sqref="R29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44748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154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157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156</v>
      </c>
      <c r="V5" s="99"/>
      <c r="W5" s="99"/>
      <c r="X5" s="99"/>
      <c r="Y5" s="109"/>
      <c r="Z5" s="98" t="s">
        <v>157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49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70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46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3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184</v>
      </c>
      <c r="L16" s="147"/>
      <c r="M16" s="147"/>
      <c r="N16" s="143"/>
      <c r="O16" s="65" t="s">
        <v>9</v>
      </c>
      <c r="P16" s="144" t="s">
        <v>185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176</v>
      </c>
      <c r="L17" s="157"/>
      <c r="M17" s="157"/>
      <c r="N17" s="156"/>
      <c r="O17" s="60" t="s">
        <v>9</v>
      </c>
      <c r="P17" s="144" t="s">
        <v>186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 t="s">
        <v>187</v>
      </c>
      <c r="L18" s="157"/>
      <c r="M18" s="157"/>
      <c r="N18" s="156"/>
      <c r="O18" s="60" t="s">
        <v>9</v>
      </c>
      <c r="P18" s="144" t="s">
        <v>186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 thickBot="1">
      <c r="A19" s="165" t="s">
        <v>13</v>
      </c>
      <c r="B19" s="166"/>
      <c r="C19" s="166"/>
      <c r="D19" s="166"/>
      <c r="E19" s="167"/>
      <c r="F19" s="167" t="s">
        <v>14</v>
      </c>
      <c r="G19" s="117"/>
      <c r="H19" s="117"/>
      <c r="I19" s="117"/>
      <c r="J19" s="118"/>
      <c r="K19" s="167" t="s">
        <v>13</v>
      </c>
      <c r="L19" s="117"/>
      <c r="M19" s="117"/>
      <c r="N19" s="117"/>
      <c r="O19" s="118"/>
      <c r="P19" s="167" t="s">
        <v>16</v>
      </c>
      <c r="Q19" s="117"/>
      <c r="R19" s="117"/>
      <c r="S19" s="117"/>
      <c r="T19" s="118"/>
      <c r="U19" s="157"/>
      <c r="V19" s="145"/>
      <c r="W19" s="145"/>
      <c r="X19" s="145"/>
      <c r="Y19" s="145"/>
      <c r="Z19" s="61" t="s">
        <v>9</v>
      </c>
      <c r="AA19" s="104"/>
      <c r="AB19" s="102"/>
      <c r="AC19" s="102"/>
      <c r="AD19" s="105"/>
      <c r="AE19" s="19"/>
    </row>
    <row r="20" spans="1:31" s="15" customFormat="1" ht="15" customHeight="1">
      <c r="A20" s="159" t="s">
        <v>178</v>
      </c>
      <c r="B20" s="160"/>
      <c r="C20" s="160"/>
      <c r="D20" s="160"/>
      <c r="E20" s="35" t="s">
        <v>9</v>
      </c>
      <c r="F20" s="161" t="s">
        <v>192</v>
      </c>
      <c r="G20" s="162"/>
      <c r="H20" s="162"/>
      <c r="I20" s="162"/>
      <c r="J20" s="163"/>
      <c r="K20" s="164" t="s">
        <v>164</v>
      </c>
      <c r="L20" s="164"/>
      <c r="M20" s="164"/>
      <c r="N20" s="164"/>
      <c r="O20" s="68" t="s">
        <v>9</v>
      </c>
      <c r="P20" s="98" t="s">
        <v>174</v>
      </c>
      <c r="Q20" s="99"/>
      <c r="R20" s="99"/>
      <c r="S20" s="99"/>
      <c r="T20" s="109"/>
      <c r="U20" s="164" t="s">
        <v>172</v>
      </c>
      <c r="V20" s="164"/>
      <c r="W20" s="164"/>
      <c r="X20" s="164"/>
      <c r="Y20" s="164"/>
      <c r="Z20" s="68" t="s">
        <v>9</v>
      </c>
      <c r="AA20" s="98" t="s">
        <v>173</v>
      </c>
      <c r="AB20" s="99"/>
      <c r="AC20" s="99"/>
      <c r="AD20" s="100"/>
    </row>
    <row r="21" spans="1:31" s="15" customFormat="1" ht="15" customHeight="1">
      <c r="A21" s="155" t="s">
        <v>176</v>
      </c>
      <c r="B21" s="145"/>
      <c r="C21" s="145"/>
      <c r="D21" s="145"/>
      <c r="E21" s="72" t="s">
        <v>9</v>
      </c>
      <c r="F21" s="104" t="s">
        <v>75</v>
      </c>
      <c r="G21" s="168"/>
      <c r="H21" s="168"/>
      <c r="I21" s="168"/>
      <c r="J21" s="136"/>
      <c r="K21" s="157" t="s">
        <v>167</v>
      </c>
      <c r="L21" s="157"/>
      <c r="M21" s="157"/>
      <c r="N21" s="157"/>
      <c r="O21" s="73" t="s">
        <v>9</v>
      </c>
      <c r="P21" s="98" t="s">
        <v>171</v>
      </c>
      <c r="Q21" s="231"/>
      <c r="R21" s="231"/>
      <c r="S21" s="231"/>
      <c r="T21" s="232"/>
      <c r="U21" s="157"/>
      <c r="V21" s="145"/>
      <c r="W21" s="145"/>
      <c r="X21" s="145"/>
      <c r="Y21" s="156"/>
      <c r="Z21" s="72" t="s">
        <v>9</v>
      </c>
      <c r="AA21" s="177"/>
      <c r="AB21" s="177"/>
      <c r="AC21" s="177"/>
      <c r="AD21" s="178"/>
    </row>
    <row r="22" spans="1:31" s="15" customFormat="1" ht="15" customHeight="1">
      <c r="A22" s="155" t="s">
        <v>177</v>
      </c>
      <c r="B22" s="145"/>
      <c r="C22" s="145"/>
      <c r="D22" s="145"/>
      <c r="E22" s="72" t="s">
        <v>9</v>
      </c>
      <c r="F22" s="104" t="s">
        <v>77</v>
      </c>
      <c r="G22" s="168"/>
      <c r="H22" s="168"/>
      <c r="I22" s="168"/>
      <c r="J22" s="136"/>
      <c r="K22" s="157" t="s">
        <v>168</v>
      </c>
      <c r="L22" s="157"/>
      <c r="M22" s="157"/>
      <c r="N22" s="157"/>
      <c r="O22" s="73" t="s">
        <v>9</v>
      </c>
      <c r="P22" s="98" t="s">
        <v>171</v>
      </c>
      <c r="Q22" s="231"/>
      <c r="R22" s="231"/>
      <c r="S22" s="231"/>
      <c r="T22" s="232"/>
      <c r="U22" s="170"/>
      <c r="V22" s="171"/>
      <c r="W22" s="171"/>
      <c r="X22" s="171"/>
      <c r="Y22" s="172"/>
      <c r="Z22" s="35" t="s">
        <v>9</v>
      </c>
      <c r="AA22" s="173"/>
      <c r="AB22" s="173"/>
      <c r="AC22" s="173"/>
      <c r="AD22" s="174"/>
    </row>
    <row r="23" spans="1:31" s="15" customFormat="1" ht="15" customHeight="1">
      <c r="A23" s="155" t="s">
        <v>158</v>
      </c>
      <c r="B23" s="145"/>
      <c r="C23" s="145"/>
      <c r="D23" s="145"/>
      <c r="E23" s="60" t="s">
        <v>9</v>
      </c>
      <c r="F23" s="104" t="s">
        <v>159</v>
      </c>
      <c r="G23" s="168"/>
      <c r="H23" s="168"/>
      <c r="I23" s="168"/>
      <c r="J23" s="136"/>
      <c r="K23" s="157" t="s">
        <v>169</v>
      </c>
      <c r="L23" s="157"/>
      <c r="M23" s="157"/>
      <c r="N23" s="157"/>
      <c r="O23" s="61" t="s">
        <v>9</v>
      </c>
      <c r="P23" s="98" t="s">
        <v>171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160</v>
      </c>
      <c r="B24" s="145"/>
      <c r="C24" s="145"/>
      <c r="D24" s="145"/>
      <c r="E24" s="60" t="s">
        <v>9</v>
      </c>
      <c r="F24" s="104" t="s">
        <v>163</v>
      </c>
      <c r="G24" s="168"/>
      <c r="H24" s="168"/>
      <c r="I24" s="168"/>
      <c r="J24" s="136"/>
      <c r="K24" s="157" t="s">
        <v>179</v>
      </c>
      <c r="L24" s="157"/>
      <c r="M24" s="157"/>
      <c r="N24" s="157"/>
      <c r="O24" s="61" t="s">
        <v>9</v>
      </c>
      <c r="P24" s="98" t="s">
        <v>180</v>
      </c>
      <c r="Q24" s="231"/>
      <c r="R24" s="231"/>
      <c r="S24" s="231"/>
      <c r="T24" s="23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161</v>
      </c>
      <c r="B25" s="145"/>
      <c r="C25" s="145"/>
      <c r="D25" s="145"/>
      <c r="E25" s="60" t="s">
        <v>9</v>
      </c>
      <c r="F25" s="104" t="s">
        <v>163</v>
      </c>
      <c r="G25" s="168"/>
      <c r="H25" s="168"/>
      <c r="I25" s="168"/>
      <c r="J25" s="136"/>
      <c r="K25" s="157" t="s">
        <v>181</v>
      </c>
      <c r="L25" s="157"/>
      <c r="M25" s="157"/>
      <c r="N25" s="157"/>
      <c r="O25" s="61" t="s">
        <v>9</v>
      </c>
      <c r="P25" s="98" t="s">
        <v>180</v>
      </c>
      <c r="Q25" s="231"/>
      <c r="R25" s="231"/>
      <c r="S25" s="231"/>
      <c r="T25" s="232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162</v>
      </c>
      <c r="B26" s="145"/>
      <c r="C26" s="145"/>
      <c r="D26" s="145"/>
      <c r="E26" s="60" t="s">
        <v>9</v>
      </c>
      <c r="F26" s="104" t="s">
        <v>163</v>
      </c>
      <c r="G26" s="168"/>
      <c r="H26" s="168"/>
      <c r="I26" s="168"/>
      <c r="J26" s="136"/>
      <c r="K26" s="157" t="s">
        <v>170</v>
      </c>
      <c r="L26" s="157"/>
      <c r="M26" s="157"/>
      <c r="N26" s="157"/>
      <c r="O26" s="61" t="s">
        <v>9</v>
      </c>
      <c r="P26" s="98" t="s">
        <v>175</v>
      </c>
      <c r="Q26" s="231"/>
      <c r="R26" s="231"/>
      <c r="S26" s="231"/>
      <c r="T26" s="232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165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166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243090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193090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191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190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189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182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183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0:D20"/>
    <mergeCell ref="F20:J20"/>
    <mergeCell ref="K20:N20"/>
    <mergeCell ref="P20:T20"/>
    <mergeCell ref="U20:Y20"/>
    <mergeCell ref="AA20:AD20"/>
    <mergeCell ref="A19:E19"/>
    <mergeCell ref="F19:J19"/>
    <mergeCell ref="K19:O19"/>
    <mergeCell ref="P19:T19"/>
    <mergeCell ref="U19:Y19"/>
    <mergeCell ref="AA19:AD19"/>
    <mergeCell ref="A17:D17"/>
    <mergeCell ref="F17:J17"/>
    <mergeCell ref="K17:N17"/>
    <mergeCell ref="P17:S17"/>
    <mergeCell ref="U17:Y17"/>
    <mergeCell ref="AA17:AD17"/>
    <mergeCell ref="A18:D18"/>
    <mergeCell ref="F18:J18"/>
    <mergeCell ref="K18:N18"/>
    <mergeCell ref="P18:S18"/>
    <mergeCell ref="U18:Y18"/>
    <mergeCell ref="AA18:AD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A21:D21"/>
    <mergeCell ref="F21:J21"/>
    <mergeCell ref="K21:N21"/>
    <mergeCell ref="P21:T21"/>
    <mergeCell ref="U21:Y21"/>
    <mergeCell ref="AA21:AD21"/>
    <mergeCell ref="A22:D22"/>
    <mergeCell ref="F22:J22"/>
    <mergeCell ref="K22:N22"/>
    <mergeCell ref="P22:T22"/>
    <mergeCell ref="U22:Y22"/>
    <mergeCell ref="AA22:AD22"/>
  </mergeCells>
  <phoneticPr fontId="26"/>
  <dataValidations count="1">
    <dataValidation type="list" allowBlank="1" showInputMessage="1" showErrorMessage="1" sqref="T16:T18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Y4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44749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188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41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9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55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206</v>
      </c>
      <c r="V16" s="147"/>
      <c r="W16" s="147"/>
      <c r="X16" s="147"/>
      <c r="Y16" s="147"/>
      <c r="Z16" s="35" t="s">
        <v>9</v>
      </c>
      <c r="AA16" s="148" t="s">
        <v>205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210</v>
      </c>
      <c r="V17" s="157"/>
      <c r="W17" s="157"/>
      <c r="X17" s="157"/>
      <c r="Y17" s="157"/>
      <c r="Z17" s="61" t="s">
        <v>9</v>
      </c>
      <c r="AA17" s="144" t="s">
        <v>212</v>
      </c>
      <c r="AB17" s="157"/>
      <c r="AC17" s="157"/>
      <c r="AD17" s="158"/>
      <c r="AE17" s="62"/>
    </row>
    <row r="18" spans="1:31" s="15" customFormat="1" ht="15" customHeight="1">
      <c r="A18" s="155" t="s">
        <v>207</v>
      </c>
      <c r="B18" s="145"/>
      <c r="C18" s="145"/>
      <c r="D18" s="156"/>
      <c r="E18" s="61" t="s">
        <v>9</v>
      </c>
      <c r="F18" s="144" t="s">
        <v>208</v>
      </c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203</v>
      </c>
      <c r="B19" s="145"/>
      <c r="C19" s="145"/>
      <c r="D19" s="156"/>
      <c r="E19" s="61" t="s">
        <v>9</v>
      </c>
      <c r="F19" s="104" t="s">
        <v>204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200</v>
      </c>
      <c r="B20" s="145"/>
      <c r="C20" s="145"/>
      <c r="D20" s="156"/>
      <c r="E20" s="61" t="s">
        <v>9</v>
      </c>
      <c r="F20" s="104" t="s">
        <v>198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201</v>
      </c>
      <c r="B21" s="145"/>
      <c r="C21" s="145"/>
      <c r="D21" s="156"/>
      <c r="E21" s="74" t="s">
        <v>9</v>
      </c>
      <c r="F21" s="104" t="s">
        <v>202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193</v>
      </c>
      <c r="B22" s="160"/>
      <c r="C22" s="160"/>
      <c r="D22" s="160"/>
      <c r="E22" s="35" t="s">
        <v>9</v>
      </c>
      <c r="F22" s="104" t="s">
        <v>194</v>
      </c>
      <c r="G22" s="168"/>
      <c r="H22" s="168"/>
      <c r="I22" s="168"/>
      <c r="J22" s="136"/>
      <c r="K22" s="164" t="s">
        <v>209</v>
      </c>
      <c r="L22" s="164"/>
      <c r="M22" s="164"/>
      <c r="N22" s="164"/>
      <c r="O22" s="68" t="s">
        <v>9</v>
      </c>
      <c r="P22" s="217" t="s">
        <v>208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195</v>
      </c>
      <c r="B23" s="145"/>
      <c r="C23" s="145"/>
      <c r="D23" s="145"/>
      <c r="E23" s="60" t="s">
        <v>9</v>
      </c>
      <c r="F23" s="104" t="s">
        <v>194</v>
      </c>
      <c r="G23" s="168"/>
      <c r="H23" s="168"/>
      <c r="I23" s="168"/>
      <c r="J23" s="136"/>
      <c r="K23" s="157" t="s">
        <v>211</v>
      </c>
      <c r="L23" s="157"/>
      <c r="M23" s="157"/>
      <c r="N23" s="157"/>
      <c r="O23" s="61" t="s">
        <v>9</v>
      </c>
      <c r="P23" s="223" t="s">
        <v>219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196</v>
      </c>
      <c r="B24" s="145"/>
      <c r="C24" s="145"/>
      <c r="D24" s="145"/>
      <c r="E24" s="60" t="s">
        <v>9</v>
      </c>
      <c r="F24" s="161" t="s">
        <v>194</v>
      </c>
      <c r="G24" s="162"/>
      <c r="H24" s="162"/>
      <c r="I24" s="162"/>
      <c r="J24" s="163"/>
      <c r="K24" s="157" t="s">
        <v>220</v>
      </c>
      <c r="L24" s="157"/>
      <c r="M24" s="157"/>
      <c r="N24" s="157"/>
      <c r="O24" s="61" t="s">
        <v>9</v>
      </c>
      <c r="P24" s="220" t="s">
        <v>221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197</v>
      </c>
      <c r="B25" s="145"/>
      <c r="C25" s="145"/>
      <c r="D25" s="145"/>
      <c r="E25" s="60" t="s">
        <v>9</v>
      </c>
      <c r="F25" s="104" t="s">
        <v>198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199</v>
      </c>
      <c r="B26" s="145"/>
      <c r="C26" s="145"/>
      <c r="D26" s="145"/>
      <c r="E26" s="60" t="s">
        <v>9</v>
      </c>
      <c r="F26" s="104" t="s">
        <v>198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222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223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448631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250000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198631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215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213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214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217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218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26" t="s">
        <v>61</v>
      </c>
      <c r="AA6" s="127"/>
      <c r="AB6" s="127"/>
      <c r="AC6" s="127"/>
      <c r="AD6" s="128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40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36</v>
      </c>
      <c r="I13" s="120"/>
      <c r="J13" s="25" t="s">
        <v>27</v>
      </c>
      <c r="K13" s="26" t="s">
        <v>51</v>
      </c>
      <c r="L13" s="119">
        <v>4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237</v>
      </c>
      <c r="V16" s="147"/>
      <c r="W16" s="147"/>
      <c r="X16" s="147"/>
      <c r="Y16" s="147"/>
      <c r="Z16" s="35" t="s">
        <v>9</v>
      </c>
      <c r="AA16" s="148" t="s">
        <v>238</v>
      </c>
      <c r="AB16" s="147"/>
      <c r="AC16" s="147"/>
      <c r="AD16" s="149"/>
      <c r="AE16" s="62"/>
    </row>
    <row r="17" spans="1:31" s="15" customFormat="1" ht="15" customHeight="1">
      <c r="A17" s="116" t="s">
        <v>13</v>
      </c>
      <c r="B17" s="117"/>
      <c r="C17" s="117"/>
      <c r="D17" s="117"/>
      <c r="E17" s="118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231</v>
      </c>
      <c r="B18" s="157"/>
      <c r="C18" s="157"/>
      <c r="D18" s="157"/>
      <c r="E18" s="76" t="s">
        <v>9</v>
      </c>
      <c r="F18" s="144" t="s">
        <v>230</v>
      </c>
      <c r="G18" s="157"/>
      <c r="H18" s="157"/>
      <c r="I18" s="157"/>
      <c r="J18" s="169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232</v>
      </c>
      <c r="B19" s="157"/>
      <c r="C19" s="157"/>
      <c r="D19" s="157"/>
      <c r="E19" s="76" t="s">
        <v>9</v>
      </c>
      <c r="F19" s="144" t="s">
        <v>230</v>
      </c>
      <c r="G19" s="157"/>
      <c r="H19" s="157"/>
      <c r="I19" s="157"/>
      <c r="J19" s="169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57"/>
      <c r="C20" s="157"/>
      <c r="D20" s="157"/>
      <c r="E20" s="76" t="s">
        <v>9</v>
      </c>
      <c r="F20" s="144"/>
      <c r="G20" s="157"/>
      <c r="H20" s="157"/>
      <c r="I20" s="157"/>
      <c r="J20" s="169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/>
      <c r="B21" s="157"/>
      <c r="C21" s="157"/>
      <c r="D21" s="157"/>
      <c r="E21" s="76" t="s">
        <v>9</v>
      </c>
      <c r="F21" s="144"/>
      <c r="G21" s="157"/>
      <c r="H21" s="157"/>
      <c r="I21" s="157"/>
      <c r="J21" s="169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5" t="s">
        <v>224</v>
      </c>
      <c r="B22" s="157"/>
      <c r="C22" s="157"/>
      <c r="D22" s="157"/>
      <c r="E22" s="35" t="s">
        <v>9</v>
      </c>
      <c r="F22" s="104" t="s">
        <v>229</v>
      </c>
      <c r="G22" s="102"/>
      <c r="H22" s="102"/>
      <c r="I22" s="102"/>
      <c r="J22" s="103"/>
      <c r="K22" s="164" t="s">
        <v>235</v>
      </c>
      <c r="L22" s="164"/>
      <c r="M22" s="164"/>
      <c r="N22" s="164"/>
      <c r="O22" s="68" t="s">
        <v>9</v>
      </c>
      <c r="P22" s="104" t="s">
        <v>77</v>
      </c>
      <c r="Q22" s="102"/>
      <c r="R22" s="102"/>
      <c r="S22" s="102"/>
      <c r="T22" s="103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225</v>
      </c>
      <c r="B23" s="157"/>
      <c r="C23" s="157"/>
      <c r="D23" s="157"/>
      <c r="E23" s="75" t="s">
        <v>9</v>
      </c>
      <c r="F23" s="104" t="s">
        <v>229</v>
      </c>
      <c r="G23" s="102"/>
      <c r="H23" s="102"/>
      <c r="I23" s="102"/>
      <c r="J23" s="103"/>
      <c r="K23" s="157" t="s">
        <v>236</v>
      </c>
      <c r="L23" s="157"/>
      <c r="M23" s="157"/>
      <c r="N23" s="157"/>
      <c r="O23" s="61" t="s">
        <v>9</v>
      </c>
      <c r="P23" s="104" t="s">
        <v>77</v>
      </c>
      <c r="Q23" s="102"/>
      <c r="R23" s="102"/>
      <c r="S23" s="102"/>
      <c r="T23" s="103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226</v>
      </c>
      <c r="B24" s="157"/>
      <c r="C24" s="157"/>
      <c r="D24" s="157"/>
      <c r="E24" s="75" t="s">
        <v>9</v>
      </c>
      <c r="F24" s="104" t="s">
        <v>229</v>
      </c>
      <c r="G24" s="102"/>
      <c r="H24" s="102"/>
      <c r="I24" s="102"/>
      <c r="J24" s="103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227</v>
      </c>
      <c r="B25" s="157"/>
      <c r="C25" s="157"/>
      <c r="D25" s="157"/>
      <c r="E25" s="75" t="s">
        <v>9</v>
      </c>
      <c r="F25" s="104" t="s">
        <v>228</v>
      </c>
      <c r="G25" s="102"/>
      <c r="H25" s="102"/>
      <c r="I25" s="102"/>
      <c r="J25" s="103"/>
      <c r="K25" s="157" t="s">
        <v>106</v>
      </c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234</v>
      </c>
      <c r="B26" s="157"/>
      <c r="C26" s="157"/>
      <c r="D26" s="157"/>
      <c r="E26" s="75" t="s">
        <v>9</v>
      </c>
      <c r="F26" s="104" t="s">
        <v>228</v>
      </c>
      <c r="G26" s="102"/>
      <c r="H26" s="102"/>
      <c r="I26" s="102"/>
      <c r="J26" s="103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233</v>
      </c>
      <c r="B27" s="117"/>
      <c r="C27" s="117"/>
      <c r="D27" s="117"/>
      <c r="E27" s="20"/>
      <c r="F27" s="167" t="s">
        <v>46</v>
      </c>
      <c r="G27" s="117"/>
      <c r="H27" s="117"/>
      <c r="I27" s="117"/>
      <c r="J27" s="118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19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242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30"/>
      <c r="H28" s="130"/>
      <c r="I28" s="130"/>
      <c r="J28" s="131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38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77"/>
      <c r="H29" s="77"/>
      <c r="I29" s="77"/>
      <c r="J29" s="77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233" t="s">
        <v>66</v>
      </c>
      <c r="C30" s="234"/>
      <c r="D30" s="234"/>
      <c r="E30" s="234"/>
      <c r="F30" s="234"/>
      <c r="G30" s="234"/>
      <c r="H30" s="234"/>
      <c r="I30" s="235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419772</v>
      </c>
      <c r="C31" s="236"/>
      <c r="D31" s="236"/>
      <c r="E31" s="236"/>
      <c r="F31" s="236"/>
      <c r="G31" s="236"/>
      <c r="H31" s="236"/>
      <c r="I31" s="237"/>
      <c r="J31" s="42"/>
      <c r="K31" s="42"/>
      <c r="L31" s="187">
        <v>60000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359772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241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240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239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21:O21"/>
    <mergeCell ref="P21:T21"/>
    <mergeCell ref="U21:Y21"/>
    <mergeCell ref="AA21:AD21"/>
    <mergeCell ref="A21: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F17:J17"/>
    <mergeCell ref="K17:N17"/>
    <mergeCell ref="P17:S17"/>
    <mergeCell ref="U17:Y17"/>
    <mergeCell ref="AA17:AD17"/>
    <mergeCell ref="A17:E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K26" sqref="K26:N2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245</v>
      </c>
      <c r="O4" s="115"/>
      <c r="P4" s="35"/>
      <c r="Q4" s="116" t="s">
        <v>42</v>
      </c>
      <c r="R4" s="117"/>
      <c r="S4" s="117"/>
      <c r="T4" s="118"/>
      <c r="U4" s="99" t="s">
        <v>101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102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61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56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13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72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  <c r="T10" s="15" t="s">
        <v>261</v>
      </c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43</v>
      </c>
      <c r="I13" s="120"/>
      <c r="J13" s="25" t="s">
        <v>27</v>
      </c>
      <c r="K13" s="26" t="s">
        <v>51</v>
      </c>
      <c r="L13" s="119">
        <v>6</v>
      </c>
      <c r="M13" s="120"/>
      <c r="N13" s="25" t="s">
        <v>27</v>
      </c>
      <c r="O13" s="26" t="s">
        <v>37</v>
      </c>
      <c r="P13" s="119">
        <v>7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256</v>
      </c>
      <c r="L16" s="147"/>
      <c r="M16" s="147"/>
      <c r="N16" s="143"/>
      <c r="O16" s="65" t="s">
        <v>9</v>
      </c>
      <c r="P16" s="144" t="s">
        <v>258</v>
      </c>
      <c r="Q16" s="145"/>
      <c r="R16" s="145"/>
      <c r="S16" s="145"/>
      <c r="T16" s="36" t="s">
        <v>87</v>
      </c>
      <c r="U16" s="147" t="s">
        <v>251</v>
      </c>
      <c r="V16" s="147"/>
      <c r="W16" s="147"/>
      <c r="X16" s="147"/>
      <c r="Y16" s="147"/>
      <c r="Z16" s="35" t="s">
        <v>9</v>
      </c>
      <c r="AA16" s="148" t="s">
        <v>252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246</v>
      </c>
      <c r="B22" s="160"/>
      <c r="C22" s="160"/>
      <c r="D22" s="160"/>
      <c r="E22" s="35" t="s">
        <v>9</v>
      </c>
      <c r="F22" s="104" t="s">
        <v>247</v>
      </c>
      <c r="G22" s="168"/>
      <c r="H22" s="168"/>
      <c r="I22" s="168"/>
      <c r="J22" s="136"/>
      <c r="K22" s="164" t="s">
        <v>256</v>
      </c>
      <c r="L22" s="164"/>
      <c r="M22" s="164"/>
      <c r="N22" s="164"/>
      <c r="O22" s="68" t="s">
        <v>9</v>
      </c>
      <c r="P22" s="98" t="s">
        <v>257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248</v>
      </c>
      <c r="B23" s="145"/>
      <c r="C23" s="145"/>
      <c r="D23" s="145"/>
      <c r="E23" s="60" t="s">
        <v>9</v>
      </c>
      <c r="F23" s="161" t="s">
        <v>247</v>
      </c>
      <c r="G23" s="162"/>
      <c r="H23" s="162"/>
      <c r="I23" s="162"/>
      <c r="J23" s="163"/>
      <c r="K23" s="157" t="s">
        <v>262</v>
      </c>
      <c r="L23" s="157"/>
      <c r="M23" s="157"/>
      <c r="N23" s="157"/>
      <c r="O23" s="61" t="s">
        <v>9</v>
      </c>
      <c r="P23" s="240" t="s">
        <v>77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250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263</v>
      </c>
      <c r="L24" s="157"/>
      <c r="M24" s="157"/>
      <c r="N24" s="157"/>
      <c r="O24" s="61" t="s">
        <v>9</v>
      </c>
      <c r="P24" s="104" t="s">
        <v>264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253</v>
      </c>
      <c r="B25" s="145"/>
      <c r="C25" s="145"/>
      <c r="D25" s="145"/>
      <c r="E25" s="60" t="s">
        <v>9</v>
      </c>
      <c r="F25" s="104" t="s">
        <v>255</v>
      </c>
      <c r="G25" s="168"/>
      <c r="H25" s="168"/>
      <c r="I25" s="168"/>
      <c r="J25" s="136"/>
      <c r="K25" s="157" t="s">
        <v>278</v>
      </c>
      <c r="L25" s="157"/>
      <c r="M25" s="157"/>
      <c r="N25" s="157"/>
      <c r="O25" s="61" t="s">
        <v>9</v>
      </c>
      <c r="P25" s="144" t="s">
        <v>279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254</v>
      </c>
      <c r="B26" s="145"/>
      <c r="C26" s="145"/>
      <c r="D26" s="145"/>
      <c r="E26" s="60" t="s">
        <v>9</v>
      </c>
      <c r="F26" s="104" t="s">
        <v>255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32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249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463786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263786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260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259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259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244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283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61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71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83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67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265</v>
      </c>
      <c r="B16" s="142"/>
      <c r="C16" s="142"/>
      <c r="D16" s="143"/>
      <c r="E16" s="68" t="s">
        <v>9</v>
      </c>
      <c r="F16" s="144" t="s">
        <v>266</v>
      </c>
      <c r="G16" s="145"/>
      <c r="H16" s="145"/>
      <c r="I16" s="145"/>
      <c r="J16" s="146"/>
      <c r="K16" s="147" t="s">
        <v>291</v>
      </c>
      <c r="L16" s="147"/>
      <c r="M16" s="147"/>
      <c r="N16" s="143"/>
      <c r="O16" s="65" t="s">
        <v>9</v>
      </c>
      <c r="P16" s="144" t="s">
        <v>292</v>
      </c>
      <c r="Q16" s="145"/>
      <c r="R16" s="145"/>
      <c r="S16" s="145"/>
      <c r="T16" s="36" t="s">
        <v>40</v>
      </c>
      <c r="U16" s="147" t="s">
        <v>289</v>
      </c>
      <c r="V16" s="147"/>
      <c r="W16" s="147"/>
      <c r="X16" s="147"/>
      <c r="Y16" s="147"/>
      <c r="Z16" s="35" t="s">
        <v>9</v>
      </c>
      <c r="AA16" s="148" t="s">
        <v>290</v>
      </c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 t="s">
        <v>268</v>
      </c>
      <c r="B18" s="145"/>
      <c r="C18" s="145"/>
      <c r="D18" s="156"/>
      <c r="E18" s="61" t="s">
        <v>9</v>
      </c>
      <c r="F18" s="104" t="s">
        <v>267</v>
      </c>
      <c r="G18" s="168"/>
      <c r="H18" s="168"/>
      <c r="I18" s="168"/>
      <c r="J18" s="13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269</v>
      </c>
      <c r="B19" s="145"/>
      <c r="C19" s="145"/>
      <c r="D19" s="156"/>
      <c r="E19" s="61" t="s">
        <v>9</v>
      </c>
      <c r="F19" s="104" t="s">
        <v>267</v>
      </c>
      <c r="G19" s="168"/>
      <c r="H19" s="168"/>
      <c r="I19" s="168"/>
      <c r="J19" s="13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270</v>
      </c>
      <c r="B20" s="145"/>
      <c r="C20" s="145"/>
      <c r="D20" s="156"/>
      <c r="E20" s="61" t="s">
        <v>9</v>
      </c>
      <c r="F20" s="104" t="s">
        <v>271</v>
      </c>
      <c r="G20" s="168"/>
      <c r="H20" s="168"/>
      <c r="I20" s="168"/>
      <c r="J20" s="13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272</v>
      </c>
      <c r="B21" s="145"/>
      <c r="C21" s="145"/>
      <c r="D21" s="156"/>
      <c r="E21" s="78" t="s">
        <v>9</v>
      </c>
      <c r="F21" s="104" t="s">
        <v>267</v>
      </c>
      <c r="G21" s="168"/>
      <c r="H21" s="168"/>
      <c r="I21" s="168"/>
      <c r="J21" s="136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273</v>
      </c>
      <c r="B22" s="160"/>
      <c r="C22" s="160"/>
      <c r="D22" s="160"/>
      <c r="E22" s="35" t="s">
        <v>9</v>
      </c>
      <c r="F22" s="161" t="s">
        <v>267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41"/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274</v>
      </c>
      <c r="B23" s="145"/>
      <c r="C23" s="145"/>
      <c r="D23" s="145"/>
      <c r="E23" s="60" t="s">
        <v>9</v>
      </c>
      <c r="F23" s="104" t="s">
        <v>267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40"/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275</v>
      </c>
      <c r="B24" s="145"/>
      <c r="C24" s="145"/>
      <c r="D24" s="145"/>
      <c r="E24" s="60" t="s">
        <v>9</v>
      </c>
      <c r="F24" s="104" t="s">
        <v>267</v>
      </c>
      <c r="G24" s="168"/>
      <c r="H24" s="168"/>
      <c r="I24" s="168"/>
      <c r="J24" s="136"/>
      <c r="K24" s="157" t="s">
        <v>291</v>
      </c>
      <c r="L24" s="157"/>
      <c r="M24" s="157"/>
      <c r="N24" s="157"/>
      <c r="O24" s="61" t="s">
        <v>9</v>
      </c>
      <c r="P24" s="104" t="s">
        <v>293</v>
      </c>
      <c r="Q24" s="102"/>
      <c r="R24" s="102"/>
      <c r="S24" s="102"/>
      <c r="T24" s="103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276</v>
      </c>
      <c r="B25" s="145"/>
      <c r="C25" s="145"/>
      <c r="D25" s="145"/>
      <c r="E25" s="60" t="s">
        <v>9</v>
      </c>
      <c r="F25" s="104" t="s">
        <v>267</v>
      </c>
      <c r="G25" s="168"/>
      <c r="H25" s="168"/>
      <c r="I25" s="168"/>
      <c r="J25" s="136"/>
      <c r="K25" s="157" t="s">
        <v>282</v>
      </c>
      <c r="L25" s="157"/>
      <c r="M25" s="157"/>
      <c r="N25" s="157"/>
      <c r="O25" s="61" t="s">
        <v>9</v>
      </c>
      <c r="P25" s="104" t="s">
        <v>281</v>
      </c>
      <c r="Q25" s="168"/>
      <c r="R25" s="168"/>
      <c r="S25" s="168"/>
      <c r="T25" s="13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277</v>
      </c>
      <c r="B26" s="145"/>
      <c r="C26" s="145"/>
      <c r="D26" s="145"/>
      <c r="E26" s="60" t="s">
        <v>9</v>
      </c>
      <c r="F26" s="104" t="s">
        <v>267</v>
      </c>
      <c r="G26" s="168"/>
      <c r="H26" s="168"/>
      <c r="I26" s="168"/>
      <c r="J26" s="136"/>
      <c r="K26" s="157" t="s">
        <v>280</v>
      </c>
      <c r="L26" s="157"/>
      <c r="M26" s="157"/>
      <c r="N26" s="157"/>
      <c r="O26" s="61" t="s">
        <v>9</v>
      </c>
      <c r="P26" s="104" t="s">
        <v>281</v>
      </c>
      <c r="Q26" s="168"/>
      <c r="R26" s="168"/>
      <c r="S26" s="168"/>
      <c r="T26" s="13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23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294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60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295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359296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170000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189296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287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286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288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284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285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1" sqref="H1:O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44755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314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313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315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4</v>
      </c>
      <c r="I9" s="120"/>
      <c r="J9" s="25" t="s">
        <v>27</v>
      </c>
      <c r="K9" s="26" t="s">
        <v>31</v>
      </c>
      <c r="L9" s="119">
        <v>44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11</v>
      </c>
      <c r="U9" s="120"/>
      <c r="V9" s="25" t="s">
        <v>27</v>
      </c>
      <c r="W9" s="26" t="s">
        <v>29</v>
      </c>
      <c r="X9" s="119">
        <v>2</v>
      </c>
      <c r="Y9" s="120"/>
      <c r="Z9" s="25" t="s">
        <v>27</v>
      </c>
      <c r="AA9" s="28" t="s">
        <v>28</v>
      </c>
      <c r="AB9" s="121">
        <f>H9+L9+P9+T9+X9</f>
        <v>62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40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4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299</v>
      </c>
      <c r="B16" s="142"/>
      <c r="C16" s="142"/>
      <c r="D16" s="143"/>
      <c r="E16" s="68" t="s">
        <v>9</v>
      </c>
      <c r="F16" s="144" t="s">
        <v>300</v>
      </c>
      <c r="G16" s="145"/>
      <c r="H16" s="145"/>
      <c r="I16" s="145"/>
      <c r="J16" s="146"/>
      <c r="K16" s="147" t="s">
        <v>334</v>
      </c>
      <c r="L16" s="147"/>
      <c r="M16" s="147"/>
      <c r="N16" s="143"/>
      <c r="O16" s="65" t="s">
        <v>9</v>
      </c>
      <c r="P16" s="144" t="s">
        <v>333</v>
      </c>
      <c r="Q16" s="145"/>
      <c r="R16" s="145"/>
      <c r="S16" s="145"/>
      <c r="T16" s="36" t="s">
        <v>87</v>
      </c>
      <c r="U16" s="147" t="s">
        <v>303</v>
      </c>
      <c r="V16" s="147"/>
      <c r="W16" s="147"/>
      <c r="X16" s="147"/>
      <c r="Y16" s="147"/>
      <c r="Z16" s="35" t="s">
        <v>9</v>
      </c>
      <c r="AA16" s="148" t="s">
        <v>304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67" t="s">
        <v>13</v>
      </c>
      <c r="L17" s="117"/>
      <c r="M17" s="117"/>
      <c r="N17" s="117"/>
      <c r="O17" s="118"/>
      <c r="P17" s="167" t="s">
        <v>14</v>
      </c>
      <c r="Q17" s="117"/>
      <c r="R17" s="117"/>
      <c r="S17" s="117"/>
      <c r="T17" s="118"/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65" t="s">
        <v>13</v>
      </c>
      <c r="B18" s="166"/>
      <c r="C18" s="166"/>
      <c r="D18" s="166"/>
      <c r="E18" s="167"/>
      <c r="F18" s="167" t="s">
        <v>14</v>
      </c>
      <c r="G18" s="117"/>
      <c r="H18" s="117"/>
      <c r="I18" s="117"/>
      <c r="J18" s="118"/>
      <c r="K18" s="157" t="s">
        <v>325</v>
      </c>
      <c r="L18" s="157"/>
      <c r="M18" s="157"/>
      <c r="N18" s="156"/>
      <c r="O18" s="60" t="s">
        <v>9</v>
      </c>
      <c r="P18" s="144" t="s">
        <v>321</v>
      </c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 t="s">
        <v>322</v>
      </c>
      <c r="B19" s="145"/>
      <c r="C19" s="145"/>
      <c r="D19" s="156"/>
      <c r="E19" s="61" t="s">
        <v>9</v>
      </c>
      <c r="F19" s="144" t="s">
        <v>321</v>
      </c>
      <c r="G19" s="145"/>
      <c r="H19" s="145"/>
      <c r="I19" s="145"/>
      <c r="J19" s="146"/>
      <c r="K19" s="157" t="s">
        <v>326</v>
      </c>
      <c r="L19" s="157"/>
      <c r="M19" s="157"/>
      <c r="N19" s="156"/>
      <c r="O19" s="60" t="s">
        <v>9</v>
      </c>
      <c r="P19" s="144" t="s">
        <v>321</v>
      </c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 t="s">
        <v>323</v>
      </c>
      <c r="B20" s="145"/>
      <c r="C20" s="145"/>
      <c r="D20" s="156"/>
      <c r="E20" s="61" t="s">
        <v>9</v>
      </c>
      <c r="F20" s="144" t="s">
        <v>321</v>
      </c>
      <c r="G20" s="145"/>
      <c r="H20" s="145"/>
      <c r="I20" s="145"/>
      <c r="J20" s="146"/>
      <c r="K20" s="157" t="s">
        <v>327</v>
      </c>
      <c r="L20" s="157"/>
      <c r="M20" s="157"/>
      <c r="N20" s="156"/>
      <c r="O20" s="60" t="s">
        <v>9</v>
      </c>
      <c r="P20" s="144" t="s">
        <v>321</v>
      </c>
      <c r="Q20" s="145"/>
      <c r="R20" s="145"/>
      <c r="S20" s="145"/>
      <c r="T20" s="36" t="s">
        <v>40</v>
      </c>
      <c r="U20" s="157" t="s">
        <v>337</v>
      </c>
      <c r="V20" s="157"/>
      <c r="W20" s="157"/>
      <c r="X20" s="157"/>
      <c r="Y20" s="157"/>
      <c r="Z20" s="61" t="s">
        <v>9</v>
      </c>
      <c r="AA20" s="104" t="s">
        <v>99</v>
      </c>
      <c r="AB20" s="102"/>
      <c r="AC20" s="102"/>
      <c r="AD20" s="105"/>
      <c r="AE20" s="62"/>
    </row>
    <row r="21" spans="1:31" s="15" customFormat="1" ht="15" customHeight="1" thickBot="1">
      <c r="A21" s="155" t="s">
        <v>324</v>
      </c>
      <c r="B21" s="145"/>
      <c r="C21" s="145"/>
      <c r="D21" s="156"/>
      <c r="E21" s="80" t="s">
        <v>9</v>
      </c>
      <c r="F21" s="144" t="s">
        <v>321</v>
      </c>
      <c r="G21" s="145"/>
      <c r="H21" s="145"/>
      <c r="I21" s="145"/>
      <c r="J21" s="146"/>
      <c r="K21" s="157" t="s">
        <v>328</v>
      </c>
      <c r="L21" s="157"/>
      <c r="M21" s="157"/>
      <c r="N21" s="156"/>
      <c r="O21" s="79" t="s">
        <v>9</v>
      </c>
      <c r="P21" s="144" t="s">
        <v>321</v>
      </c>
      <c r="Q21" s="145"/>
      <c r="R21" s="145"/>
      <c r="S21" s="145"/>
      <c r="T21" s="36" t="s">
        <v>40</v>
      </c>
      <c r="U21" s="157" t="s">
        <v>332</v>
      </c>
      <c r="V21" s="145"/>
      <c r="W21" s="145"/>
      <c r="X21" s="145"/>
      <c r="Y21" s="145"/>
      <c r="Z21" s="61" t="s">
        <v>9</v>
      </c>
      <c r="AA21" s="104" t="s">
        <v>321</v>
      </c>
      <c r="AB21" s="102"/>
      <c r="AC21" s="102"/>
      <c r="AD21" s="105"/>
      <c r="AE21" s="19"/>
    </row>
    <row r="22" spans="1:31" s="15" customFormat="1" ht="15" customHeight="1">
      <c r="A22" s="159" t="s">
        <v>296</v>
      </c>
      <c r="B22" s="160"/>
      <c r="C22" s="160"/>
      <c r="D22" s="160"/>
      <c r="E22" s="35" t="s">
        <v>9</v>
      </c>
      <c r="F22" s="104" t="s">
        <v>297</v>
      </c>
      <c r="G22" s="168"/>
      <c r="H22" s="168"/>
      <c r="I22" s="168"/>
      <c r="J22" s="136"/>
      <c r="K22" s="164" t="s">
        <v>307</v>
      </c>
      <c r="L22" s="164"/>
      <c r="M22" s="164"/>
      <c r="N22" s="164"/>
      <c r="O22" s="68" t="s">
        <v>9</v>
      </c>
      <c r="P22" s="175" t="s">
        <v>308</v>
      </c>
      <c r="Q22" s="218"/>
      <c r="R22" s="218"/>
      <c r="S22" s="218"/>
      <c r="T22" s="219"/>
      <c r="U22" s="164" t="s">
        <v>331</v>
      </c>
      <c r="V22" s="164"/>
      <c r="W22" s="164"/>
      <c r="X22" s="164"/>
      <c r="Y22" s="164"/>
      <c r="Z22" s="68" t="s">
        <v>9</v>
      </c>
      <c r="AA22" s="98" t="s">
        <v>321</v>
      </c>
      <c r="AB22" s="99"/>
      <c r="AC22" s="99"/>
      <c r="AD22" s="100"/>
    </row>
    <row r="23" spans="1:31" s="15" customFormat="1" ht="15" customHeight="1">
      <c r="A23" s="155" t="s">
        <v>298</v>
      </c>
      <c r="B23" s="145"/>
      <c r="C23" s="145"/>
      <c r="D23" s="145"/>
      <c r="E23" s="60" t="s">
        <v>9</v>
      </c>
      <c r="F23" s="161" t="s">
        <v>297</v>
      </c>
      <c r="G23" s="162"/>
      <c r="H23" s="162"/>
      <c r="I23" s="162"/>
      <c r="J23" s="163"/>
      <c r="K23" s="157" t="s">
        <v>316</v>
      </c>
      <c r="L23" s="157"/>
      <c r="M23" s="157"/>
      <c r="N23" s="157"/>
      <c r="O23" s="61" t="s">
        <v>9</v>
      </c>
      <c r="P23" s="223" t="s">
        <v>309</v>
      </c>
      <c r="Q23" s="224"/>
      <c r="R23" s="224"/>
      <c r="S23" s="224"/>
      <c r="T23" s="225"/>
      <c r="U23" s="157" t="s">
        <v>330</v>
      </c>
      <c r="V23" s="145"/>
      <c r="W23" s="145"/>
      <c r="X23" s="145"/>
      <c r="Y23" s="156"/>
      <c r="Z23" s="60" t="s">
        <v>9</v>
      </c>
      <c r="AA23" s="244" t="s">
        <v>321</v>
      </c>
      <c r="AB23" s="244"/>
      <c r="AC23" s="244"/>
      <c r="AD23" s="245"/>
    </row>
    <row r="24" spans="1:31" s="15" customFormat="1" ht="15" customHeight="1">
      <c r="A24" s="155" t="s">
        <v>301</v>
      </c>
      <c r="B24" s="145"/>
      <c r="C24" s="145"/>
      <c r="D24" s="145"/>
      <c r="E24" s="60" t="s">
        <v>9</v>
      </c>
      <c r="F24" s="104" t="s">
        <v>302</v>
      </c>
      <c r="G24" s="168"/>
      <c r="H24" s="168"/>
      <c r="I24" s="168"/>
      <c r="J24" s="136"/>
      <c r="K24" s="157" t="s">
        <v>310</v>
      </c>
      <c r="L24" s="157"/>
      <c r="M24" s="157"/>
      <c r="N24" s="157"/>
      <c r="O24" s="61" t="s">
        <v>9</v>
      </c>
      <c r="P24" s="144" t="s">
        <v>308</v>
      </c>
      <c r="Q24" s="221"/>
      <c r="R24" s="221"/>
      <c r="S24" s="221"/>
      <c r="T24" s="222"/>
      <c r="U24" s="170" t="s">
        <v>329</v>
      </c>
      <c r="V24" s="171"/>
      <c r="W24" s="171"/>
      <c r="X24" s="171"/>
      <c r="Y24" s="172"/>
      <c r="Z24" s="35" t="s">
        <v>9</v>
      </c>
      <c r="AA24" s="242" t="s">
        <v>321</v>
      </c>
      <c r="AB24" s="242"/>
      <c r="AC24" s="242"/>
      <c r="AD24" s="243"/>
    </row>
    <row r="25" spans="1:31" s="15" customFormat="1" ht="15" customHeight="1">
      <c r="A25" s="155" t="s">
        <v>305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 t="s">
        <v>317</v>
      </c>
      <c r="L25" s="157"/>
      <c r="M25" s="157"/>
      <c r="N25" s="157"/>
      <c r="O25" s="61" t="s">
        <v>9</v>
      </c>
      <c r="P25" s="144" t="s">
        <v>318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306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 t="s">
        <v>319</v>
      </c>
      <c r="L26" s="157"/>
      <c r="M26" s="157"/>
      <c r="N26" s="157"/>
      <c r="O26" s="61" t="s">
        <v>9</v>
      </c>
      <c r="P26" s="144" t="s">
        <v>320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311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312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260583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260583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336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335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335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338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339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F21:J21"/>
    <mergeCell ref="K17:O17"/>
    <mergeCell ref="P17:T17"/>
    <mergeCell ref="U21:Y21"/>
    <mergeCell ref="AA21:AD21"/>
    <mergeCell ref="A21:D21"/>
    <mergeCell ref="K21:N21"/>
    <mergeCell ref="P21:S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F18:J18"/>
    <mergeCell ref="K18:N18"/>
    <mergeCell ref="P18:S18"/>
    <mergeCell ref="U18:Y18"/>
    <mergeCell ref="AA18:AD18"/>
    <mergeCell ref="A17:D17"/>
    <mergeCell ref="F17:J17"/>
    <mergeCell ref="U17:Y17"/>
    <mergeCell ref="AA17:AD17"/>
    <mergeCell ref="A18:E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8:T21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3" zoomScaleNormal="100" zoomScaleSheetLayoutView="100" workbookViewId="0">
      <selection activeCell="AB27" sqref="AB27:AD2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44756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347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345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346</v>
      </c>
      <c r="J7" s="130"/>
      <c r="K7" s="130"/>
      <c r="L7" s="130"/>
      <c r="M7" s="131"/>
      <c r="N7" s="132" t="s">
        <v>347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37</v>
      </c>
      <c r="M9" s="120"/>
      <c r="N9" s="25" t="s">
        <v>27</v>
      </c>
      <c r="O9" s="26" t="s">
        <v>30</v>
      </c>
      <c r="P9" s="119">
        <v>2</v>
      </c>
      <c r="Q9" s="120"/>
      <c r="R9" s="25" t="s">
        <v>27</v>
      </c>
      <c r="S9" s="46" t="s">
        <v>56</v>
      </c>
      <c r="T9" s="119">
        <v>10</v>
      </c>
      <c r="U9" s="120"/>
      <c r="V9" s="25" t="s">
        <v>27</v>
      </c>
      <c r="W9" s="26" t="s">
        <v>29</v>
      </c>
      <c r="X9" s="119">
        <v>1</v>
      </c>
      <c r="Y9" s="120"/>
      <c r="Z9" s="25" t="s">
        <v>27</v>
      </c>
      <c r="AA9" s="28" t="s">
        <v>28</v>
      </c>
      <c r="AB9" s="121">
        <f>H9+L9+P9+T9+X9</f>
        <v>52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1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35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353</v>
      </c>
      <c r="B16" s="142"/>
      <c r="C16" s="142"/>
      <c r="D16" s="143"/>
      <c r="E16" s="68" t="s">
        <v>9</v>
      </c>
      <c r="F16" s="144" t="s">
        <v>354</v>
      </c>
      <c r="G16" s="145"/>
      <c r="H16" s="145"/>
      <c r="I16" s="145"/>
      <c r="J16" s="146"/>
      <c r="K16" s="147" t="s">
        <v>350</v>
      </c>
      <c r="L16" s="147"/>
      <c r="M16" s="147"/>
      <c r="N16" s="143"/>
      <c r="O16" s="65" t="s">
        <v>9</v>
      </c>
      <c r="P16" s="144" t="s">
        <v>351</v>
      </c>
      <c r="Q16" s="145"/>
      <c r="R16" s="145"/>
      <c r="S16" s="145"/>
      <c r="T16" s="36" t="s">
        <v>87</v>
      </c>
      <c r="U16" s="147" t="s">
        <v>361</v>
      </c>
      <c r="V16" s="147"/>
      <c r="W16" s="147"/>
      <c r="X16" s="147"/>
      <c r="Y16" s="147"/>
      <c r="Z16" s="35" t="s">
        <v>9</v>
      </c>
      <c r="AA16" s="148" t="s">
        <v>343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357</v>
      </c>
      <c r="L17" s="157"/>
      <c r="M17" s="157"/>
      <c r="N17" s="156"/>
      <c r="O17" s="60" t="s">
        <v>9</v>
      </c>
      <c r="P17" s="144" t="s">
        <v>358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5" t="s">
        <v>13</v>
      </c>
      <c r="L21" s="166"/>
      <c r="M21" s="166"/>
      <c r="N21" s="166"/>
      <c r="O21" s="167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340</v>
      </c>
      <c r="B22" s="160"/>
      <c r="C22" s="160"/>
      <c r="D22" s="160"/>
      <c r="E22" s="35" t="s">
        <v>9</v>
      </c>
      <c r="F22" s="104" t="s">
        <v>341</v>
      </c>
      <c r="G22" s="102"/>
      <c r="H22" s="102"/>
      <c r="I22" s="102"/>
      <c r="J22" s="103"/>
      <c r="K22" s="164" t="s">
        <v>350</v>
      </c>
      <c r="L22" s="164"/>
      <c r="M22" s="164"/>
      <c r="N22" s="164"/>
      <c r="O22" s="68" t="s">
        <v>9</v>
      </c>
      <c r="P22" s="240" t="s">
        <v>360</v>
      </c>
      <c r="Q22" s="231"/>
      <c r="R22" s="231"/>
      <c r="S22" s="231"/>
      <c r="T22" s="232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342</v>
      </c>
      <c r="B23" s="145"/>
      <c r="C23" s="145"/>
      <c r="D23" s="145"/>
      <c r="E23" s="60" t="s">
        <v>9</v>
      </c>
      <c r="F23" s="104" t="s">
        <v>341</v>
      </c>
      <c r="G23" s="102"/>
      <c r="H23" s="102"/>
      <c r="I23" s="102"/>
      <c r="J23" s="103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344</v>
      </c>
      <c r="B24" s="145"/>
      <c r="C24" s="145"/>
      <c r="D24" s="145"/>
      <c r="E24" s="60" t="s">
        <v>9</v>
      </c>
      <c r="F24" s="246" t="s">
        <v>359</v>
      </c>
      <c r="G24" s="238"/>
      <c r="H24" s="238"/>
      <c r="I24" s="238"/>
      <c r="J24" s="239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348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349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12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365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384171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184171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363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352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362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355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356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9" zoomScaleNormal="100" zoomScaleSheetLayoutView="100" workbookViewId="0">
      <selection activeCell="A36" sqref="A36:AD37"/>
    </sheetView>
  </sheetViews>
  <sheetFormatPr defaultColWidth="3.125" defaultRowHeight="12"/>
  <cols>
    <col min="1" max="1" width="3.375" style="1" customWidth="1"/>
    <col min="2" max="2" width="3.5" style="1" customWidth="1"/>
    <col min="3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44757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372</v>
      </c>
      <c r="H4" s="114"/>
      <c r="I4" s="102" t="s">
        <v>59</v>
      </c>
      <c r="J4" s="102"/>
      <c r="K4" s="102"/>
      <c r="L4" s="102"/>
      <c r="M4" s="103"/>
      <c r="N4" s="113" t="s">
        <v>373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216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127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374</v>
      </c>
      <c r="V6" s="130"/>
      <c r="W6" s="130"/>
      <c r="X6" s="130"/>
      <c r="Y6" s="131"/>
      <c r="Z6" s="132" t="s">
        <v>375</v>
      </c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29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15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46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28</v>
      </c>
      <c r="I13" s="120"/>
      <c r="J13" s="25" t="s">
        <v>27</v>
      </c>
      <c r="K13" s="26" t="s">
        <v>51</v>
      </c>
      <c r="L13" s="119">
        <v>1</v>
      </c>
      <c r="M13" s="120"/>
      <c r="N13" s="25" t="s">
        <v>27</v>
      </c>
      <c r="O13" s="26" t="s">
        <v>37</v>
      </c>
      <c r="P13" s="119">
        <v>0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366</v>
      </c>
      <c r="B22" s="160"/>
      <c r="C22" s="160"/>
      <c r="D22" s="160"/>
      <c r="E22" s="35" t="s">
        <v>9</v>
      </c>
      <c r="F22" s="161" t="s">
        <v>367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368</v>
      </c>
      <c r="B23" s="145"/>
      <c r="C23" s="145"/>
      <c r="D23" s="145"/>
      <c r="E23" s="60" t="s">
        <v>9</v>
      </c>
      <c r="F23" s="104" t="s">
        <v>369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227</v>
      </c>
      <c r="B24" s="145"/>
      <c r="C24" s="145"/>
      <c r="D24" s="145"/>
      <c r="E24" s="60" t="s">
        <v>9</v>
      </c>
      <c r="F24" s="104" t="s">
        <v>99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31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59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235934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30091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205843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378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376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377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B12" sqref="AB12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U4" sqref="U4:AD6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44760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379</v>
      </c>
      <c r="O4" s="115"/>
      <c r="P4" s="35"/>
      <c r="Q4" s="116" t="s">
        <v>42</v>
      </c>
      <c r="R4" s="117"/>
      <c r="S4" s="117"/>
      <c r="T4" s="118"/>
      <c r="U4" s="99" t="s">
        <v>381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380</v>
      </c>
      <c r="O5" s="105"/>
      <c r="P5" s="35"/>
      <c r="Q5" s="106" t="s">
        <v>43</v>
      </c>
      <c r="R5" s="107"/>
      <c r="S5" s="107"/>
      <c r="T5" s="108"/>
      <c r="U5" s="99" t="s">
        <v>383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384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379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5</v>
      </c>
      <c r="I9" s="120"/>
      <c r="J9" s="25" t="s">
        <v>27</v>
      </c>
      <c r="K9" s="26" t="s">
        <v>31</v>
      </c>
      <c r="L9" s="119">
        <v>28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48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4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11</v>
      </c>
      <c r="I13" s="120"/>
      <c r="J13" s="25" t="s">
        <v>27</v>
      </c>
      <c r="K13" s="26" t="s">
        <v>51</v>
      </c>
      <c r="L13" s="119">
        <v>15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386</v>
      </c>
      <c r="L16" s="147"/>
      <c r="M16" s="147"/>
      <c r="N16" s="143"/>
      <c r="O16" s="65" t="s">
        <v>9</v>
      </c>
      <c r="P16" s="144" t="s">
        <v>390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4" s="15" customFormat="1" ht="15" customHeight="1">
      <c r="A17" s="155" t="s">
        <v>394</v>
      </c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 t="s">
        <v>396</v>
      </c>
      <c r="L17" s="157"/>
      <c r="M17" s="157"/>
      <c r="N17" s="156"/>
      <c r="O17" s="60" t="s">
        <v>9</v>
      </c>
      <c r="P17" s="144" t="s">
        <v>397</v>
      </c>
      <c r="Q17" s="145"/>
      <c r="R17" s="145"/>
      <c r="S17" s="145"/>
      <c r="T17" s="36" t="s">
        <v>87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4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247" t="s">
        <v>398</v>
      </c>
      <c r="L18" s="248"/>
      <c r="M18" s="248"/>
      <c r="N18" s="248"/>
      <c r="O18" s="81"/>
      <c r="P18" s="144" t="s">
        <v>399</v>
      </c>
      <c r="Q18" s="145"/>
      <c r="R18" s="145"/>
      <c r="S18" s="145"/>
      <c r="T18" s="36" t="s">
        <v>87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4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98"/>
      <c r="L19" s="99"/>
      <c r="M19" s="99"/>
      <c r="N19" s="99"/>
      <c r="O19" s="81" t="s">
        <v>9</v>
      </c>
      <c r="P19" s="144" t="s">
        <v>403</v>
      </c>
      <c r="Q19" s="145"/>
      <c r="R19" s="145"/>
      <c r="S19" s="145"/>
      <c r="T19" s="36" t="s">
        <v>87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4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41" t="s">
        <v>395</v>
      </c>
      <c r="L20" s="142"/>
      <c r="M20" s="142"/>
      <c r="N20" s="143"/>
      <c r="O20" s="60" t="s">
        <v>9</v>
      </c>
      <c r="P20" s="144" t="s">
        <v>402</v>
      </c>
      <c r="Q20" s="145"/>
      <c r="R20" s="145"/>
      <c r="S20" s="145"/>
      <c r="T20" s="36" t="s">
        <v>87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4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4" s="15" customFormat="1" ht="15" customHeight="1">
      <c r="A22" s="159" t="s">
        <v>386</v>
      </c>
      <c r="B22" s="160"/>
      <c r="C22" s="160"/>
      <c r="D22" s="160"/>
      <c r="E22" s="35" t="s">
        <v>9</v>
      </c>
      <c r="F22" s="161" t="s">
        <v>387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4" s="15" customFormat="1" ht="15" customHeight="1">
      <c r="A23" s="155" t="s">
        <v>391</v>
      </c>
      <c r="B23" s="145"/>
      <c r="C23" s="145"/>
      <c r="D23" s="145"/>
      <c r="E23" s="60" t="s">
        <v>9</v>
      </c>
      <c r="F23" s="104" t="s">
        <v>393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4" s="15" customFormat="1" ht="15" customHeight="1">
      <c r="A24" s="155" t="s">
        <v>400</v>
      </c>
      <c r="B24" s="145"/>
      <c r="C24" s="145"/>
      <c r="D24" s="145"/>
      <c r="E24" s="60" t="s">
        <v>9</v>
      </c>
      <c r="F24" s="104" t="s">
        <v>401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4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4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4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18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389</v>
      </c>
      <c r="AC27" s="86"/>
      <c r="AD27" s="190"/>
      <c r="AH27" s="15" t="s">
        <v>392</v>
      </c>
    </row>
    <row r="28" spans="1:34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0.76388888888888884</v>
      </c>
      <c r="Z28" s="127"/>
      <c r="AA28" s="195"/>
      <c r="AB28" s="196" t="s">
        <v>388</v>
      </c>
      <c r="AC28" s="197"/>
      <c r="AD28" s="198"/>
    </row>
    <row r="29" spans="1:34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4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4" s="15" customFormat="1" ht="23.25" customHeight="1">
      <c r="A31" s="42"/>
      <c r="B31" s="187">
        <v>360938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360938</v>
      </c>
      <c r="W31" s="168"/>
      <c r="X31" s="168"/>
      <c r="Y31" s="168"/>
      <c r="Z31" s="168"/>
      <c r="AA31" s="168"/>
      <c r="AB31" s="168"/>
      <c r="AC31" s="137"/>
      <c r="AD31" s="22"/>
    </row>
    <row r="32" spans="1:34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405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404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1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P19:S19"/>
    <mergeCell ref="U19:Y19"/>
    <mergeCell ref="AA19:AD19"/>
    <mergeCell ref="A18:D18"/>
    <mergeCell ref="F18:J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K18:N19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6" zoomScaleNormal="100" zoomScaleSheetLayoutView="100" workbookViewId="0">
      <selection activeCell="K23" sqref="K23:N2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44761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火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406</v>
      </c>
      <c r="O4" s="115"/>
      <c r="P4" s="35"/>
      <c r="Q4" s="116" t="s">
        <v>42</v>
      </c>
      <c r="R4" s="117"/>
      <c r="S4" s="117"/>
      <c r="T4" s="118"/>
      <c r="U4" s="99" t="s">
        <v>129</v>
      </c>
      <c r="V4" s="99"/>
      <c r="W4" s="99"/>
      <c r="X4" s="99"/>
      <c r="Y4" s="109"/>
      <c r="Z4" s="98" t="s">
        <v>382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382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345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382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407</v>
      </c>
      <c r="J7" s="130"/>
      <c r="K7" s="130"/>
      <c r="L7" s="130"/>
      <c r="M7" s="131"/>
      <c r="N7" s="132" t="s">
        <v>406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1</v>
      </c>
      <c r="I9" s="120"/>
      <c r="J9" s="25" t="s">
        <v>27</v>
      </c>
      <c r="K9" s="26" t="s">
        <v>31</v>
      </c>
      <c r="L9" s="119">
        <v>53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67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0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51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 t="s">
        <v>416</v>
      </c>
      <c r="V16" s="147"/>
      <c r="W16" s="147"/>
      <c r="X16" s="147"/>
      <c r="Y16" s="147"/>
      <c r="Z16" s="35" t="s">
        <v>9</v>
      </c>
      <c r="AA16" s="148" t="s">
        <v>417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408</v>
      </c>
      <c r="B22" s="160"/>
      <c r="C22" s="160"/>
      <c r="D22" s="160"/>
      <c r="E22" s="35" t="s">
        <v>9</v>
      </c>
      <c r="F22" s="161" t="s">
        <v>409</v>
      </c>
      <c r="G22" s="162"/>
      <c r="H22" s="162"/>
      <c r="I22" s="162"/>
      <c r="J22" s="163"/>
      <c r="K22" s="164" t="s">
        <v>420</v>
      </c>
      <c r="L22" s="164"/>
      <c r="M22" s="164"/>
      <c r="N22" s="164"/>
      <c r="O22" s="68" t="s">
        <v>9</v>
      </c>
      <c r="P22" s="175" t="s">
        <v>421</v>
      </c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410</v>
      </c>
      <c r="B23" s="145"/>
      <c r="C23" s="145"/>
      <c r="D23" s="145"/>
      <c r="E23" s="60" t="s">
        <v>9</v>
      </c>
      <c r="F23" s="104" t="s">
        <v>411</v>
      </c>
      <c r="G23" s="168"/>
      <c r="H23" s="168"/>
      <c r="I23" s="168"/>
      <c r="J23" s="136"/>
      <c r="K23" s="157" t="s">
        <v>424</v>
      </c>
      <c r="L23" s="157"/>
      <c r="M23" s="157"/>
      <c r="N23" s="157"/>
      <c r="O23" s="61" t="s">
        <v>9</v>
      </c>
      <c r="P23" s="175" t="s">
        <v>77</v>
      </c>
      <c r="Q23" s="218"/>
      <c r="R23" s="218"/>
      <c r="S23" s="218"/>
      <c r="T23" s="219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412</v>
      </c>
      <c r="B24" s="145"/>
      <c r="C24" s="145"/>
      <c r="D24" s="145"/>
      <c r="E24" s="60" t="s">
        <v>9</v>
      </c>
      <c r="F24" s="104" t="s">
        <v>413</v>
      </c>
      <c r="G24" s="168"/>
      <c r="H24" s="168"/>
      <c r="I24" s="168"/>
      <c r="J24" s="136"/>
      <c r="K24" s="157" t="s">
        <v>425</v>
      </c>
      <c r="L24" s="157"/>
      <c r="M24" s="157"/>
      <c r="N24" s="157"/>
      <c r="O24" s="61" t="s">
        <v>9</v>
      </c>
      <c r="P24" s="175" t="s">
        <v>77</v>
      </c>
      <c r="Q24" s="218"/>
      <c r="R24" s="218"/>
      <c r="S24" s="218"/>
      <c r="T24" s="21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414</v>
      </c>
      <c r="B25" s="145"/>
      <c r="C25" s="145"/>
      <c r="D25" s="145"/>
      <c r="E25" s="60" t="s">
        <v>9</v>
      </c>
      <c r="F25" s="104" t="s">
        <v>415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418</v>
      </c>
      <c r="B26" s="145"/>
      <c r="C26" s="145"/>
      <c r="D26" s="145"/>
      <c r="E26" s="60" t="s">
        <v>9</v>
      </c>
      <c r="F26" s="104" t="s">
        <v>419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17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364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50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97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426933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200000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226933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428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427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426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422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423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2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水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430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 t="s">
        <v>442</v>
      </c>
      <c r="V5" s="99"/>
      <c r="W5" s="99"/>
      <c r="X5" s="99"/>
      <c r="Y5" s="109"/>
      <c r="Z5" s="98" t="s">
        <v>61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431</v>
      </c>
      <c r="H7" s="133"/>
      <c r="I7" s="130" t="s">
        <v>429</v>
      </c>
      <c r="J7" s="130"/>
      <c r="K7" s="130"/>
      <c r="L7" s="130"/>
      <c r="M7" s="131"/>
      <c r="N7" s="132" t="s">
        <v>430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3</v>
      </c>
      <c r="I9" s="120"/>
      <c r="J9" s="25" t="s">
        <v>27</v>
      </c>
      <c r="K9" s="26" t="s">
        <v>31</v>
      </c>
      <c r="L9" s="119">
        <v>45</v>
      </c>
      <c r="M9" s="120"/>
      <c r="N9" s="25" t="s">
        <v>27</v>
      </c>
      <c r="O9" s="26" t="s">
        <v>30</v>
      </c>
      <c r="P9" s="119">
        <v>0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3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6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 t="s">
        <v>460</v>
      </c>
      <c r="B16" s="142"/>
      <c r="C16" s="142"/>
      <c r="D16" s="143"/>
      <c r="E16" s="68" t="s">
        <v>9</v>
      </c>
      <c r="F16" s="144" t="s">
        <v>459</v>
      </c>
      <c r="G16" s="145"/>
      <c r="H16" s="145"/>
      <c r="I16" s="145"/>
      <c r="J16" s="146"/>
      <c r="K16" s="147" t="s">
        <v>438</v>
      </c>
      <c r="L16" s="147"/>
      <c r="M16" s="147"/>
      <c r="N16" s="143"/>
      <c r="O16" s="65" t="s">
        <v>9</v>
      </c>
      <c r="P16" s="144" t="s">
        <v>441</v>
      </c>
      <c r="Q16" s="145"/>
      <c r="R16" s="145"/>
      <c r="S16" s="145"/>
      <c r="T16" s="36" t="s">
        <v>87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65" t="s">
        <v>13</v>
      </c>
      <c r="B17" s="166"/>
      <c r="C17" s="166"/>
      <c r="D17" s="166"/>
      <c r="E17" s="167"/>
      <c r="F17" s="167" t="s">
        <v>14</v>
      </c>
      <c r="G17" s="117"/>
      <c r="H17" s="117"/>
      <c r="I17" s="117"/>
      <c r="J17" s="118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55" t="s">
        <v>454</v>
      </c>
      <c r="B21" s="145"/>
      <c r="C21" s="145"/>
      <c r="D21" s="156"/>
      <c r="E21" s="82" t="s">
        <v>9</v>
      </c>
      <c r="F21" s="104" t="s">
        <v>455</v>
      </c>
      <c r="G21" s="168"/>
      <c r="H21" s="168"/>
      <c r="I21" s="168"/>
      <c r="J21" s="136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436</v>
      </c>
      <c r="B22" s="160"/>
      <c r="C22" s="160"/>
      <c r="D22" s="160"/>
      <c r="E22" s="35" t="s">
        <v>9</v>
      </c>
      <c r="F22" s="161" t="s">
        <v>437</v>
      </c>
      <c r="G22" s="162"/>
      <c r="H22" s="162"/>
      <c r="I22" s="162"/>
      <c r="J22" s="163"/>
      <c r="K22" s="164" t="s">
        <v>447</v>
      </c>
      <c r="L22" s="164"/>
      <c r="M22" s="164"/>
      <c r="N22" s="164"/>
      <c r="O22" s="68" t="s">
        <v>9</v>
      </c>
      <c r="P22" s="98" t="s">
        <v>448</v>
      </c>
      <c r="Q22" s="99"/>
      <c r="R22" s="99"/>
      <c r="S22" s="99"/>
      <c r="T22" s="10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438</v>
      </c>
      <c r="B23" s="145"/>
      <c r="C23" s="145"/>
      <c r="D23" s="145"/>
      <c r="E23" s="60" t="s">
        <v>9</v>
      </c>
      <c r="F23" s="104" t="s">
        <v>439</v>
      </c>
      <c r="G23" s="168"/>
      <c r="H23" s="168"/>
      <c r="I23" s="168"/>
      <c r="J23" s="136"/>
      <c r="K23" s="157" t="s">
        <v>449</v>
      </c>
      <c r="L23" s="157"/>
      <c r="M23" s="157"/>
      <c r="N23" s="157"/>
      <c r="O23" s="61" t="s">
        <v>9</v>
      </c>
      <c r="P23" s="223" t="s">
        <v>453</v>
      </c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440</v>
      </c>
      <c r="B24" s="145"/>
      <c r="C24" s="145"/>
      <c r="D24" s="145"/>
      <c r="E24" s="60" t="s">
        <v>9</v>
      </c>
      <c r="F24" s="104" t="s">
        <v>437</v>
      </c>
      <c r="G24" s="168"/>
      <c r="H24" s="168"/>
      <c r="I24" s="168"/>
      <c r="J24" s="136"/>
      <c r="K24" s="157" t="s">
        <v>450</v>
      </c>
      <c r="L24" s="157"/>
      <c r="M24" s="157"/>
      <c r="N24" s="157"/>
      <c r="O24" s="61" t="s">
        <v>9</v>
      </c>
      <c r="P24" s="220" t="s">
        <v>453</v>
      </c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443</v>
      </c>
      <c r="B25" s="145"/>
      <c r="C25" s="145"/>
      <c r="D25" s="145"/>
      <c r="E25" s="60" t="s">
        <v>9</v>
      </c>
      <c r="F25" s="104" t="s">
        <v>444</v>
      </c>
      <c r="G25" s="168"/>
      <c r="H25" s="168"/>
      <c r="I25" s="168"/>
      <c r="J25" s="136"/>
      <c r="K25" s="157" t="s">
        <v>451</v>
      </c>
      <c r="L25" s="157"/>
      <c r="M25" s="157"/>
      <c r="N25" s="157"/>
      <c r="O25" s="61" t="s">
        <v>9</v>
      </c>
      <c r="P25" s="144" t="s">
        <v>453</v>
      </c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446</v>
      </c>
      <c r="B26" s="145"/>
      <c r="C26" s="145"/>
      <c r="D26" s="145"/>
      <c r="E26" s="60" t="s">
        <v>9</v>
      </c>
      <c r="F26" s="104" t="s">
        <v>445</v>
      </c>
      <c r="G26" s="168"/>
      <c r="H26" s="168"/>
      <c r="I26" s="168"/>
      <c r="J26" s="136"/>
      <c r="K26" s="157" t="s">
        <v>452</v>
      </c>
      <c r="L26" s="157"/>
      <c r="M26" s="157"/>
      <c r="N26" s="157"/>
      <c r="O26" s="61" t="s">
        <v>9</v>
      </c>
      <c r="P26" s="144" t="s">
        <v>453</v>
      </c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20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432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433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325883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225883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458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457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456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434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17:E17"/>
    <mergeCell ref="F17:J17"/>
    <mergeCell ref="K21:O21"/>
    <mergeCell ref="P21:T21"/>
    <mergeCell ref="U21:Y21"/>
    <mergeCell ref="AA21:AD21"/>
    <mergeCell ref="A21:D21"/>
    <mergeCell ref="F21:J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28" zoomScaleNormal="100" zoomScaleSheetLayoutView="100" workbookViewId="0">
      <selection activeCell="A38" sqref="A38:AD38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44763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木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155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34</v>
      </c>
      <c r="M9" s="120"/>
      <c r="N9" s="25" t="s">
        <v>27</v>
      </c>
      <c r="O9" s="26" t="s">
        <v>30</v>
      </c>
      <c r="P9" s="119">
        <v>3</v>
      </c>
      <c r="Q9" s="120"/>
      <c r="R9" s="25" t="s">
        <v>27</v>
      </c>
      <c r="S9" s="46" t="s">
        <v>56</v>
      </c>
      <c r="T9" s="119">
        <v>12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51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2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33</v>
      </c>
      <c r="I13" s="120"/>
      <c r="J13" s="25" t="s">
        <v>27</v>
      </c>
      <c r="K13" s="26" t="s">
        <v>51</v>
      </c>
      <c r="L13" s="119">
        <v>0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 t="s">
        <v>471</v>
      </c>
      <c r="L16" s="147"/>
      <c r="M16" s="147"/>
      <c r="N16" s="143"/>
      <c r="O16" s="65" t="s">
        <v>9</v>
      </c>
      <c r="P16" s="144" t="s">
        <v>463</v>
      </c>
      <c r="Q16" s="145"/>
      <c r="R16" s="145"/>
      <c r="S16" s="145"/>
      <c r="T16" s="36" t="s">
        <v>87</v>
      </c>
      <c r="U16" s="147" t="s">
        <v>209</v>
      </c>
      <c r="V16" s="147"/>
      <c r="W16" s="147"/>
      <c r="X16" s="147"/>
      <c r="Y16" s="147"/>
      <c r="Z16" s="35" t="s">
        <v>9</v>
      </c>
      <c r="AA16" s="148" t="s">
        <v>465</v>
      </c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 t="s">
        <v>466</v>
      </c>
      <c r="V17" s="157"/>
      <c r="W17" s="157"/>
      <c r="X17" s="157"/>
      <c r="Y17" s="157"/>
      <c r="Z17" s="61" t="s">
        <v>9</v>
      </c>
      <c r="AA17" s="144" t="s">
        <v>473</v>
      </c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461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471</v>
      </c>
      <c r="B23" s="145"/>
      <c r="C23" s="145"/>
      <c r="D23" s="145"/>
      <c r="E23" s="60" t="s">
        <v>9</v>
      </c>
      <c r="F23" s="249" t="s">
        <v>219</v>
      </c>
      <c r="G23" s="250"/>
      <c r="H23" s="250"/>
      <c r="I23" s="250"/>
      <c r="J23" s="251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462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464</v>
      </c>
      <c r="B25" s="145"/>
      <c r="C25" s="145"/>
      <c r="D25" s="145"/>
      <c r="E25" s="60" t="s">
        <v>9</v>
      </c>
      <c r="F25" s="104" t="s">
        <v>77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467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11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472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40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469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279683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70033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209650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470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468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469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93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435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 thickBot="1">
      <c r="A38" s="203"/>
      <c r="B38" s="204"/>
      <c r="C38" s="204"/>
      <c r="D38" s="204"/>
      <c r="E38" s="204"/>
      <c r="F38" s="204"/>
      <c r="G38" s="204"/>
      <c r="H38" s="204"/>
      <c r="I38" s="204"/>
      <c r="J38" s="204"/>
      <c r="K38" s="204"/>
      <c r="L38" s="204"/>
      <c r="M38" s="204"/>
      <c r="N38" s="204"/>
      <c r="O38" s="204"/>
      <c r="P38" s="204"/>
      <c r="Q38" s="204"/>
      <c r="R38" s="204"/>
      <c r="S38" s="204"/>
      <c r="T38" s="204"/>
      <c r="U38" s="204"/>
      <c r="V38" s="204"/>
      <c r="W38" s="204"/>
      <c r="X38" s="204"/>
      <c r="Y38" s="204"/>
      <c r="Z38" s="204"/>
      <c r="AA38" s="204"/>
      <c r="AB38" s="204"/>
      <c r="AC38" s="204"/>
      <c r="AD38" s="205"/>
    </row>
    <row r="39" spans="1:44" ht="15" customHeight="1"/>
    <row r="40" spans="1:44" ht="15" customHeight="1"/>
    <row r="41" spans="1:44" ht="15" customHeight="1"/>
    <row r="42" spans="1:44" ht="15" customHeight="1"/>
    <row r="43" spans="1:44" ht="15" customHeight="1"/>
    <row r="44" spans="1:44" ht="15" customHeight="1"/>
    <row r="45" spans="1:44" ht="15" customHeight="1"/>
    <row r="46" spans="1:44" ht="15" customHeight="1"/>
    <row r="47" spans="1:44" ht="15" customHeight="1"/>
    <row r="48" spans="1:44" ht="15" customHeight="1"/>
    <row r="49" ht="15" customHeight="1"/>
    <row r="50" ht="15" customHeight="1"/>
    <row r="75" ht="14.25" customHeight="1"/>
    <row r="76" ht="15" hidden="1" customHeight="1"/>
    <row r="77" ht="15" hidden="1" customHeight="1"/>
  </sheetData>
  <mergeCells count="150">
    <mergeCell ref="A38:AD38"/>
    <mergeCell ref="A35:AD35"/>
    <mergeCell ref="A36:AD36"/>
    <mergeCell ref="A37:AD37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31" zoomScaleNormal="100" zoomScaleSheetLayoutView="100" workbookViewId="0">
      <selection activeCell="A36" sqref="A36:AD37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44764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0</v>
      </c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474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127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132" t="s">
        <v>474</v>
      </c>
      <c r="AA6" s="130"/>
      <c r="AB6" s="130"/>
      <c r="AC6" s="130"/>
      <c r="AD6" s="216"/>
    </row>
    <row r="7" spans="1:44" s="15" customFormat="1" ht="18.75" customHeight="1" thickBot="1">
      <c r="A7" s="129"/>
      <c r="B7" s="130"/>
      <c r="C7" s="130"/>
      <c r="D7" s="130"/>
      <c r="E7" s="130"/>
      <c r="F7" s="131"/>
      <c r="G7" s="132"/>
      <c r="H7" s="133"/>
      <c r="I7" s="130" t="s">
        <v>385</v>
      </c>
      <c r="J7" s="130"/>
      <c r="K7" s="130"/>
      <c r="L7" s="130"/>
      <c r="M7" s="131"/>
      <c r="N7" s="132" t="s">
        <v>0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47</v>
      </c>
      <c r="M9" s="120"/>
      <c r="N9" s="25" t="s">
        <v>27</v>
      </c>
      <c r="O9" s="26" t="s">
        <v>30</v>
      </c>
      <c r="P9" s="119">
        <v>5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68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1</v>
      </c>
      <c r="Q11" s="120"/>
      <c r="R11" s="25" t="s">
        <v>27</v>
      </c>
      <c r="S11" s="26" t="s">
        <v>37</v>
      </c>
      <c r="T11" s="119">
        <v>0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39</v>
      </c>
      <c r="I13" s="120"/>
      <c r="J13" s="25" t="s">
        <v>27</v>
      </c>
      <c r="K13" s="26" t="s">
        <v>51</v>
      </c>
      <c r="L13" s="119">
        <v>7</v>
      </c>
      <c r="M13" s="120"/>
      <c r="N13" s="25" t="s">
        <v>27</v>
      </c>
      <c r="O13" s="26" t="s">
        <v>37</v>
      </c>
      <c r="P13" s="119">
        <v>1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55" t="s">
        <v>231</v>
      </c>
      <c r="B16" s="145"/>
      <c r="C16" s="145"/>
      <c r="D16" s="156"/>
      <c r="E16" s="68" t="s">
        <v>9</v>
      </c>
      <c r="F16" s="144" t="s">
        <v>459</v>
      </c>
      <c r="G16" s="145"/>
      <c r="H16" s="145"/>
      <c r="I16" s="145"/>
      <c r="J16" s="146"/>
      <c r="K16" s="144" t="s">
        <v>493</v>
      </c>
      <c r="L16" s="157"/>
      <c r="M16" s="157"/>
      <c r="N16" s="156"/>
      <c r="O16" s="65" t="s">
        <v>9</v>
      </c>
      <c r="P16" s="144" t="s">
        <v>494</v>
      </c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6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5"/>
      <c r="K17" s="144" t="s">
        <v>478</v>
      </c>
      <c r="L17" s="145"/>
      <c r="M17" s="145"/>
      <c r="N17" s="156"/>
      <c r="O17" s="60" t="s">
        <v>9</v>
      </c>
      <c r="P17" s="144" t="s">
        <v>480</v>
      </c>
      <c r="Q17" s="145"/>
      <c r="R17" s="145"/>
      <c r="S17" s="145"/>
      <c r="T17" s="146"/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6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5" t="s">
        <v>479</v>
      </c>
      <c r="L18" s="145"/>
      <c r="M18" s="145"/>
      <c r="N18" s="156"/>
      <c r="O18" s="60" t="s">
        <v>9</v>
      </c>
      <c r="P18" s="144" t="s">
        <v>481</v>
      </c>
      <c r="Q18" s="145"/>
      <c r="R18" s="145"/>
      <c r="S18" s="145"/>
      <c r="T18" s="146"/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6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6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6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6" s="15" customFormat="1" ht="15" customHeight="1">
      <c r="A22" s="159" t="s">
        <v>475</v>
      </c>
      <c r="B22" s="160"/>
      <c r="C22" s="160"/>
      <c r="D22" s="160"/>
      <c r="E22" s="35" t="s">
        <v>9</v>
      </c>
      <c r="F22" s="161" t="s">
        <v>77</v>
      </c>
      <c r="G22" s="162"/>
      <c r="H22" s="162"/>
      <c r="I22" s="162"/>
      <c r="J22" s="163"/>
      <c r="K22" s="164" t="s">
        <v>483</v>
      </c>
      <c r="L22" s="164"/>
      <c r="M22" s="164"/>
      <c r="N22" s="164"/>
      <c r="O22" s="68" t="s">
        <v>9</v>
      </c>
      <c r="P22" s="98" t="s">
        <v>484</v>
      </c>
      <c r="Q22" s="229"/>
      <c r="R22" s="229"/>
      <c r="S22" s="229"/>
      <c r="T22" s="230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  <c r="AJ22" s="83"/>
    </row>
    <row r="23" spans="1:36" s="15" customFormat="1" ht="15" customHeight="1">
      <c r="A23" s="155" t="s">
        <v>476</v>
      </c>
      <c r="B23" s="145"/>
      <c r="C23" s="145"/>
      <c r="D23" s="145"/>
      <c r="E23" s="60" t="s">
        <v>9</v>
      </c>
      <c r="F23" s="104" t="s">
        <v>77</v>
      </c>
      <c r="G23" s="168"/>
      <c r="H23" s="168"/>
      <c r="I23" s="168"/>
      <c r="J23" s="136"/>
      <c r="K23" s="157" t="s">
        <v>485</v>
      </c>
      <c r="L23" s="157"/>
      <c r="M23" s="157"/>
      <c r="N23" s="157"/>
      <c r="O23" s="61" t="s">
        <v>9</v>
      </c>
      <c r="P23" s="98" t="s">
        <v>484</v>
      </c>
      <c r="Q23" s="231"/>
      <c r="R23" s="231"/>
      <c r="S23" s="231"/>
      <c r="T23" s="232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6" s="15" customFormat="1" ht="15" customHeight="1">
      <c r="A24" s="155" t="s">
        <v>477</v>
      </c>
      <c r="B24" s="145"/>
      <c r="C24" s="145"/>
      <c r="D24" s="145"/>
      <c r="E24" s="60" t="s">
        <v>9</v>
      </c>
      <c r="F24" s="104" t="s">
        <v>77</v>
      </c>
      <c r="G24" s="168"/>
      <c r="H24" s="168"/>
      <c r="I24" s="168"/>
      <c r="J24" s="136"/>
      <c r="K24" s="157" t="s">
        <v>489</v>
      </c>
      <c r="L24" s="157"/>
      <c r="M24" s="157"/>
      <c r="N24" s="157"/>
      <c r="O24" s="61" t="s">
        <v>9</v>
      </c>
      <c r="P24" s="104" t="s">
        <v>490</v>
      </c>
      <c r="Q24" s="238"/>
      <c r="R24" s="238"/>
      <c r="S24" s="238"/>
      <c r="T24" s="239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6" s="15" customFormat="1" ht="15" customHeight="1">
      <c r="A25" s="155" t="s">
        <v>482</v>
      </c>
      <c r="B25" s="145"/>
      <c r="C25" s="145"/>
      <c r="D25" s="145"/>
      <c r="E25" s="60" t="s">
        <v>9</v>
      </c>
      <c r="F25" s="104" t="s">
        <v>99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6" s="15" customFormat="1" ht="15" customHeight="1">
      <c r="A26" s="155" t="s">
        <v>486</v>
      </c>
      <c r="B26" s="145"/>
      <c r="C26" s="145"/>
      <c r="D26" s="145"/>
      <c r="E26" s="60" t="s">
        <v>9</v>
      </c>
      <c r="F26" s="104" t="s">
        <v>77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6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488</v>
      </c>
      <c r="AC27" s="86"/>
      <c r="AD27" s="190"/>
    </row>
    <row r="28" spans="1:36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33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487</v>
      </c>
      <c r="AC28" s="197"/>
      <c r="AD28" s="198"/>
    </row>
    <row r="29" spans="1:36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6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6" s="15" customFormat="1" ht="23.25" customHeight="1">
      <c r="A31" s="42"/>
      <c r="B31" s="187">
        <v>276333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100000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176333</v>
      </c>
      <c r="W31" s="168"/>
      <c r="X31" s="168"/>
      <c r="Y31" s="168"/>
      <c r="Z31" s="168"/>
      <c r="AA31" s="168"/>
      <c r="AB31" s="168"/>
      <c r="AC31" s="137"/>
      <c r="AD31" s="22"/>
    </row>
    <row r="32" spans="1:36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491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492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491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U18:Y18"/>
    <mergeCell ref="AA18:AD18"/>
    <mergeCell ref="A17:D17"/>
    <mergeCell ref="F17:J17"/>
    <mergeCell ref="K17:N17"/>
    <mergeCell ref="U17:Y17"/>
    <mergeCell ref="AA17:AD17"/>
    <mergeCell ref="P17:T17"/>
    <mergeCell ref="P18:T18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 T19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H13" sqref="AH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topLeftCell="A18" zoomScaleNormal="100" zoomScaleSheetLayoutView="100" workbookViewId="0">
      <selection activeCell="I33" sqref="I3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44767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月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 t="s">
        <v>495</v>
      </c>
      <c r="O4" s="115"/>
      <c r="P4" s="35"/>
      <c r="Q4" s="116" t="s">
        <v>42</v>
      </c>
      <c r="R4" s="117"/>
      <c r="S4" s="117"/>
      <c r="T4" s="118"/>
      <c r="U4" s="99" t="s">
        <v>381</v>
      </c>
      <c r="V4" s="99"/>
      <c r="W4" s="99"/>
      <c r="X4" s="99"/>
      <c r="Y4" s="109"/>
      <c r="Z4" s="98" t="s">
        <v>496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500</v>
      </c>
      <c r="O5" s="105"/>
      <c r="P5" s="35"/>
      <c r="Q5" s="106" t="s">
        <v>43</v>
      </c>
      <c r="R5" s="107"/>
      <c r="S5" s="107"/>
      <c r="T5" s="108"/>
      <c r="U5" s="99" t="s">
        <v>130</v>
      </c>
      <c r="V5" s="99"/>
      <c r="W5" s="99"/>
      <c r="X5" s="99"/>
      <c r="Y5" s="109"/>
      <c r="Z5" s="98" t="s">
        <v>496</v>
      </c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 t="s">
        <v>71</v>
      </c>
      <c r="V6" s="130"/>
      <c r="W6" s="130"/>
      <c r="X6" s="130"/>
      <c r="Y6" s="131"/>
      <c r="Z6" s="98" t="s">
        <v>496</v>
      </c>
      <c r="AA6" s="99"/>
      <c r="AB6" s="99"/>
      <c r="AC6" s="99"/>
      <c r="AD6" s="100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 t="s">
        <v>501</v>
      </c>
      <c r="J7" s="130"/>
      <c r="K7" s="130"/>
      <c r="L7" s="130"/>
      <c r="M7" s="131"/>
      <c r="N7" s="132" t="s">
        <v>495</v>
      </c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>
        <v>2</v>
      </c>
      <c r="I9" s="120"/>
      <c r="J9" s="25" t="s">
        <v>27</v>
      </c>
      <c r="K9" s="26" t="s">
        <v>31</v>
      </c>
      <c r="L9" s="119">
        <v>43</v>
      </c>
      <c r="M9" s="120"/>
      <c r="N9" s="25" t="s">
        <v>27</v>
      </c>
      <c r="O9" s="26" t="s">
        <v>30</v>
      </c>
      <c r="P9" s="119">
        <v>1</v>
      </c>
      <c r="Q9" s="120"/>
      <c r="R9" s="25" t="s">
        <v>27</v>
      </c>
      <c r="S9" s="46" t="s">
        <v>56</v>
      </c>
      <c r="T9" s="119">
        <v>14</v>
      </c>
      <c r="U9" s="120"/>
      <c r="V9" s="25" t="s">
        <v>27</v>
      </c>
      <c r="W9" s="26" t="s">
        <v>29</v>
      </c>
      <c r="X9" s="119">
        <v>0</v>
      </c>
      <c r="Y9" s="120"/>
      <c r="Z9" s="25" t="s">
        <v>27</v>
      </c>
      <c r="AA9" s="28" t="s">
        <v>28</v>
      </c>
      <c r="AB9" s="121">
        <f>H9+L9+P9+T9+X9</f>
        <v>60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>
        <v>1</v>
      </c>
      <c r="I11" s="120"/>
      <c r="J11" s="25" t="s">
        <v>27</v>
      </c>
      <c r="K11" s="33" t="s">
        <v>38</v>
      </c>
      <c r="L11" s="119">
        <v>0</v>
      </c>
      <c r="M11" s="120"/>
      <c r="N11" s="25" t="s">
        <v>27</v>
      </c>
      <c r="O11" s="26" t="s">
        <v>51</v>
      </c>
      <c r="P11" s="119">
        <v>0</v>
      </c>
      <c r="Q11" s="120"/>
      <c r="R11" s="25" t="s">
        <v>27</v>
      </c>
      <c r="S11" s="26" t="s">
        <v>37</v>
      </c>
      <c r="T11" s="119">
        <v>1</v>
      </c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>
        <v>31</v>
      </c>
      <c r="I13" s="120"/>
      <c r="J13" s="25" t="s">
        <v>27</v>
      </c>
      <c r="K13" s="26" t="s">
        <v>51</v>
      </c>
      <c r="L13" s="119">
        <v>10</v>
      </c>
      <c r="M13" s="120"/>
      <c r="N13" s="25" t="s">
        <v>27</v>
      </c>
      <c r="O13" s="26" t="s">
        <v>37</v>
      </c>
      <c r="P13" s="119">
        <v>2</v>
      </c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13</v>
      </c>
      <c r="L21" s="117"/>
      <c r="M21" s="117"/>
      <c r="N21" s="117"/>
      <c r="O21" s="118"/>
      <c r="P21" s="167" t="s">
        <v>14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 t="s">
        <v>497</v>
      </c>
      <c r="B22" s="160"/>
      <c r="C22" s="160"/>
      <c r="D22" s="160"/>
      <c r="E22" s="35" t="s">
        <v>9</v>
      </c>
      <c r="F22" s="161" t="s">
        <v>498</v>
      </c>
      <c r="G22" s="162"/>
      <c r="H22" s="162"/>
      <c r="I22" s="162"/>
      <c r="J22" s="163"/>
      <c r="K22" s="164" t="s">
        <v>508</v>
      </c>
      <c r="L22" s="164"/>
      <c r="M22" s="164"/>
      <c r="N22" s="164"/>
      <c r="O22" s="68" t="s">
        <v>9</v>
      </c>
      <c r="P22" s="98" t="s">
        <v>255</v>
      </c>
      <c r="Q22" s="99"/>
      <c r="R22" s="99"/>
      <c r="S22" s="99"/>
      <c r="T22" s="10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 t="s">
        <v>499</v>
      </c>
      <c r="B23" s="145"/>
      <c r="C23" s="145"/>
      <c r="D23" s="145"/>
      <c r="E23" s="60" t="s">
        <v>9</v>
      </c>
      <c r="F23" s="104" t="s">
        <v>498</v>
      </c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 t="s">
        <v>502</v>
      </c>
      <c r="B24" s="145"/>
      <c r="C24" s="145"/>
      <c r="D24" s="145"/>
      <c r="E24" s="60" t="s">
        <v>9</v>
      </c>
      <c r="F24" s="246" t="s">
        <v>504</v>
      </c>
      <c r="G24" s="238"/>
      <c r="H24" s="238"/>
      <c r="I24" s="238"/>
      <c r="J24" s="239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 t="s">
        <v>506</v>
      </c>
      <c r="B25" s="145"/>
      <c r="C25" s="145"/>
      <c r="D25" s="145"/>
      <c r="E25" s="60" t="s">
        <v>9</v>
      </c>
      <c r="F25" s="104" t="s">
        <v>505</v>
      </c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 t="s">
        <v>507</v>
      </c>
      <c r="B26" s="145"/>
      <c r="C26" s="145"/>
      <c r="D26" s="145"/>
      <c r="E26" s="60" t="s">
        <v>9</v>
      </c>
      <c r="F26" s="104" t="s">
        <v>503</v>
      </c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>
        <v>25</v>
      </c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 t="s">
        <v>65</v>
      </c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>
        <v>35</v>
      </c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 t="s">
        <v>312</v>
      </c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>
        <v>292512</v>
      </c>
      <c r="C31" s="168"/>
      <c r="D31" s="168"/>
      <c r="E31" s="168"/>
      <c r="F31" s="168"/>
      <c r="G31" s="168"/>
      <c r="H31" s="168"/>
      <c r="I31" s="137"/>
      <c r="J31" s="42"/>
      <c r="K31" s="42"/>
      <c r="L31" s="187">
        <v>170000</v>
      </c>
      <c r="M31" s="168"/>
      <c r="N31" s="168"/>
      <c r="O31" s="168"/>
      <c r="P31" s="168"/>
      <c r="Q31" s="168"/>
      <c r="R31" s="168"/>
      <c r="S31" s="137"/>
      <c r="T31" s="42"/>
      <c r="U31" s="41"/>
      <c r="V31" s="187">
        <v>122512</v>
      </c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 t="s">
        <v>510</v>
      </c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 t="s">
        <v>510</v>
      </c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 t="s">
        <v>509</v>
      </c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08" t="s">
        <v>370</v>
      </c>
      <c r="B36" s="209"/>
      <c r="C36" s="209"/>
      <c r="D36" s="209"/>
      <c r="E36" s="209"/>
      <c r="F36" s="209"/>
      <c r="G36" s="209"/>
      <c r="H36" s="209"/>
      <c r="I36" s="209"/>
      <c r="J36" s="209"/>
      <c r="K36" s="209"/>
      <c r="L36" s="209"/>
      <c r="M36" s="209"/>
      <c r="N36" s="209"/>
      <c r="O36" s="209"/>
      <c r="P36" s="209"/>
      <c r="Q36" s="209"/>
      <c r="R36" s="209"/>
      <c r="S36" s="209"/>
      <c r="T36" s="209"/>
      <c r="U36" s="209"/>
      <c r="V36" s="209"/>
      <c r="W36" s="209"/>
      <c r="X36" s="209"/>
      <c r="Y36" s="209"/>
      <c r="Z36" s="209"/>
      <c r="AA36" s="209"/>
      <c r="AB36" s="209"/>
      <c r="AC36" s="209"/>
      <c r="AD36" s="210"/>
    </row>
    <row r="37" spans="1:44" ht="15" customHeight="1">
      <c r="A37" s="208" t="s">
        <v>371</v>
      </c>
      <c r="B37" s="209"/>
      <c r="C37" s="209"/>
      <c r="D37" s="209"/>
      <c r="E37" s="209"/>
      <c r="F37" s="209"/>
      <c r="G37" s="209"/>
      <c r="H37" s="209"/>
      <c r="I37" s="209"/>
      <c r="J37" s="209"/>
      <c r="K37" s="209"/>
      <c r="L37" s="209"/>
      <c r="M37" s="209"/>
      <c r="N37" s="209"/>
      <c r="O37" s="209"/>
      <c r="P37" s="209"/>
      <c r="Q37" s="209"/>
      <c r="R37" s="209"/>
      <c r="S37" s="209"/>
      <c r="T37" s="209"/>
      <c r="U37" s="209"/>
      <c r="V37" s="209"/>
      <c r="W37" s="209"/>
      <c r="X37" s="209"/>
      <c r="Y37" s="209"/>
      <c r="Z37" s="209"/>
      <c r="AA37" s="209"/>
      <c r="AB37" s="209"/>
      <c r="AC37" s="209"/>
      <c r="AD37" s="210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1" sqref="AL11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Y13" sqref="Y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L13" sqref="AL13"/>
    </sheetView>
  </sheetViews>
  <sheetFormatPr defaultColWidth="3.125" defaultRowHeight="12"/>
  <cols>
    <col min="1" max="30" width="3.375" style="1" customWidth="1"/>
    <col min="31" max="31" width="3.125" style="1" hidden="1" customWidth="1"/>
    <col min="32" max="16384" width="3.125" style="1"/>
  </cols>
  <sheetData>
    <row r="1" spans="1:44" ht="35.25" customHeight="1">
      <c r="B1" s="44" t="s">
        <v>23</v>
      </c>
      <c r="C1" s="45"/>
      <c r="D1" s="45"/>
      <c r="E1" s="45"/>
      <c r="F1" s="45"/>
      <c r="G1" s="2"/>
      <c r="H1" s="84">
        <v>44652</v>
      </c>
      <c r="I1" s="85"/>
      <c r="J1" s="85"/>
      <c r="K1" s="85"/>
      <c r="L1" s="85"/>
      <c r="M1" s="85"/>
      <c r="N1" s="85"/>
      <c r="O1" s="85"/>
      <c r="P1" s="59"/>
      <c r="Q1" s="59" t="s">
        <v>1</v>
      </c>
      <c r="R1" s="58" t="str">
        <f>TEXT(H1,"aaa")</f>
        <v>金</v>
      </c>
      <c r="S1" s="59" t="s">
        <v>2</v>
      </c>
      <c r="V1" s="3" t="s">
        <v>3</v>
      </c>
      <c r="W1" s="4"/>
      <c r="X1" s="5"/>
      <c r="Y1" s="3" t="s">
        <v>4</v>
      </c>
      <c r="Z1" s="86"/>
      <c r="AA1" s="87"/>
      <c r="AB1" s="6" t="s">
        <v>25</v>
      </c>
      <c r="AC1" s="88"/>
      <c r="AD1" s="88"/>
    </row>
    <row r="2" spans="1:44" ht="9" customHeight="1" thickBot="1">
      <c r="B2" s="7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V2" s="9"/>
      <c r="W2" s="10"/>
      <c r="X2" s="11"/>
      <c r="Y2" s="9"/>
      <c r="Z2" s="12"/>
      <c r="AA2" s="12"/>
      <c r="AB2" s="13"/>
      <c r="AC2" s="14"/>
      <c r="AD2" s="14"/>
    </row>
    <row r="3" spans="1:44" s="15" customFormat="1" ht="14.25" customHeight="1" thickBot="1">
      <c r="A3" s="89" t="s">
        <v>5</v>
      </c>
      <c r="B3" s="90"/>
      <c r="C3" s="90"/>
      <c r="D3" s="90"/>
      <c r="E3" s="90"/>
      <c r="F3" s="90"/>
      <c r="G3" s="90"/>
      <c r="H3" s="90"/>
      <c r="I3" s="90"/>
      <c r="J3" s="90"/>
      <c r="K3" s="90"/>
      <c r="L3" s="90"/>
      <c r="M3" s="90"/>
      <c r="N3" s="90"/>
      <c r="O3" s="91"/>
      <c r="P3" s="35"/>
      <c r="Q3" s="92" t="s">
        <v>6</v>
      </c>
      <c r="R3" s="93"/>
      <c r="S3" s="93"/>
      <c r="T3" s="94"/>
      <c r="U3" s="27"/>
      <c r="V3" s="27"/>
      <c r="W3" s="66" t="s">
        <v>7</v>
      </c>
      <c r="X3" s="66"/>
      <c r="Y3" s="67"/>
      <c r="Z3" s="95" t="s">
        <v>8</v>
      </c>
      <c r="AA3" s="96"/>
      <c r="AB3" s="96"/>
      <c r="AC3" s="96"/>
      <c r="AD3" s="97"/>
      <c r="AR3" s="1"/>
    </row>
    <row r="4" spans="1:44" s="15" customFormat="1" ht="18.75" customHeight="1">
      <c r="A4" s="110" t="s">
        <v>57</v>
      </c>
      <c r="B4" s="111"/>
      <c r="C4" s="111"/>
      <c r="D4" s="111"/>
      <c r="E4" s="111"/>
      <c r="F4" s="112"/>
      <c r="G4" s="113" t="s">
        <v>26</v>
      </c>
      <c r="H4" s="114"/>
      <c r="I4" s="102" t="s">
        <v>59</v>
      </c>
      <c r="J4" s="102"/>
      <c r="K4" s="102"/>
      <c r="L4" s="102"/>
      <c r="M4" s="103"/>
      <c r="N4" s="113"/>
      <c r="O4" s="115"/>
      <c r="P4" s="35"/>
      <c r="Q4" s="116" t="s">
        <v>42</v>
      </c>
      <c r="R4" s="117"/>
      <c r="S4" s="117"/>
      <c r="T4" s="118"/>
      <c r="U4" s="99" t="s">
        <v>64</v>
      </c>
      <c r="V4" s="99"/>
      <c r="W4" s="99"/>
      <c r="X4" s="99"/>
      <c r="Y4" s="109"/>
      <c r="Z4" s="98" t="s">
        <v>61</v>
      </c>
      <c r="AA4" s="99"/>
      <c r="AB4" s="99"/>
      <c r="AC4" s="99"/>
      <c r="AD4" s="100"/>
    </row>
    <row r="5" spans="1:44" s="15" customFormat="1" ht="18.75" customHeight="1">
      <c r="A5" s="101" t="s">
        <v>58</v>
      </c>
      <c r="B5" s="102"/>
      <c r="C5" s="102"/>
      <c r="D5" s="102"/>
      <c r="E5" s="102"/>
      <c r="F5" s="103"/>
      <c r="G5" s="104" t="s">
        <v>0</v>
      </c>
      <c r="H5" s="103"/>
      <c r="I5" s="104" t="s">
        <v>62</v>
      </c>
      <c r="J5" s="102"/>
      <c r="K5" s="102"/>
      <c r="L5" s="102"/>
      <c r="M5" s="103"/>
      <c r="N5" s="104" t="s">
        <v>26</v>
      </c>
      <c r="O5" s="105"/>
      <c r="P5" s="35"/>
      <c r="Q5" s="106" t="s">
        <v>43</v>
      </c>
      <c r="R5" s="107"/>
      <c r="S5" s="107"/>
      <c r="T5" s="108"/>
      <c r="U5" s="99"/>
      <c r="V5" s="99"/>
      <c r="W5" s="99"/>
      <c r="X5" s="99"/>
      <c r="Y5" s="109"/>
      <c r="Z5" s="98"/>
      <c r="AA5" s="99"/>
      <c r="AB5" s="99"/>
      <c r="AC5" s="99"/>
      <c r="AD5" s="100"/>
    </row>
    <row r="6" spans="1:44" s="15" customFormat="1" ht="18.75" customHeight="1" thickBot="1">
      <c r="A6" s="101" t="s">
        <v>60</v>
      </c>
      <c r="B6" s="102"/>
      <c r="C6" s="102"/>
      <c r="D6" s="102"/>
      <c r="E6" s="102"/>
      <c r="F6" s="103"/>
      <c r="G6" s="104" t="s">
        <v>0</v>
      </c>
      <c r="H6" s="136"/>
      <c r="I6" s="104" t="s">
        <v>63</v>
      </c>
      <c r="J6" s="102"/>
      <c r="K6" s="102"/>
      <c r="L6" s="102"/>
      <c r="M6" s="103"/>
      <c r="N6" s="104" t="s">
        <v>0</v>
      </c>
      <c r="O6" s="137"/>
      <c r="P6" s="35"/>
      <c r="Q6" s="138" t="s">
        <v>44</v>
      </c>
      <c r="R6" s="139"/>
      <c r="S6" s="139"/>
      <c r="T6" s="140"/>
      <c r="U6" s="130"/>
      <c r="V6" s="130"/>
      <c r="W6" s="130"/>
      <c r="X6" s="130"/>
      <c r="Y6" s="131"/>
      <c r="Z6" s="132"/>
      <c r="AA6" s="130"/>
      <c r="AB6" s="130"/>
      <c r="AC6" s="130"/>
      <c r="AD6" s="216"/>
    </row>
    <row r="7" spans="1:44" s="15" customFormat="1" ht="18.75" customHeight="1" thickBot="1">
      <c r="A7" s="129" t="s">
        <v>65</v>
      </c>
      <c r="B7" s="130"/>
      <c r="C7" s="130"/>
      <c r="D7" s="130"/>
      <c r="E7" s="130"/>
      <c r="F7" s="131"/>
      <c r="G7" s="132" t="s">
        <v>0</v>
      </c>
      <c r="H7" s="133"/>
      <c r="I7" s="130"/>
      <c r="J7" s="130"/>
      <c r="K7" s="130"/>
      <c r="L7" s="130"/>
      <c r="M7" s="131"/>
      <c r="N7" s="132"/>
      <c r="O7" s="134"/>
      <c r="P7" s="35"/>
      <c r="Q7" s="57"/>
      <c r="R7" s="57"/>
      <c r="S7" s="57"/>
      <c r="T7" s="57"/>
      <c r="U7" s="35"/>
      <c r="V7" s="35"/>
      <c r="W7" s="35"/>
      <c r="X7" s="35"/>
      <c r="Y7" s="35"/>
      <c r="Z7" s="35"/>
      <c r="AA7" s="35"/>
      <c r="AB7" s="35"/>
      <c r="AC7" s="35"/>
      <c r="AD7" s="35"/>
    </row>
    <row r="8" spans="1:44" s="15" customFormat="1" ht="6.75" customHeight="1" thickBot="1"/>
    <row r="9" spans="1:44" s="15" customFormat="1" ht="54.75" customHeight="1" thickBot="1">
      <c r="A9" s="135" t="s">
        <v>33</v>
      </c>
      <c r="B9" s="125"/>
      <c r="C9" s="125"/>
      <c r="D9" s="125"/>
      <c r="E9" s="125"/>
      <c r="F9" s="125"/>
      <c r="G9" s="26" t="s">
        <v>32</v>
      </c>
      <c r="H9" s="119"/>
      <c r="I9" s="120"/>
      <c r="J9" s="25" t="s">
        <v>27</v>
      </c>
      <c r="K9" s="26" t="s">
        <v>31</v>
      </c>
      <c r="L9" s="119"/>
      <c r="M9" s="120"/>
      <c r="N9" s="25" t="s">
        <v>27</v>
      </c>
      <c r="O9" s="26" t="s">
        <v>30</v>
      </c>
      <c r="P9" s="119"/>
      <c r="Q9" s="120"/>
      <c r="R9" s="25" t="s">
        <v>27</v>
      </c>
      <c r="S9" s="46" t="s">
        <v>56</v>
      </c>
      <c r="T9" s="119"/>
      <c r="U9" s="120"/>
      <c r="V9" s="25" t="s">
        <v>27</v>
      </c>
      <c r="W9" s="26" t="s">
        <v>29</v>
      </c>
      <c r="X9" s="119"/>
      <c r="Y9" s="120"/>
      <c r="Z9" s="25" t="s">
        <v>27</v>
      </c>
      <c r="AA9" s="28" t="s">
        <v>28</v>
      </c>
      <c r="AB9" s="121">
        <f>H9+L9+P9+T9+X9</f>
        <v>0</v>
      </c>
      <c r="AC9" s="121"/>
      <c r="AD9" s="23" t="s">
        <v>27</v>
      </c>
    </row>
    <row r="10" spans="1:44" s="15" customFormat="1" ht="15" customHeight="1" thickBot="1">
      <c r="A10" s="40"/>
      <c r="B10" s="40"/>
      <c r="C10" s="40"/>
      <c r="D10" s="40"/>
      <c r="E10" s="40"/>
      <c r="F10" s="40"/>
      <c r="H10" s="122"/>
      <c r="I10" s="123"/>
    </row>
    <row r="11" spans="1:44" s="15" customFormat="1" ht="54.75" customHeight="1" thickBot="1">
      <c r="A11" s="124" t="s">
        <v>39</v>
      </c>
      <c r="B11" s="125"/>
      <c r="C11" s="125"/>
      <c r="D11" s="125"/>
      <c r="E11" s="125"/>
      <c r="F11" s="125"/>
      <c r="G11" s="26" t="s">
        <v>36</v>
      </c>
      <c r="H11" s="119"/>
      <c r="I11" s="120"/>
      <c r="J11" s="25" t="s">
        <v>27</v>
      </c>
      <c r="K11" s="33" t="s">
        <v>38</v>
      </c>
      <c r="L11" s="119"/>
      <c r="M11" s="120"/>
      <c r="N11" s="25" t="s">
        <v>27</v>
      </c>
      <c r="O11" s="26" t="s">
        <v>51</v>
      </c>
      <c r="P11" s="119"/>
      <c r="Q11" s="120"/>
      <c r="R11" s="25" t="s">
        <v>27</v>
      </c>
      <c r="S11" s="26" t="s">
        <v>37</v>
      </c>
      <c r="T11" s="119"/>
      <c r="U11" s="120"/>
      <c r="V11" s="34" t="s">
        <v>27</v>
      </c>
      <c r="W11" s="31"/>
      <c r="X11" s="30"/>
      <c r="Y11" s="32"/>
      <c r="Z11" s="30"/>
      <c r="AA11" s="32"/>
      <c r="AB11" s="30"/>
      <c r="AC11" s="32"/>
      <c r="AD11" s="29"/>
    </row>
    <row r="12" spans="1:44" s="15" customFormat="1" ht="15" customHeight="1" thickBot="1">
      <c r="A12" s="40"/>
      <c r="B12" s="40"/>
      <c r="C12" s="40"/>
      <c r="D12" s="40"/>
      <c r="E12" s="40"/>
      <c r="F12" s="40"/>
    </row>
    <row r="13" spans="1:44" s="15" customFormat="1" ht="54.2" customHeight="1" thickBot="1">
      <c r="A13" s="124" t="s">
        <v>50</v>
      </c>
      <c r="B13" s="125"/>
      <c r="C13" s="125"/>
      <c r="D13" s="125"/>
      <c r="E13" s="125"/>
      <c r="F13" s="125"/>
      <c r="G13" s="26" t="s">
        <v>36</v>
      </c>
      <c r="H13" s="119"/>
      <c r="I13" s="120"/>
      <c r="J13" s="25" t="s">
        <v>27</v>
      </c>
      <c r="K13" s="26" t="s">
        <v>51</v>
      </c>
      <c r="L13" s="119"/>
      <c r="M13" s="120"/>
      <c r="N13" s="25" t="s">
        <v>27</v>
      </c>
      <c r="O13" s="26" t="s">
        <v>37</v>
      </c>
      <c r="P13" s="119"/>
      <c r="Q13" s="120"/>
      <c r="R13" s="34" t="s">
        <v>27</v>
      </c>
      <c r="S13" s="31"/>
      <c r="T13" s="30"/>
      <c r="U13" s="32"/>
      <c r="V13" s="30"/>
      <c r="W13" s="31"/>
      <c r="X13" s="30"/>
      <c r="Y13" s="32"/>
      <c r="Z13" s="30"/>
      <c r="AA13" s="32"/>
      <c r="AB13" s="30"/>
      <c r="AC13" s="32"/>
      <c r="AD13" s="29"/>
    </row>
    <row r="14" spans="1:44" s="15" customFormat="1" ht="15" customHeight="1" thickBot="1"/>
    <row r="15" spans="1:44" s="15" customFormat="1" ht="15" customHeight="1">
      <c r="A15" s="150" t="s">
        <v>10</v>
      </c>
      <c r="B15" s="151"/>
      <c r="C15" s="151"/>
      <c r="D15" s="151"/>
      <c r="E15" s="151"/>
      <c r="F15" s="95" t="s">
        <v>11</v>
      </c>
      <c r="G15" s="96"/>
      <c r="H15" s="96"/>
      <c r="I15" s="96"/>
      <c r="J15" s="152"/>
      <c r="K15" s="153" t="s">
        <v>12</v>
      </c>
      <c r="L15" s="153"/>
      <c r="M15" s="153"/>
      <c r="N15" s="153"/>
      <c r="O15" s="153"/>
      <c r="P15" s="95" t="s">
        <v>41</v>
      </c>
      <c r="Q15" s="154"/>
      <c r="R15" s="154"/>
      <c r="S15" s="154"/>
      <c r="T15" s="67"/>
      <c r="U15" s="96" t="s">
        <v>34</v>
      </c>
      <c r="V15" s="96"/>
      <c r="W15" s="96"/>
      <c r="X15" s="96"/>
      <c r="Y15" s="96"/>
      <c r="Z15" s="96"/>
      <c r="AA15" s="95" t="s">
        <v>35</v>
      </c>
      <c r="AB15" s="96"/>
      <c r="AC15" s="96"/>
      <c r="AD15" s="97"/>
      <c r="AE15" s="16"/>
    </row>
    <row r="16" spans="1:44" s="15" customFormat="1" ht="15" customHeight="1">
      <c r="A16" s="141"/>
      <c r="B16" s="142"/>
      <c r="C16" s="142"/>
      <c r="D16" s="143"/>
      <c r="E16" s="68" t="s">
        <v>9</v>
      </c>
      <c r="F16" s="144"/>
      <c r="G16" s="145"/>
      <c r="H16" s="145"/>
      <c r="I16" s="145"/>
      <c r="J16" s="146"/>
      <c r="K16" s="147"/>
      <c r="L16" s="147"/>
      <c r="M16" s="147"/>
      <c r="N16" s="143"/>
      <c r="O16" s="65" t="s">
        <v>9</v>
      </c>
      <c r="P16" s="144"/>
      <c r="Q16" s="145"/>
      <c r="R16" s="145"/>
      <c r="S16" s="145"/>
      <c r="T16" s="36" t="s">
        <v>40</v>
      </c>
      <c r="U16" s="147"/>
      <c r="V16" s="147"/>
      <c r="W16" s="147"/>
      <c r="X16" s="147"/>
      <c r="Y16" s="147"/>
      <c r="Z16" s="35" t="s">
        <v>9</v>
      </c>
      <c r="AA16" s="148"/>
      <c r="AB16" s="147"/>
      <c r="AC16" s="147"/>
      <c r="AD16" s="149"/>
      <c r="AE16" s="62"/>
    </row>
    <row r="17" spans="1:31" s="15" customFormat="1" ht="15" customHeight="1">
      <c r="A17" s="155"/>
      <c r="B17" s="145"/>
      <c r="C17" s="145"/>
      <c r="D17" s="156"/>
      <c r="E17" s="61" t="s">
        <v>9</v>
      </c>
      <c r="F17" s="144"/>
      <c r="G17" s="145"/>
      <c r="H17" s="145"/>
      <c r="I17" s="145"/>
      <c r="J17" s="146"/>
      <c r="K17" s="157"/>
      <c r="L17" s="157"/>
      <c r="M17" s="157"/>
      <c r="N17" s="156"/>
      <c r="O17" s="60" t="s">
        <v>9</v>
      </c>
      <c r="P17" s="144"/>
      <c r="Q17" s="145"/>
      <c r="R17" s="145"/>
      <c r="S17" s="145"/>
      <c r="T17" s="36" t="s">
        <v>40</v>
      </c>
      <c r="U17" s="157"/>
      <c r="V17" s="157"/>
      <c r="W17" s="157"/>
      <c r="X17" s="157"/>
      <c r="Y17" s="157"/>
      <c r="Z17" s="61" t="s">
        <v>9</v>
      </c>
      <c r="AA17" s="144"/>
      <c r="AB17" s="157"/>
      <c r="AC17" s="157"/>
      <c r="AD17" s="158"/>
      <c r="AE17" s="62"/>
    </row>
    <row r="18" spans="1:31" s="15" customFormat="1" ht="15" customHeight="1">
      <c r="A18" s="155"/>
      <c r="B18" s="145"/>
      <c r="C18" s="145"/>
      <c r="D18" s="156"/>
      <c r="E18" s="61" t="s">
        <v>9</v>
      </c>
      <c r="F18" s="144"/>
      <c r="G18" s="145"/>
      <c r="H18" s="145"/>
      <c r="I18" s="145"/>
      <c r="J18" s="146"/>
      <c r="K18" s="157"/>
      <c r="L18" s="157"/>
      <c r="M18" s="157"/>
      <c r="N18" s="156"/>
      <c r="O18" s="60" t="s">
        <v>9</v>
      </c>
      <c r="P18" s="144"/>
      <c r="Q18" s="145"/>
      <c r="R18" s="145"/>
      <c r="S18" s="145"/>
      <c r="T18" s="36" t="s">
        <v>40</v>
      </c>
      <c r="U18" s="157"/>
      <c r="V18" s="157"/>
      <c r="W18" s="157"/>
      <c r="X18" s="157"/>
      <c r="Y18" s="157"/>
      <c r="Z18" s="61" t="s">
        <v>9</v>
      </c>
      <c r="AA18" s="144"/>
      <c r="AB18" s="157"/>
      <c r="AC18" s="157"/>
      <c r="AD18" s="158"/>
      <c r="AE18" s="62"/>
    </row>
    <row r="19" spans="1:31" s="15" customFormat="1" ht="15" customHeight="1">
      <c r="A19" s="155"/>
      <c r="B19" s="145"/>
      <c r="C19" s="145"/>
      <c r="D19" s="156"/>
      <c r="E19" s="61" t="s">
        <v>9</v>
      </c>
      <c r="F19" s="144"/>
      <c r="G19" s="145"/>
      <c r="H19" s="145"/>
      <c r="I19" s="145"/>
      <c r="J19" s="146"/>
      <c r="K19" s="157"/>
      <c r="L19" s="157"/>
      <c r="M19" s="157"/>
      <c r="N19" s="156"/>
      <c r="O19" s="60" t="s">
        <v>9</v>
      </c>
      <c r="P19" s="144"/>
      <c r="Q19" s="145"/>
      <c r="R19" s="145"/>
      <c r="S19" s="145"/>
      <c r="T19" s="36" t="s">
        <v>40</v>
      </c>
      <c r="U19" s="157"/>
      <c r="V19" s="157"/>
      <c r="W19" s="157"/>
      <c r="X19" s="157"/>
      <c r="Y19" s="157"/>
      <c r="Z19" s="61" t="s">
        <v>9</v>
      </c>
      <c r="AA19" s="144"/>
      <c r="AB19" s="157"/>
      <c r="AC19" s="157"/>
      <c r="AD19" s="158"/>
      <c r="AE19" s="62"/>
    </row>
    <row r="20" spans="1:31" s="15" customFormat="1" ht="15" customHeight="1">
      <c r="A20" s="155"/>
      <c r="B20" s="145"/>
      <c r="C20" s="145"/>
      <c r="D20" s="156"/>
      <c r="E20" s="61" t="s">
        <v>9</v>
      </c>
      <c r="F20" s="144"/>
      <c r="G20" s="145"/>
      <c r="H20" s="145"/>
      <c r="I20" s="145"/>
      <c r="J20" s="146"/>
      <c r="K20" s="157"/>
      <c r="L20" s="157"/>
      <c r="M20" s="157"/>
      <c r="N20" s="156"/>
      <c r="O20" s="60" t="s">
        <v>9</v>
      </c>
      <c r="P20" s="144"/>
      <c r="Q20" s="145"/>
      <c r="R20" s="145"/>
      <c r="S20" s="145"/>
      <c r="T20" s="36" t="s">
        <v>40</v>
      </c>
      <c r="U20" s="157"/>
      <c r="V20" s="157"/>
      <c r="W20" s="157"/>
      <c r="X20" s="157"/>
      <c r="Y20" s="157"/>
      <c r="Z20" s="61" t="s">
        <v>9</v>
      </c>
      <c r="AA20" s="144"/>
      <c r="AB20" s="157"/>
      <c r="AC20" s="157"/>
      <c r="AD20" s="158"/>
      <c r="AE20" s="62"/>
    </row>
    <row r="21" spans="1:31" s="15" customFormat="1" ht="15" customHeight="1" thickBot="1">
      <c r="A21" s="165" t="s">
        <v>13</v>
      </c>
      <c r="B21" s="166"/>
      <c r="C21" s="166"/>
      <c r="D21" s="166"/>
      <c r="E21" s="167"/>
      <c r="F21" s="167" t="s">
        <v>14</v>
      </c>
      <c r="G21" s="117"/>
      <c r="H21" s="117"/>
      <c r="I21" s="117"/>
      <c r="J21" s="118"/>
      <c r="K21" s="167" t="s">
        <v>15</v>
      </c>
      <c r="L21" s="117"/>
      <c r="M21" s="117"/>
      <c r="N21" s="117"/>
      <c r="O21" s="118"/>
      <c r="P21" s="167" t="s">
        <v>16</v>
      </c>
      <c r="Q21" s="117"/>
      <c r="R21" s="117"/>
      <c r="S21" s="117"/>
      <c r="T21" s="118"/>
      <c r="U21" s="157"/>
      <c r="V21" s="145"/>
      <c r="W21" s="145"/>
      <c r="X21" s="145"/>
      <c r="Y21" s="145"/>
      <c r="Z21" s="61" t="s">
        <v>9</v>
      </c>
      <c r="AA21" s="104"/>
      <c r="AB21" s="102"/>
      <c r="AC21" s="102"/>
      <c r="AD21" s="105"/>
      <c r="AE21" s="19"/>
    </row>
    <row r="22" spans="1:31" s="15" customFormat="1" ht="15" customHeight="1">
      <c r="A22" s="159"/>
      <c r="B22" s="160"/>
      <c r="C22" s="160"/>
      <c r="D22" s="160"/>
      <c r="E22" s="35" t="s">
        <v>9</v>
      </c>
      <c r="F22" s="161"/>
      <c r="G22" s="162"/>
      <c r="H22" s="162"/>
      <c r="I22" s="162"/>
      <c r="J22" s="163"/>
      <c r="K22" s="164"/>
      <c r="L22" s="164"/>
      <c r="M22" s="164"/>
      <c r="N22" s="164"/>
      <c r="O22" s="68" t="s">
        <v>9</v>
      </c>
      <c r="P22" s="217"/>
      <c r="Q22" s="218"/>
      <c r="R22" s="218"/>
      <c r="S22" s="218"/>
      <c r="T22" s="219"/>
      <c r="U22" s="164"/>
      <c r="V22" s="164"/>
      <c r="W22" s="164"/>
      <c r="X22" s="164"/>
      <c r="Y22" s="164"/>
      <c r="Z22" s="68" t="s">
        <v>9</v>
      </c>
      <c r="AA22" s="98"/>
      <c r="AB22" s="99"/>
      <c r="AC22" s="99"/>
      <c r="AD22" s="100"/>
    </row>
    <row r="23" spans="1:31" s="15" customFormat="1" ht="15" customHeight="1">
      <c r="A23" s="155"/>
      <c r="B23" s="145"/>
      <c r="C23" s="145"/>
      <c r="D23" s="145"/>
      <c r="E23" s="60" t="s">
        <v>9</v>
      </c>
      <c r="F23" s="104"/>
      <c r="G23" s="168"/>
      <c r="H23" s="168"/>
      <c r="I23" s="168"/>
      <c r="J23" s="136"/>
      <c r="K23" s="157"/>
      <c r="L23" s="157"/>
      <c r="M23" s="157"/>
      <c r="N23" s="157"/>
      <c r="O23" s="61" t="s">
        <v>9</v>
      </c>
      <c r="P23" s="223"/>
      <c r="Q23" s="224"/>
      <c r="R23" s="224"/>
      <c r="S23" s="224"/>
      <c r="T23" s="225"/>
      <c r="U23" s="157"/>
      <c r="V23" s="145"/>
      <c r="W23" s="145"/>
      <c r="X23" s="145"/>
      <c r="Y23" s="156"/>
      <c r="Z23" s="60" t="s">
        <v>9</v>
      </c>
      <c r="AA23" s="177"/>
      <c r="AB23" s="177"/>
      <c r="AC23" s="177"/>
      <c r="AD23" s="178"/>
    </row>
    <row r="24" spans="1:31" s="15" customFormat="1" ht="15" customHeight="1">
      <c r="A24" s="155"/>
      <c r="B24" s="145"/>
      <c r="C24" s="145"/>
      <c r="D24" s="145"/>
      <c r="E24" s="60" t="s">
        <v>9</v>
      </c>
      <c r="F24" s="104"/>
      <c r="G24" s="168"/>
      <c r="H24" s="168"/>
      <c r="I24" s="168"/>
      <c r="J24" s="136"/>
      <c r="K24" s="157"/>
      <c r="L24" s="157"/>
      <c r="M24" s="157"/>
      <c r="N24" s="157"/>
      <c r="O24" s="61" t="s">
        <v>9</v>
      </c>
      <c r="P24" s="220"/>
      <c r="Q24" s="221"/>
      <c r="R24" s="221"/>
      <c r="S24" s="221"/>
      <c r="T24" s="222"/>
      <c r="U24" s="170"/>
      <c r="V24" s="171"/>
      <c r="W24" s="171"/>
      <c r="X24" s="171"/>
      <c r="Y24" s="172"/>
      <c r="Z24" s="35" t="s">
        <v>9</v>
      </c>
      <c r="AA24" s="173"/>
      <c r="AB24" s="173"/>
      <c r="AC24" s="173"/>
      <c r="AD24" s="174"/>
    </row>
    <row r="25" spans="1:31" s="15" customFormat="1" ht="15" customHeight="1">
      <c r="A25" s="155"/>
      <c r="B25" s="145"/>
      <c r="C25" s="145"/>
      <c r="D25" s="145"/>
      <c r="E25" s="60" t="s">
        <v>9</v>
      </c>
      <c r="F25" s="104"/>
      <c r="G25" s="168"/>
      <c r="H25" s="168"/>
      <c r="I25" s="168"/>
      <c r="J25" s="136"/>
      <c r="K25" s="157"/>
      <c r="L25" s="157"/>
      <c r="M25" s="157"/>
      <c r="N25" s="157"/>
      <c r="O25" s="61" t="s">
        <v>9</v>
      </c>
      <c r="P25" s="144"/>
      <c r="Q25" s="145"/>
      <c r="R25" s="145"/>
      <c r="S25" s="145"/>
      <c r="T25" s="146"/>
      <c r="U25" s="179" t="s">
        <v>17</v>
      </c>
      <c r="V25" s="180"/>
      <c r="W25" s="180"/>
      <c r="X25" s="180"/>
      <c r="Y25" s="180"/>
      <c r="Z25" s="180"/>
      <c r="AA25" s="180"/>
      <c r="AB25" s="180"/>
      <c r="AC25" s="180"/>
      <c r="AD25" s="181"/>
    </row>
    <row r="26" spans="1:31" s="15" customFormat="1" ht="15" customHeight="1">
      <c r="A26" s="155"/>
      <c r="B26" s="145"/>
      <c r="C26" s="145"/>
      <c r="D26" s="145"/>
      <c r="E26" s="60" t="s">
        <v>9</v>
      </c>
      <c r="F26" s="104"/>
      <c r="G26" s="168"/>
      <c r="H26" s="168"/>
      <c r="I26" s="168"/>
      <c r="J26" s="136"/>
      <c r="K26" s="157"/>
      <c r="L26" s="157"/>
      <c r="M26" s="157"/>
      <c r="N26" s="157"/>
      <c r="O26" s="61" t="s">
        <v>9</v>
      </c>
      <c r="P26" s="144"/>
      <c r="Q26" s="145"/>
      <c r="R26" s="145"/>
      <c r="S26" s="145"/>
      <c r="T26" s="146"/>
      <c r="U26" s="182" t="s">
        <v>18</v>
      </c>
      <c r="V26" s="182"/>
      <c r="W26" s="182"/>
      <c r="X26" s="183"/>
      <c r="Y26" s="17"/>
      <c r="Z26" s="17" t="s">
        <v>19</v>
      </c>
      <c r="AA26" s="17"/>
      <c r="AB26" s="17"/>
      <c r="AC26" s="17" t="s">
        <v>20</v>
      </c>
      <c r="AD26" s="18"/>
    </row>
    <row r="27" spans="1:31" s="15" customFormat="1" ht="15" customHeight="1">
      <c r="A27" s="116" t="s">
        <v>47</v>
      </c>
      <c r="B27" s="199"/>
      <c r="C27" s="199"/>
      <c r="D27" s="199"/>
      <c r="E27" s="20"/>
      <c r="F27" s="167" t="s">
        <v>46</v>
      </c>
      <c r="G27" s="199"/>
      <c r="H27" s="199"/>
      <c r="I27" s="199"/>
      <c r="J27" s="200"/>
      <c r="K27" s="117" t="s">
        <v>45</v>
      </c>
      <c r="L27" s="201"/>
      <c r="M27" s="201"/>
      <c r="N27" s="201"/>
      <c r="O27" s="21"/>
      <c r="P27" s="167" t="s">
        <v>48</v>
      </c>
      <c r="Q27" s="136"/>
      <c r="R27" s="202"/>
      <c r="S27" s="168"/>
      <c r="T27" s="37" t="s">
        <v>27</v>
      </c>
      <c r="U27" s="104" t="s">
        <v>21</v>
      </c>
      <c r="V27" s="102"/>
      <c r="W27" s="102"/>
      <c r="X27" s="103"/>
      <c r="Y27" s="188">
        <v>0.75</v>
      </c>
      <c r="Z27" s="102"/>
      <c r="AA27" s="103"/>
      <c r="AB27" s="189"/>
      <c r="AC27" s="86"/>
      <c r="AD27" s="190"/>
    </row>
    <row r="28" spans="1:31" s="15" customFormat="1" ht="15" customHeight="1" thickBot="1">
      <c r="A28" s="129">
        <v>0</v>
      </c>
      <c r="B28" s="130"/>
      <c r="C28" s="130"/>
      <c r="D28" s="130"/>
      <c r="E28" s="131"/>
      <c r="F28" s="132">
        <v>0</v>
      </c>
      <c r="G28" s="191"/>
      <c r="H28" s="191"/>
      <c r="I28" s="191"/>
      <c r="J28" s="133"/>
      <c r="K28" s="130">
        <v>0</v>
      </c>
      <c r="L28" s="130"/>
      <c r="M28" s="130"/>
      <c r="N28" s="130"/>
      <c r="O28" s="131"/>
      <c r="P28" s="192" t="s">
        <v>49</v>
      </c>
      <c r="Q28" s="133"/>
      <c r="R28" s="193"/>
      <c r="S28" s="191"/>
      <c r="T28" s="63" t="s">
        <v>27</v>
      </c>
      <c r="U28" s="132" t="s">
        <v>24</v>
      </c>
      <c r="V28" s="130"/>
      <c r="W28" s="130"/>
      <c r="X28" s="131"/>
      <c r="Y28" s="194">
        <v>0.75</v>
      </c>
      <c r="Z28" s="127"/>
      <c r="AA28" s="195"/>
      <c r="AB28" s="196"/>
      <c r="AC28" s="197"/>
      <c r="AD28" s="198"/>
    </row>
    <row r="29" spans="1:31" s="15" customFormat="1" ht="15" customHeight="1" thickBot="1">
      <c r="A29" s="35"/>
      <c r="B29" s="35"/>
      <c r="C29" s="35"/>
      <c r="D29" s="35"/>
      <c r="E29" s="35"/>
      <c r="F29" s="35"/>
      <c r="G29" s="64"/>
      <c r="H29" s="64"/>
      <c r="I29" s="64"/>
      <c r="J29" s="64"/>
      <c r="K29" s="35"/>
      <c r="L29" s="35"/>
      <c r="M29" s="35"/>
      <c r="N29" s="35"/>
      <c r="O29" s="35"/>
      <c r="P29" s="29"/>
      <c r="Q29" s="64"/>
      <c r="R29" s="64"/>
      <c r="S29" s="64"/>
      <c r="T29" s="64"/>
      <c r="U29" s="35"/>
      <c r="V29" s="35"/>
      <c r="W29" s="35"/>
      <c r="X29" s="35"/>
      <c r="Y29" s="38"/>
      <c r="Z29" s="35"/>
      <c r="AA29" s="35"/>
      <c r="AB29" s="22"/>
      <c r="AC29" s="22"/>
      <c r="AD29" s="22"/>
    </row>
    <row r="30" spans="1:31" s="15" customFormat="1" ht="15" customHeight="1">
      <c r="A30" s="31"/>
      <c r="B30" s="184" t="s">
        <v>66</v>
      </c>
      <c r="C30" s="185"/>
      <c r="D30" s="185"/>
      <c r="E30" s="185"/>
      <c r="F30" s="185"/>
      <c r="G30" s="185"/>
      <c r="H30" s="185"/>
      <c r="I30" s="186"/>
      <c r="J30" s="31"/>
      <c r="K30" s="31"/>
      <c r="L30" s="184" t="s">
        <v>54</v>
      </c>
      <c r="M30" s="185"/>
      <c r="N30" s="185"/>
      <c r="O30" s="185"/>
      <c r="P30" s="185"/>
      <c r="Q30" s="185"/>
      <c r="R30" s="185"/>
      <c r="S30" s="186"/>
      <c r="T30" s="31"/>
      <c r="U30" s="29"/>
      <c r="V30" s="184" t="s">
        <v>67</v>
      </c>
      <c r="W30" s="185"/>
      <c r="X30" s="185"/>
      <c r="Y30" s="185"/>
      <c r="Z30" s="185"/>
      <c r="AA30" s="185"/>
      <c r="AB30" s="185"/>
      <c r="AC30" s="186"/>
      <c r="AD30" s="22"/>
    </row>
    <row r="31" spans="1:31" s="15" customFormat="1" ht="23.25" customHeight="1">
      <c r="A31" s="42"/>
      <c r="B31" s="187"/>
      <c r="C31" s="168"/>
      <c r="D31" s="168"/>
      <c r="E31" s="168"/>
      <c r="F31" s="168"/>
      <c r="G31" s="168"/>
      <c r="H31" s="168"/>
      <c r="I31" s="137"/>
      <c r="J31" s="42"/>
      <c r="K31" s="42"/>
      <c r="L31" s="187"/>
      <c r="M31" s="168"/>
      <c r="N31" s="168"/>
      <c r="O31" s="168"/>
      <c r="P31" s="168"/>
      <c r="Q31" s="168"/>
      <c r="R31" s="168"/>
      <c r="S31" s="137"/>
      <c r="T31" s="42"/>
      <c r="U31" s="41"/>
      <c r="V31" s="187"/>
      <c r="W31" s="168"/>
      <c r="X31" s="168"/>
      <c r="Y31" s="168"/>
      <c r="Z31" s="168"/>
      <c r="AA31" s="168"/>
      <c r="AB31" s="168"/>
      <c r="AC31" s="137"/>
      <c r="AD31" s="22"/>
    </row>
    <row r="32" spans="1:31" s="15" customFormat="1" ht="22.5" customHeight="1" thickBot="1">
      <c r="A32" s="43"/>
      <c r="B32" s="211" t="s">
        <v>53</v>
      </c>
      <c r="C32" s="212"/>
      <c r="D32" s="212"/>
      <c r="E32" s="212"/>
      <c r="F32" s="213"/>
      <c r="G32" s="214"/>
      <c r="H32" s="214"/>
      <c r="I32" s="215"/>
      <c r="J32" s="31"/>
      <c r="K32" s="31"/>
      <c r="L32" s="211" t="s">
        <v>55</v>
      </c>
      <c r="M32" s="212"/>
      <c r="N32" s="212"/>
      <c r="O32" s="212"/>
      <c r="P32" s="213"/>
      <c r="Q32" s="214"/>
      <c r="R32" s="214"/>
      <c r="S32" s="215"/>
      <c r="T32" s="31"/>
      <c r="U32" s="29"/>
      <c r="V32" s="211" t="s">
        <v>52</v>
      </c>
      <c r="W32" s="212"/>
      <c r="X32" s="212"/>
      <c r="Y32" s="212"/>
      <c r="Z32" s="213"/>
      <c r="AA32" s="214"/>
      <c r="AB32" s="214"/>
      <c r="AC32" s="215"/>
      <c r="AD32" s="22"/>
    </row>
    <row r="33" spans="1:44" s="15" customFormat="1" ht="15" customHeight="1">
      <c r="A33" s="35"/>
      <c r="B33" s="35"/>
      <c r="C33" s="35"/>
      <c r="D33" s="35"/>
      <c r="E33" s="35"/>
      <c r="F33" s="35"/>
      <c r="G33" s="64"/>
      <c r="H33" s="64"/>
      <c r="I33" s="64"/>
      <c r="J33" s="64"/>
      <c r="K33" s="35"/>
      <c r="L33" s="35"/>
      <c r="M33" s="35"/>
      <c r="N33" s="35"/>
      <c r="O33" s="35"/>
      <c r="P33" s="29"/>
      <c r="Q33" s="64"/>
      <c r="R33" s="64"/>
      <c r="S33" s="64"/>
      <c r="T33" s="64"/>
      <c r="U33" s="35"/>
      <c r="V33" s="35"/>
      <c r="W33" s="35"/>
      <c r="X33" s="35"/>
      <c r="Y33" s="38"/>
      <c r="Z33" s="35"/>
      <c r="AA33" s="35"/>
      <c r="AB33" s="39"/>
      <c r="AC33" s="22"/>
      <c r="AD33" s="22"/>
    </row>
    <row r="34" spans="1:44" ht="15" customHeight="1" thickBot="1">
      <c r="A34" s="35"/>
      <c r="B34" s="35"/>
      <c r="C34" s="35"/>
      <c r="D34" s="35"/>
      <c r="E34" s="35"/>
      <c r="F34" s="35"/>
      <c r="G34" s="64"/>
      <c r="H34" s="64"/>
      <c r="I34" s="64"/>
      <c r="J34" s="64"/>
      <c r="K34" s="35"/>
      <c r="L34" s="35"/>
      <c r="M34" s="35"/>
      <c r="N34" s="35"/>
      <c r="O34" s="35"/>
      <c r="P34" s="35"/>
      <c r="Q34" s="35"/>
      <c r="R34" s="35"/>
      <c r="S34" s="35"/>
      <c r="T34" s="35"/>
      <c r="U34" s="35"/>
      <c r="V34" s="35"/>
      <c r="W34" s="35"/>
      <c r="X34" s="35"/>
      <c r="Y34" s="35"/>
      <c r="Z34" s="35"/>
      <c r="AA34" s="35"/>
      <c r="AB34" s="22"/>
      <c r="AC34" s="22"/>
      <c r="AD34" s="22"/>
      <c r="AR34" s="15"/>
    </row>
    <row r="35" spans="1:44" s="24" customFormat="1" ht="15" customHeight="1">
      <c r="A35" s="206" t="s">
        <v>22</v>
      </c>
      <c r="B35" s="123"/>
      <c r="C35" s="123"/>
      <c r="D35" s="123"/>
      <c r="E35" s="123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  <c r="AA35" s="123"/>
      <c r="AB35" s="123"/>
      <c r="AC35" s="123"/>
      <c r="AD35" s="207"/>
    </row>
    <row r="36" spans="1:44" ht="15" customHeight="1">
      <c r="A36" s="226"/>
      <c r="B36" s="227"/>
      <c r="C36" s="227"/>
      <c r="D36" s="227"/>
      <c r="E36" s="227"/>
      <c r="F36" s="227"/>
      <c r="G36" s="227"/>
      <c r="H36" s="227"/>
      <c r="I36" s="227"/>
      <c r="J36" s="227"/>
      <c r="K36" s="227"/>
      <c r="L36" s="227"/>
      <c r="M36" s="227"/>
      <c r="N36" s="227"/>
      <c r="O36" s="227"/>
      <c r="P36" s="227"/>
      <c r="Q36" s="227"/>
      <c r="R36" s="227"/>
      <c r="S36" s="227"/>
      <c r="T36" s="227"/>
      <c r="U36" s="227"/>
      <c r="V36" s="227"/>
      <c r="W36" s="227"/>
      <c r="X36" s="227"/>
      <c r="Y36" s="227"/>
      <c r="Z36" s="227"/>
      <c r="AA36" s="227"/>
      <c r="AB36" s="227"/>
      <c r="AC36" s="227"/>
      <c r="AD36" s="228"/>
    </row>
    <row r="37" spans="1:44" ht="15" customHeight="1">
      <c r="A37" s="226"/>
      <c r="B37" s="227"/>
      <c r="C37" s="227"/>
      <c r="D37" s="227"/>
      <c r="E37" s="227"/>
      <c r="F37" s="227"/>
      <c r="G37" s="227"/>
      <c r="H37" s="227"/>
      <c r="I37" s="227"/>
      <c r="J37" s="227"/>
      <c r="K37" s="227"/>
      <c r="L37" s="227"/>
      <c r="M37" s="227"/>
      <c r="N37" s="227"/>
      <c r="O37" s="227"/>
      <c r="P37" s="227"/>
      <c r="Q37" s="227"/>
      <c r="R37" s="227"/>
      <c r="S37" s="227"/>
      <c r="T37" s="227"/>
      <c r="U37" s="227"/>
      <c r="V37" s="227"/>
      <c r="W37" s="227"/>
      <c r="X37" s="227"/>
      <c r="Y37" s="227"/>
      <c r="Z37" s="227"/>
      <c r="AA37" s="227"/>
      <c r="AB37" s="227"/>
      <c r="AC37" s="227"/>
      <c r="AD37" s="228"/>
    </row>
    <row r="38" spans="1:44" ht="15" customHeight="1">
      <c r="A38" s="226"/>
      <c r="B38" s="227"/>
      <c r="C38" s="227"/>
      <c r="D38" s="227"/>
      <c r="E38" s="227"/>
      <c r="F38" s="227"/>
      <c r="G38" s="227"/>
      <c r="H38" s="227"/>
      <c r="I38" s="227"/>
      <c r="J38" s="227"/>
      <c r="K38" s="227"/>
      <c r="L38" s="227"/>
      <c r="M38" s="227"/>
      <c r="N38" s="227"/>
      <c r="O38" s="227"/>
      <c r="P38" s="227"/>
      <c r="Q38" s="227"/>
      <c r="R38" s="227"/>
      <c r="S38" s="227"/>
      <c r="T38" s="227"/>
      <c r="U38" s="227"/>
      <c r="V38" s="227"/>
      <c r="W38" s="227"/>
      <c r="X38" s="227"/>
      <c r="Y38" s="227"/>
      <c r="Z38" s="227"/>
      <c r="AA38" s="227"/>
      <c r="AB38" s="227"/>
      <c r="AC38" s="227"/>
      <c r="AD38" s="228"/>
    </row>
    <row r="39" spans="1:44" ht="15" customHeight="1">
      <c r="A39" s="226"/>
      <c r="B39" s="227"/>
      <c r="C39" s="227"/>
      <c r="D39" s="227"/>
      <c r="E39" s="227"/>
      <c r="F39" s="227"/>
      <c r="G39" s="227"/>
      <c r="H39" s="227"/>
      <c r="I39" s="227"/>
      <c r="J39" s="227"/>
      <c r="K39" s="227"/>
      <c r="L39" s="227"/>
      <c r="M39" s="227"/>
      <c r="N39" s="227"/>
      <c r="O39" s="227"/>
      <c r="P39" s="227"/>
      <c r="Q39" s="227"/>
      <c r="R39" s="227"/>
      <c r="S39" s="227"/>
      <c r="T39" s="227"/>
      <c r="U39" s="227"/>
      <c r="V39" s="227"/>
      <c r="W39" s="227"/>
      <c r="X39" s="227"/>
      <c r="Y39" s="227"/>
      <c r="Z39" s="227"/>
      <c r="AA39" s="227"/>
      <c r="AB39" s="227"/>
      <c r="AC39" s="227"/>
      <c r="AD39" s="228"/>
    </row>
    <row r="40" spans="1:44" ht="15" customHeight="1">
      <c r="A40" s="226"/>
      <c r="B40" s="227"/>
      <c r="C40" s="227"/>
      <c r="D40" s="227"/>
      <c r="E40" s="227"/>
      <c r="F40" s="227"/>
      <c r="G40" s="227"/>
      <c r="H40" s="227"/>
      <c r="I40" s="227"/>
      <c r="J40" s="227"/>
      <c r="K40" s="227"/>
      <c r="L40" s="227"/>
      <c r="M40" s="227"/>
      <c r="N40" s="227"/>
      <c r="O40" s="227"/>
      <c r="P40" s="227"/>
      <c r="Q40" s="227"/>
      <c r="R40" s="227"/>
      <c r="S40" s="227"/>
      <c r="T40" s="227"/>
      <c r="U40" s="227"/>
      <c r="V40" s="227"/>
      <c r="W40" s="227"/>
      <c r="X40" s="227"/>
      <c r="Y40" s="227"/>
      <c r="Z40" s="227"/>
      <c r="AA40" s="227"/>
      <c r="AB40" s="227"/>
      <c r="AC40" s="227"/>
      <c r="AD40" s="228"/>
    </row>
    <row r="41" spans="1:44" ht="15" customHeight="1">
      <c r="A41" s="226"/>
      <c r="B41" s="227"/>
      <c r="C41" s="227"/>
      <c r="D41" s="227"/>
      <c r="E41" s="227"/>
      <c r="F41" s="227"/>
      <c r="G41" s="227"/>
      <c r="H41" s="227"/>
      <c r="I41" s="227"/>
      <c r="J41" s="227"/>
      <c r="K41" s="227"/>
      <c r="L41" s="227"/>
      <c r="M41" s="227"/>
      <c r="N41" s="227"/>
      <c r="O41" s="227"/>
      <c r="P41" s="227"/>
      <c r="Q41" s="227"/>
      <c r="R41" s="227"/>
      <c r="S41" s="227"/>
      <c r="T41" s="227"/>
      <c r="U41" s="227"/>
      <c r="V41" s="227"/>
      <c r="W41" s="227"/>
      <c r="X41" s="227"/>
      <c r="Y41" s="227"/>
      <c r="Z41" s="227"/>
      <c r="AA41" s="227"/>
      <c r="AB41" s="227"/>
      <c r="AC41" s="227"/>
      <c r="AD41" s="228"/>
    </row>
    <row r="42" spans="1:44" ht="15" customHeight="1">
      <c r="A42" s="226"/>
      <c r="B42" s="227"/>
      <c r="C42" s="227"/>
      <c r="D42" s="227"/>
      <c r="E42" s="227"/>
      <c r="F42" s="227"/>
      <c r="G42" s="227"/>
      <c r="H42" s="227"/>
      <c r="I42" s="227"/>
      <c r="J42" s="227"/>
      <c r="K42" s="227"/>
      <c r="L42" s="227"/>
      <c r="M42" s="227"/>
      <c r="N42" s="227"/>
      <c r="O42" s="227"/>
      <c r="P42" s="227"/>
      <c r="Q42" s="227"/>
      <c r="R42" s="227"/>
      <c r="S42" s="227"/>
      <c r="T42" s="227"/>
      <c r="U42" s="227"/>
      <c r="V42" s="227"/>
      <c r="W42" s="227"/>
      <c r="X42" s="227"/>
      <c r="Y42" s="227"/>
      <c r="Z42" s="227"/>
      <c r="AA42" s="227"/>
      <c r="AB42" s="227"/>
      <c r="AC42" s="227"/>
      <c r="AD42" s="228"/>
    </row>
    <row r="43" spans="1:44" ht="15" customHeight="1">
      <c r="A43" s="226"/>
      <c r="B43" s="227"/>
      <c r="C43" s="227"/>
      <c r="D43" s="227"/>
      <c r="E43" s="227"/>
      <c r="F43" s="227"/>
      <c r="G43" s="227"/>
      <c r="H43" s="227"/>
      <c r="I43" s="227"/>
      <c r="J43" s="227"/>
      <c r="K43" s="227"/>
      <c r="L43" s="227"/>
      <c r="M43" s="227"/>
      <c r="N43" s="227"/>
      <c r="O43" s="227"/>
      <c r="P43" s="227"/>
      <c r="Q43" s="227"/>
      <c r="R43" s="227"/>
      <c r="S43" s="227"/>
      <c r="T43" s="227"/>
      <c r="U43" s="227"/>
      <c r="V43" s="227"/>
      <c r="W43" s="227"/>
      <c r="X43" s="227"/>
      <c r="Y43" s="227"/>
      <c r="Z43" s="227"/>
      <c r="AA43" s="227"/>
      <c r="AB43" s="227"/>
      <c r="AC43" s="227"/>
      <c r="AD43" s="228"/>
    </row>
    <row r="44" spans="1:44" ht="15" customHeight="1">
      <c r="A44" s="226"/>
      <c r="B44" s="227"/>
      <c r="C44" s="227"/>
      <c r="D44" s="227"/>
      <c r="E44" s="227"/>
      <c r="F44" s="227"/>
      <c r="G44" s="227"/>
      <c r="H44" s="227"/>
      <c r="I44" s="227"/>
      <c r="J44" s="227"/>
      <c r="K44" s="227"/>
      <c r="L44" s="227"/>
      <c r="M44" s="227"/>
      <c r="N44" s="227"/>
      <c r="O44" s="227"/>
      <c r="P44" s="227"/>
      <c r="Q44" s="227"/>
      <c r="R44" s="227"/>
      <c r="S44" s="227"/>
      <c r="T44" s="227"/>
      <c r="U44" s="227"/>
      <c r="V44" s="227"/>
      <c r="W44" s="227"/>
      <c r="X44" s="227"/>
      <c r="Y44" s="227"/>
      <c r="Z44" s="227"/>
      <c r="AA44" s="227"/>
      <c r="AB44" s="227"/>
      <c r="AC44" s="227"/>
      <c r="AD44" s="228"/>
    </row>
    <row r="45" spans="1:44" ht="15" customHeight="1">
      <c r="A45" s="226"/>
      <c r="B45" s="227"/>
      <c r="C45" s="227"/>
      <c r="D45" s="227"/>
      <c r="E45" s="227"/>
      <c r="F45" s="227"/>
      <c r="G45" s="227"/>
      <c r="H45" s="227"/>
      <c r="I45" s="227"/>
      <c r="J45" s="227"/>
      <c r="K45" s="227"/>
      <c r="L45" s="227"/>
      <c r="M45" s="227"/>
      <c r="N45" s="227"/>
      <c r="O45" s="227"/>
      <c r="P45" s="227"/>
      <c r="Q45" s="227"/>
      <c r="R45" s="227"/>
      <c r="S45" s="227"/>
      <c r="T45" s="227"/>
      <c r="U45" s="227"/>
      <c r="V45" s="227"/>
      <c r="W45" s="227"/>
      <c r="X45" s="227"/>
      <c r="Y45" s="227"/>
      <c r="Z45" s="227"/>
      <c r="AA45" s="227"/>
      <c r="AB45" s="227"/>
      <c r="AC45" s="227"/>
      <c r="AD45" s="228"/>
    </row>
    <row r="46" spans="1:44" ht="15" customHeight="1">
      <c r="A46" s="226"/>
      <c r="B46" s="227"/>
      <c r="C46" s="227"/>
      <c r="D46" s="227"/>
      <c r="E46" s="227"/>
      <c r="F46" s="227"/>
      <c r="G46" s="227"/>
      <c r="H46" s="227"/>
      <c r="I46" s="227"/>
      <c r="J46" s="227"/>
      <c r="K46" s="227"/>
      <c r="L46" s="227"/>
      <c r="M46" s="227"/>
      <c r="N46" s="227"/>
      <c r="O46" s="227"/>
      <c r="P46" s="227"/>
      <c r="Q46" s="227"/>
      <c r="R46" s="227"/>
      <c r="S46" s="227"/>
      <c r="T46" s="227"/>
      <c r="U46" s="227"/>
      <c r="V46" s="227"/>
      <c r="W46" s="227"/>
      <c r="X46" s="227"/>
      <c r="Y46" s="227"/>
      <c r="Z46" s="227"/>
      <c r="AA46" s="227"/>
      <c r="AB46" s="227"/>
      <c r="AC46" s="227"/>
      <c r="AD46" s="228"/>
    </row>
    <row r="47" spans="1:44" ht="15" customHeight="1">
      <c r="A47" s="226"/>
      <c r="B47" s="227"/>
      <c r="C47" s="227"/>
      <c r="D47" s="227"/>
      <c r="E47" s="227"/>
      <c r="F47" s="227"/>
      <c r="G47" s="227"/>
      <c r="H47" s="227"/>
      <c r="I47" s="227"/>
      <c r="J47" s="227"/>
      <c r="K47" s="227"/>
      <c r="L47" s="227"/>
      <c r="M47" s="227"/>
      <c r="N47" s="227"/>
      <c r="O47" s="227"/>
      <c r="P47" s="227"/>
      <c r="Q47" s="227"/>
      <c r="R47" s="227"/>
      <c r="S47" s="227"/>
      <c r="T47" s="227"/>
      <c r="U47" s="227"/>
      <c r="V47" s="227"/>
      <c r="W47" s="227"/>
      <c r="X47" s="227"/>
      <c r="Y47" s="227"/>
      <c r="Z47" s="227"/>
      <c r="AA47" s="227"/>
      <c r="AB47" s="227"/>
      <c r="AC47" s="227"/>
      <c r="AD47" s="228"/>
    </row>
    <row r="48" spans="1:44" ht="15" customHeight="1">
      <c r="A48" s="226"/>
      <c r="B48" s="227"/>
      <c r="C48" s="227"/>
      <c r="D48" s="227"/>
      <c r="E48" s="227"/>
      <c r="F48" s="227"/>
      <c r="G48" s="227"/>
      <c r="H48" s="227"/>
      <c r="I48" s="227"/>
      <c r="J48" s="227"/>
      <c r="K48" s="227"/>
      <c r="L48" s="227"/>
      <c r="M48" s="227"/>
      <c r="N48" s="227"/>
      <c r="O48" s="227"/>
      <c r="P48" s="227"/>
      <c r="Q48" s="227"/>
      <c r="R48" s="227"/>
      <c r="S48" s="227"/>
      <c r="T48" s="227"/>
      <c r="U48" s="227"/>
      <c r="V48" s="227"/>
      <c r="W48" s="227"/>
      <c r="X48" s="227"/>
      <c r="Y48" s="227"/>
      <c r="Z48" s="227"/>
      <c r="AA48" s="227"/>
      <c r="AB48" s="227"/>
      <c r="AC48" s="227"/>
      <c r="AD48" s="228"/>
    </row>
    <row r="49" spans="1:30" ht="15" customHeight="1">
      <c r="A49" s="226"/>
      <c r="B49" s="227"/>
      <c r="C49" s="227"/>
      <c r="D49" s="227"/>
      <c r="E49" s="227"/>
      <c r="F49" s="227"/>
      <c r="G49" s="227"/>
      <c r="H49" s="227"/>
      <c r="I49" s="227"/>
      <c r="J49" s="227"/>
      <c r="K49" s="227"/>
      <c r="L49" s="227"/>
      <c r="M49" s="227"/>
      <c r="N49" s="227"/>
      <c r="O49" s="227"/>
      <c r="P49" s="227"/>
      <c r="Q49" s="227"/>
      <c r="R49" s="227"/>
      <c r="S49" s="227"/>
      <c r="T49" s="227"/>
      <c r="U49" s="227"/>
      <c r="V49" s="227"/>
      <c r="W49" s="227"/>
      <c r="X49" s="227"/>
      <c r="Y49" s="227"/>
      <c r="Z49" s="227"/>
      <c r="AA49" s="227"/>
      <c r="AB49" s="227"/>
      <c r="AC49" s="227"/>
      <c r="AD49" s="228"/>
    </row>
    <row r="50" spans="1:30" ht="15" customHeight="1" thickBot="1">
      <c r="A50" s="203"/>
      <c r="B50" s="204"/>
      <c r="C50" s="204"/>
      <c r="D50" s="204"/>
      <c r="E50" s="204"/>
      <c r="F50" s="204"/>
      <c r="G50" s="204"/>
      <c r="H50" s="204"/>
      <c r="I50" s="204"/>
      <c r="J50" s="204"/>
      <c r="K50" s="204"/>
      <c r="L50" s="204"/>
      <c r="M50" s="204"/>
      <c r="N50" s="204"/>
      <c r="O50" s="204"/>
      <c r="P50" s="204"/>
      <c r="Q50" s="204"/>
      <c r="R50" s="204"/>
      <c r="S50" s="204"/>
      <c r="T50" s="204"/>
      <c r="U50" s="204"/>
      <c r="V50" s="204"/>
      <c r="W50" s="204"/>
      <c r="X50" s="204"/>
      <c r="Y50" s="204"/>
      <c r="Z50" s="204"/>
      <c r="AA50" s="204"/>
      <c r="AB50" s="204"/>
      <c r="AC50" s="204"/>
      <c r="AD50" s="205"/>
    </row>
    <row r="75" ht="14.25" customHeight="1"/>
    <row r="76" ht="15" hidden="1" customHeight="1"/>
    <row r="77" ht="15" hidden="1" customHeight="1"/>
  </sheetData>
  <mergeCells count="162">
    <mergeCell ref="A47:AD47"/>
    <mergeCell ref="A48:AD48"/>
    <mergeCell ref="A49:AD49"/>
    <mergeCell ref="A50:AD50"/>
    <mergeCell ref="A41:AD41"/>
    <mergeCell ref="A42:AD42"/>
    <mergeCell ref="A43:AD43"/>
    <mergeCell ref="A44:AD44"/>
    <mergeCell ref="A45:AD45"/>
    <mergeCell ref="A46:AD46"/>
    <mergeCell ref="A35:AD35"/>
    <mergeCell ref="A36:AD36"/>
    <mergeCell ref="A37:AD37"/>
    <mergeCell ref="A38:AD38"/>
    <mergeCell ref="A39:AD39"/>
    <mergeCell ref="A40:AD40"/>
    <mergeCell ref="B32:F32"/>
    <mergeCell ref="G32:I32"/>
    <mergeCell ref="L32:P32"/>
    <mergeCell ref="Q32:S32"/>
    <mergeCell ref="V32:Z32"/>
    <mergeCell ref="AA32:AC32"/>
    <mergeCell ref="B30:I30"/>
    <mergeCell ref="L30:S30"/>
    <mergeCell ref="V30:AC30"/>
    <mergeCell ref="B31:I31"/>
    <mergeCell ref="L31:S31"/>
    <mergeCell ref="V31:AC31"/>
    <mergeCell ref="Y27:AA27"/>
    <mergeCell ref="AB27:AD27"/>
    <mergeCell ref="A28:E28"/>
    <mergeCell ref="F28:J28"/>
    <mergeCell ref="K28:O28"/>
    <mergeCell ref="P28:Q28"/>
    <mergeCell ref="R28:S28"/>
    <mergeCell ref="U28:X28"/>
    <mergeCell ref="Y28:AA28"/>
    <mergeCell ref="AB28:AD28"/>
    <mergeCell ref="A27:D27"/>
    <mergeCell ref="F27:J27"/>
    <mergeCell ref="K27:N27"/>
    <mergeCell ref="P27:Q27"/>
    <mergeCell ref="R27:S27"/>
    <mergeCell ref="U27:X27"/>
    <mergeCell ref="A25:D25"/>
    <mergeCell ref="F25:J25"/>
    <mergeCell ref="K25:N25"/>
    <mergeCell ref="P25:T25"/>
    <mergeCell ref="U25:AD25"/>
    <mergeCell ref="A26:D26"/>
    <mergeCell ref="F26:J26"/>
    <mergeCell ref="K26:N26"/>
    <mergeCell ref="P26:T26"/>
    <mergeCell ref="U26:X26"/>
    <mergeCell ref="A24:D24"/>
    <mergeCell ref="F24:J24"/>
    <mergeCell ref="K24:N24"/>
    <mergeCell ref="P24:T24"/>
    <mergeCell ref="U24:Y24"/>
    <mergeCell ref="AA24:AD24"/>
    <mergeCell ref="A23:D23"/>
    <mergeCell ref="F23:J23"/>
    <mergeCell ref="K23:N23"/>
    <mergeCell ref="P23:T23"/>
    <mergeCell ref="U23:Y23"/>
    <mergeCell ref="AA23:AD23"/>
    <mergeCell ref="A22:D22"/>
    <mergeCell ref="F22:J22"/>
    <mergeCell ref="K22:N22"/>
    <mergeCell ref="P22:T22"/>
    <mergeCell ref="U22:Y22"/>
    <mergeCell ref="AA22:AD22"/>
    <mergeCell ref="A21:E21"/>
    <mergeCell ref="F21:J21"/>
    <mergeCell ref="K21:O21"/>
    <mergeCell ref="P21:T21"/>
    <mergeCell ref="U21:Y21"/>
    <mergeCell ref="AA21:AD21"/>
    <mergeCell ref="A20:D20"/>
    <mergeCell ref="F20:J20"/>
    <mergeCell ref="K20:N20"/>
    <mergeCell ref="P20:S20"/>
    <mergeCell ref="U20:Y20"/>
    <mergeCell ref="AA20:AD20"/>
    <mergeCell ref="A19:D19"/>
    <mergeCell ref="F19:J19"/>
    <mergeCell ref="K19:N19"/>
    <mergeCell ref="P19:S19"/>
    <mergeCell ref="U19:Y19"/>
    <mergeCell ref="AA19:AD19"/>
    <mergeCell ref="A18:D18"/>
    <mergeCell ref="F18:J18"/>
    <mergeCell ref="K18:N18"/>
    <mergeCell ref="P18:S18"/>
    <mergeCell ref="U18:Y18"/>
    <mergeCell ref="AA18:AD18"/>
    <mergeCell ref="A17:D17"/>
    <mergeCell ref="F17:J17"/>
    <mergeCell ref="K17:N17"/>
    <mergeCell ref="P17:S17"/>
    <mergeCell ref="U17:Y17"/>
    <mergeCell ref="AA17:AD17"/>
    <mergeCell ref="U15:Z15"/>
    <mergeCell ref="AA15:AD15"/>
    <mergeCell ref="A16:D16"/>
    <mergeCell ref="F16:J16"/>
    <mergeCell ref="K16:N16"/>
    <mergeCell ref="P16:S16"/>
    <mergeCell ref="U16:Y16"/>
    <mergeCell ref="AA16:AD16"/>
    <mergeCell ref="A13:F13"/>
    <mergeCell ref="H13:I13"/>
    <mergeCell ref="L13:M13"/>
    <mergeCell ref="P13:Q13"/>
    <mergeCell ref="A15:E15"/>
    <mergeCell ref="F15:J15"/>
    <mergeCell ref="K15:O15"/>
    <mergeCell ref="P15:S15"/>
    <mergeCell ref="X9:Y9"/>
    <mergeCell ref="AB9:AC9"/>
    <mergeCell ref="H10:I10"/>
    <mergeCell ref="A11:F11"/>
    <mergeCell ref="H11:I11"/>
    <mergeCell ref="L11:M11"/>
    <mergeCell ref="P11:Q11"/>
    <mergeCell ref="T11:U11"/>
    <mergeCell ref="Z6:AD6"/>
    <mergeCell ref="A7:F7"/>
    <mergeCell ref="G7:H7"/>
    <mergeCell ref="I7:M7"/>
    <mergeCell ref="N7:O7"/>
    <mergeCell ref="A9:F9"/>
    <mergeCell ref="H9:I9"/>
    <mergeCell ref="L9:M9"/>
    <mergeCell ref="P9:Q9"/>
    <mergeCell ref="T9:U9"/>
    <mergeCell ref="A6:F6"/>
    <mergeCell ref="G6:H6"/>
    <mergeCell ref="I6:M6"/>
    <mergeCell ref="N6:O6"/>
    <mergeCell ref="Q6:T6"/>
    <mergeCell ref="U6:Y6"/>
    <mergeCell ref="H1:O1"/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</mergeCells>
  <phoneticPr fontId="26"/>
  <dataValidations count="1">
    <dataValidation type="list" allowBlank="1" showInputMessage="1" showErrorMessage="1" sqref="T16:T20">
      <formula1>"　,済,未"</formula1>
    </dataValidation>
  </dataValidations>
  <pageMargins left="1" right="1" top="1" bottom="1" header="0.5" footer="0.5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2022-03-02T04:15:05Z</cp:lastPrinted>
  <dcterms:created xsi:type="dcterms:W3CDTF">2015-05-26T07:52:48Z</dcterms:created>
  <dcterms:modified xsi:type="dcterms:W3CDTF">2022-07-25T10:17:26Z</dcterms:modified>
</cp:coreProperties>
</file>