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"/>
    </mc:Choice>
  </mc:AlternateContent>
  <xr:revisionPtr revIDLastSave="0" documentId="13_ncr:1_{56C510B5-7E4A-48F4-B790-87C0C1215CFE}" xr6:coauthVersionLast="47" xr6:coauthVersionMax="47" xr10:uidLastSave="{00000000-0000-0000-0000-000000000000}"/>
  <bookViews>
    <workbookView xWindow="-120" yWindow="-120" windowWidth="29040" windowHeight="15840" firstSheet="10" activeTab="23" xr2:uid="{00000000-000D-0000-FFFF-FFFF00000000}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21" sheetId="210" r:id="rId20"/>
    <sheet name="22" sheetId="209" r:id="rId21"/>
    <sheet name="23" sheetId="211" r:id="rId22"/>
    <sheet name="24" sheetId="213" r:id="rId23"/>
    <sheet name="25" sheetId="212" r:id="rId24"/>
    <sheet name="26" sheetId="214" r:id="rId25"/>
  </sheets>
  <definedNames>
    <definedName name="_xlnm.Print_Area" localSheetId="1">'1'!$A$1:$AD$37</definedName>
    <definedName name="_xlnm.Print_Area" localSheetId="10">'10'!$A$1:$AD$37</definedName>
    <definedName name="_xlnm.Print_Area" localSheetId="11">'11'!$A$1:$AD$37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'15'!$A$1:$AD$37</definedName>
    <definedName name="_xlnm.Print_Area" localSheetId="16">'16'!$A$1:$AD$37</definedName>
    <definedName name="_xlnm.Print_Area" localSheetId="17">'17'!$A$1:$AD$37</definedName>
    <definedName name="_xlnm.Print_Area" localSheetId="18">'18'!$A$1:$AD$38</definedName>
    <definedName name="_xlnm.Print_Area" localSheetId="2">'2'!$A$1:$AD$37</definedName>
    <definedName name="_xlnm.Print_Area" localSheetId="19">'21'!$A$1:$AD$38</definedName>
    <definedName name="_xlnm.Print_Area" localSheetId="20">'22'!$A$1:$AD$38</definedName>
    <definedName name="_xlnm.Print_Area" localSheetId="21">'23'!$A$1:$AD$38</definedName>
    <definedName name="_xlnm.Print_Area" localSheetId="22">'24'!$A$1:$AD$38</definedName>
    <definedName name="_xlnm.Print_Area" localSheetId="23">'25'!$A$1:$AD$38</definedName>
    <definedName name="_xlnm.Print_Area" localSheetId="24">'26'!$A$1:$AD$50</definedName>
    <definedName name="_xlnm.Print_Area" localSheetId="3">'3'!$A$1:$AD$49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14" l="1"/>
  <c r="AB9" i="195"/>
  <c r="R1" i="214" l="1"/>
  <c r="AB9" i="213"/>
  <c r="R1" i="213"/>
  <c r="AB9" i="212"/>
  <c r="R1" i="212"/>
  <c r="AB9" i="211"/>
  <c r="R1" i="211"/>
  <c r="AB9" i="210"/>
  <c r="R1" i="210"/>
  <c r="AB9" i="209"/>
  <c r="R1" i="209"/>
  <c r="R1" i="195" l="1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194" l="1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<sst xmlns="http://schemas.openxmlformats.org/spreadsheetml/2006/main" count="3384" uniqueCount="406">
  <si>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</si>
  <si>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</si>
  <si>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</si>
  <si>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</si>
  <si>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</si>
  <si>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</si>
  <si>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</si>
  <si>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</si>
  <si>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</si>
  <si>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</si>
  <si>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</si>
  <si>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</si>
  <si>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</si>
  <si>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</si>
  <si>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</si>
  <si>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</si>
  <si>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</si>
  <si>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</si>
  <si>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</si>
  <si>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</si>
  <si>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</si>
  <si>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</si>
  <si>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</si>
  <si>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</si>
  <si>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</si>
  <si>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</si>
  <si>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</si>
  <si>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</si>
  <si>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</si>
  <si>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</si>
  <si>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</si>
  <si>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</si>
  <si>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</si>
  <si>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</si>
  <si>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</si>
  <si>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</si>
  <si>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</si>
  <si>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</si>
  <si>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</si>
  <si>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</si>
  <si>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</si>
  <si>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</si>
  <si>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</si>
  <si>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</si>
  <si>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</si>
  <si>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</si>
  <si>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</si>
  <si>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</si>
  <si>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</si>
  <si>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</si>
  <si>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</si>
  <si>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</si>
  <si>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</si>
  <si>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</si>
  <si>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</si>
  <si>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</si>
  <si>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</si>
  <si>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</si>
  <si>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</si>
  <si>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</si>
  <si>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</si>
  <si>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</si>
  <si>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</si>
  <si>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</si>
  <si>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</si>
  <si>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</si>
  <si>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</si>
  <si>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</si>
  <si>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</si>
  <si>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</si>
  <si>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</si>
  <si>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</si>
  <si>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</si>
  <si>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</si>
  <si>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</si>
  <si>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</si>
  <si>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</si>
  <si>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</si>
  <si>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</si>
  <si>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</si>
  <si>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</si>
  <si>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</si>
  <si>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</si>
  <si>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</si>
  <si>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</si>
  <si>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</si>
  <si>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</si>
  <si>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</si>
  <si>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</si>
  <si>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</si>
  <si>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</si>
  <si>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</si>
  <si>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</si>
  <si>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</si>
  <si>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</si>
  <si>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</si>
  <si>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</si>
  <si>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</si>
  <si>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</si>
  <si>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</si>
  <si>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</si>
  <si>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</si>
  <si>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</si>
  <si>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</si>
  <si>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</si>
  <si>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</si>
  <si>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</si>
  <si>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</si>
  <si>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</si>
  <si>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</si>
  <si>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</si>
  <si>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</si>
  <si>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</si>
  <si>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</si>
  <si>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</si>
  <si>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</si>
  <si>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</si>
  <si>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</si>
  <si>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</si>
  <si>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</si>
  <si>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</si>
  <si>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</si>
  <si>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</si>
  <si>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</si>
  <si>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</si>
  <si>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</si>
  <si>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</si>
  <si>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</si>
  <si>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</si>
  <si>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</si>
  <si>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</si>
  <si>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</si>
  <si>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</si>
  <si>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</si>
  <si>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</si>
  <si>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</si>
  <si>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</si>
  <si>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</si>
  <si>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</si>
  <si>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</si>
  <si>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</si>
  <si>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</si>
  <si>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</si>
  <si>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</si>
  <si>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</si>
  <si>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</si>
  <si>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</si>
  <si>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</si>
  <si>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</si>
  <si>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</si>
  <si>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</si>
  <si>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</si>
  <si>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</si>
  <si>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</si>
  <si>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</si>
  <si>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</si>
  <si>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</si>
  <si>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</si>
  <si>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</si>
  <si>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</si>
  <si>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</si>
  <si>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</si>
  <si>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</si>
  <si>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</si>
  <si>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</si>
  <si>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</si>
  <si>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</si>
  <si>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</si>
  <si>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</si>
  <si>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</si>
  <si>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</si>
  <si>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</si>
  <si>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</si>
  <si>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</si>
  <si>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</si>
  <si>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</si>
  <si>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</si>
  <si>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</si>
  <si>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</si>
  <si>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</si>
  <si>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</si>
  <si>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</si>
  <si>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</si>
  <si>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</si>
  <si>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</si>
  <si>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</si>
  <si>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</si>
  <si>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</si>
  <si>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</si>
  <si>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</si>
  <si>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</si>
  <si>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</si>
  <si>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</si>
  <si>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</si>
  <si>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</si>
  <si>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</si>
  <si>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</si>
  <si>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</si>
  <si>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</si>
  <si>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</si>
  <si>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</si>
  <si>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</si>
  <si>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</si>
  <si>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</si>
  <si>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</si>
  <si>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</si>
  <si>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</si>
  <si>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</si>
  <si>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</si>
  <si>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</si>
  <si>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</si>
  <si>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</si>
  <si>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</si>
  <si>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</si>
  <si>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</si>
  <si>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</si>
  <si>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</si>
  <si>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</si>
  <si>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</si>
  <si>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</si>
  <si>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</si>
  <si>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</si>
  <si>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</si>
  <si>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</si>
  <si>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</si>
  <si>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</si>
  <si>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</si>
  <si>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</si>
  <si>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</si>
  <si>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</si>
  <si>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</si>
  <si>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</si>
  <si>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</si>
  <si>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</si>
  <si>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</si>
  <si>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</si>
  <si>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</si>
  <si>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</si>
  <si>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</si>
  <si>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</si>
  <si>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</si>
  <si>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</si>
  <si>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</si>
  <si>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</si>
  <si>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</si>
  <si>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</si>
  <si>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</si>
  <si>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</si>
  <si>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</si>
  <si>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</si>
  <si>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</si>
  <si>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</si>
  <si>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</si>
  <si>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</si>
  <si>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</si>
  <si>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</si>
  <si>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</si>
  <si>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</si>
  <si>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</si>
  <si>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</si>
  <si>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</si>
  <si>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</si>
  <si>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</si>
  <si>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</si>
  <si>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</si>
  <si>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</si>
  <si>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</si>
  <si>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</si>
  <si>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</si>
  <si>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</si>
  <si>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</si>
  <si>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</si>
  <si>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</si>
  <si>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</si>
  <si>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</si>
  <si>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</si>
  <si>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</si>
  <si>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</si>
  <si>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</si>
  <si>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</si>
  <si>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</si>
  <si>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</si>
  <si>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</si>
  <si>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</si>
  <si>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</si>
  <si>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</si>
  <si>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</si>
  <si>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</si>
  <si>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</si>
  <si>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</si>
  <si>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</si>
  <si>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</si>
  <si>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</si>
  <si>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</si>
  <si>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</si>
  <si>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</si>
  <si>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</si>
  <si>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</si>
  <si>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</si>
  <si>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</si>
  <si>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</si>
  <si>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</si>
  <si>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松林・石谷</t>
    <rPh sb="0" eb="2">
      <t>マツバヤシ</t>
    </rPh>
    <rPh sb="3" eb="5">
      <t>イシヤ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</si>
  <si>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</si>
  <si>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</si>
  <si>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</si>
  <si>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</si>
  <si>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</si>
  <si>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千葉中央病院</t>
    <rPh sb="0" eb="2">
      <t>チバ</t>
    </rPh>
    <rPh sb="2" eb="4">
      <t>チュウオウ</t>
    </rPh>
    <rPh sb="4" eb="6">
      <t>ビョウイン</t>
    </rPh>
    <phoneticPr fontId="26"/>
  </si>
  <si>
    <t>田高　正博</t>
    <rPh sb="0" eb="2">
      <t>タコウ</t>
    </rPh>
    <rPh sb="3" eb="5">
      <t>マサヒロ</t>
    </rPh>
    <phoneticPr fontId="26"/>
  </si>
  <si>
    <t>赤沼　宏美</t>
    <rPh sb="0" eb="2">
      <t>アカヌマ</t>
    </rPh>
    <rPh sb="3" eb="5">
      <t>ヒロミ</t>
    </rPh>
    <phoneticPr fontId="26"/>
  </si>
  <si>
    <t>CMI</t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</si>
  <si>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</si>
  <si>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</si>
  <si>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休</t>
    <rPh sb="0" eb="1">
      <t>ヤス</t>
    </rPh>
    <phoneticPr fontId="26"/>
  </si>
  <si>
    <t>川嶋　さやか</t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</si>
  <si>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</si>
  <si>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</si>
  <si>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</si>
  <si>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</si>
  <si>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</si>
  <si>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</si>
  <si>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横山　光子</t>
    <rPh sb="0" eb="2">
      <t>ヨコヤマ</t>
    </rPh>
    <rPh sb="3" eb="5">
      <t>ミツコ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</si>
  <si>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</si>
  <si>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</si>
  <si>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HDS-R　MMSE</t>
    <phoneticPr fontId="26"/>
  </si>
  <si>
    <t>川嶋・石谷</t>
    <rPh sb="0" eb="2">
      <t>カワシマ</t>
    </rPh>
    <rPh sb="3" eb="5">
      <t>イシヤ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</si>
  <si>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</si>
  <si>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</t>
    <phoneticPr fontId="26"/>
  </si>
  <si>
    <t>本日休日当番医</t>
    <rPh sb="0" eb="2">
      <t>ホンジツ</t>
    </rPh>
    <rPh sb="2" eb="7">
      <t>キュウジツトウバンイ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</si>
  <si>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</si>
  <si>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</si>
  <si>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オオヤマ　ユズキ</t>
    <phoneticPr fontId="26"/>
  </si>
  <si>
    <t>抗原検査</t>
    <rPh sb="0" eb="2">
      <t>コウゲン</t>
    </rPh>
    <rPh sb="2" eb="4">
      <t>ケンサ</t>
    </rPh>
    <phoneticPr fontId="26"/>
  </si>
  <si>
    <t>山本　篤史</t>
    <rPh sb="0" eb="2">
      <t>ヤマモト</t>
    </rPh>
    <rPh sb="3" eb="4">
      <t>アツ</t>
    </rPh>
    <rPh sb="4" eb="5">
      <t>シ</t>
    </rPh>
    <phoneticPr fontId="26"/>
  </si>
  <si>
    <t>ゼプリオン150㎎</t>
    <phoneticPr fontId="26"/>
  </si>
  <si>
    <t>ナガネ　マコト</t>
    <phoneticPr fontId="26"/>
  </si>
  <si>
    <t>　　　　　　　　　　　　　　　　　　　　　　　　　　　　　　　　　　　　　　　　　　石原</t>
    <rPh sb="42" eb="44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</si>
  <si>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</si>
  <si>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西舘　一明</t>
    <rPh sb="0" eb="2">
      <t>ニシダテ</t>
    </rPh>
    <rPh sb="3" eb="5">
      <t>カズアキ</t>
    </rPh>
    <phoneticPr fontId="26"/>
  </si>
  <si>
    <t>馬場　亮平</t>
    <rPh sb="0" eb="2">
      <t>ババ</t>
    </rPh>
    <rPh sb="3" eb="5">
      <t>リョウヘイ</t>
    </rPh>
    <phoneticPr fontId="26"/>
  </si>
  <si>
    <t>ＣＭＩ</t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</si>
  <si>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</si>
  <si>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</si>
  <si>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門田　宏文</t>
    <rPh sb="0" eb="1">
      <t>モン</t>
    </rPh>
    <rPh sb="1" eb="2">
      <t>タ</t>
    </rPh>
    <rPh sb="3" eb="4">
      <t>ヒロシ</t>
    </rPh>
    <rPh sb="4" eb="5">
      <t>フミ</t>
    </rPh>
    <phoneticPr fontId="26"/>
  </si>
  <si>
    <t>ＣＭＩ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</si>
  <si>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</si>
  <si>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</si>
  <si>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</si>
  <si>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佐川　悠人</t>
    <rPh sb="0" eb="2">
      <t>サガワ</t>
    </rPh>
    <rPh sb="3" eb="5">
      <t>ユウト</t>
    </rPh>
    <phoneticPr fontId="26"/>
  </si>
  <si>
    <t>岩村クリニック</t>
    <rPh sb="0" eb="2">
      <t>イワムラ</t>
    </rPh>
    <phoneticPr fontId="26"/>
  </si>
  <si>
    <t>門田　宏文</t>
    <rPh sb="0" eb="2">
      <t>カドタ</t>
    </rPh>
    <rPh sb="3" eb="4">
      <t>ヒロシ</t>
    </rPh>
    <rPh sb="4" eb="5">
      <t>フミ</t>
    </rPh>
    <phoneticPr fontId="26"/>
  </si>
  <si>
    <t>おおのこころのクリニック</t>
    <phoneticPr fontId="26"/>
  </si>
  <si>
    <t>有給</t>
    <rPh sb="0" eb="2">
      <t>ユウキュウ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</si>
  <si>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</si>
  <si>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</si>
  <si>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古田　義美</t>
    <rPh sb="0" eb="2">
      <t>フルタ</t>
    </rPh>
    <rPh sb="3" eb="5">
      <t>ヨシミ</t>
    </rPh>
    <phoneticPr fontId="26"/>
  </si>
  <si>
    <t>三沢市立病院</t>
    <rPh sb="0" eb="4">
      <t>ミサワシリツ</t>
    </rPh>
    <rPh sb="4" eb="6">
      <t>ビョウイン</t>
    </rPh>
    <phoneticPr fontId="26"/>
  </si>
  <si>
    <t>鳥越　真紀子</t>
    <rPh sb="0" eb="2">
      <t>トリコシ</t>
    </rPh>
    <rPh sb="3" eb="6">
      <t>マキコ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</si>
  <si>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</si>
  <si>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古田　義美</t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</si>
  <si>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</si>
  <si>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</si>
  <si>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笹森　よし</t>
    <rPh sb="0" eb="2">
      <t>ササモリ</t>
    </rPh>
    <phoneticPr fontId="26"/>
  </si>
  <si>
    <t>HDS-R　MMSE</t>
    <phoneticPr fontId="26"/>
  </si>
  <si>
    <t>HDS-R　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</si>
  <si>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</si>
  <si>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</si>
  <si>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</si>
  <si>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小松　真子</t>
    <rPh sb="0" eb="2">
      <t>コマツ</t>
    </rPh>
    <rPh sb="3" eb="5">
      <t>マコ</t>
    </rPh>
    <phoneticPr fontId="26"/>
  </si>
  <si>
    <t>佐々木　則子</t>
    <rPh sb="0" eb="3">
      <t>ササキ</t>
    </rPh>
    <rPh sb="4" eb="6">
      <t>ノリコ</t>
    </rPh>
    <phoneticPr fontId="26"/>
  </si>
  <si>
    <t>三上　明奈</t>
    <rPh sb="0" eb="2">
      <t>ミカミ</t>
    </rPh>
    <rPh sb="3" eb="5">
      <t>アキナ</t>
    </rPh>
    <phoneticPr fontId="26"/>
  </si>
  <si>
    <t>遠嶋　剛</t>
    <rPh sb="0" eb="2">
      <t>トオシマ</t>
    </rPh>
    <rPh sb="3" eb="4">
      <t>タケシ</t>
    </rPh>
    <phoneticPr fontId="26"/>
  </si>
  <si>
    <t>冨田　友美</t>
    <rPh sb="0" eb="2">
      <t>トミタ</t>
    </rPh>
    <rPh sb="3" eb="5">
      <t>トモミ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</si>
  <si>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</si>
  <si>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SCT</t>
    <phoneticPr fontId="26"/>
  </si>
  <si>
    <t>HDS-R,MMSE,CDT</t>
    <phoneticPr fontId="26"/>
  </si>
  <si>
    <t>CMI</t>
    <phoneticPr fontId="26"/>
  </si>
  <si>
    <t>カウンセリング</t>
    <phoneticPr fontId="26"/>
  </si>
  <si>
    <t>カウンセリング</t>
    <phoneticPr fontId="26"/>
  </si>
  <si>
    <t>カウンセリング</t>
    <phoneticPr fontId="26"/>
  </si>
  <si>
    <t>佐々木　則子</t>
    <phoneticPr fontId="26"/>
  </si>
  <si>
    <t>志田　裕子</t>
    <rPh sb="0" eb="2">
      <t>シダ</t>
    </rPh>
    <rPh sb="3" eb="5">
      <t>ユウコ</t>
    </rPh>
    <phoneticPr fontId="26"/>
  </si>
  <si>
    <t>青南病院</t>
    <rPh sb="0" eb="4">
      <t>セイナンビョウイン</t>
    </rPh>
    <phoneticPr fontId="26"/>
  </si>
  <si>
    <t>あいざわクリニック</t>
    <phoneticPr fontId="26"/>
  </si>
  <si>
    <t>ハロマンス150㎎</t>
    <phoneticPr fontId="26"/>
  </si>
  <si>
    <t>エビリファイ400㎎</t>
    <phoneticPr fontId="26"/>
  </si>
  <si>
    <t>前川　文音</t>
    <rPh sb="0" eb="2">
      <t>マエカワ</t>
    </rPh>
    <rPh sb="3" eb="4">
      <t>アヤ</t>
    </rPh>
    <rPh sb="4" eb="5">
      <t>オト</t>
    </rPh>
    <phoneticPr fontId="26"/>
  </si>
  <si>
    <t>芳賀心療内科</t>
    <rPh sb="0" eb="2">
      <t>ハガ</t>
    </rPh>
    <rPh sb="2" eb="6">
      <t>シンリョウナイカ</t>
    </rPh>
    <phoneticPr fontId="26"/>
  </si>
  <si>
    <t>ときわ台クリニック</t>
    <rPh sb="3" eb="4">
      <t>ダイ</t>
    </rPh>
    <phoneticPr fontId="26"/>
  </si>
  <si>
    <t>西谷　柾輝</t>
    <rPh sb="0" eb="2">
      <t>ニシタニ</t>
    </rPh>
    <rPh sb="3" eb="4">
      <t>マサキ</t>
    </rPh>
    <rPh sb="4" eb="5">
      <t>カガヤ</t>
    </rPh>
    <phoneticPr fontId="26"/>
  </si>
  <si>
    <t>葛巻　一二三</t>
    <rPh sb="0" eb="2">
      <t>クズマキ</t>
    </rPh>
    <rPh sb="3" eb="6">
      <t>123</t>
    </rPh>
    <phoneticPr fontId="26"/>
  </si>
  <si>
    <t>すずき内科小児科クリニック</t>
    <rPh sb="3" eb="5">
      <t>ナイカ</t>
    </rPh>
    <rPh sb="5" eb="8">
      <t>ショウニカ</t>
    </rPh>
    <phoneticPr fontId="26"/>
  </si>
  <si>
    <t>福島　敬子</t>
    <rPh sb="0" eb="2">
      <t>フクシマ</t>
    </rPh>
    <rPh sb="3" eb="5">
      <t>ケイコ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</si>
  <si>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</si>
  <si>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</si>
  <si>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</si>
  <si>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</si>
  <si>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</si>
  <si>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</si>
  <si>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タカ</t>
    </rPh>
    <rPh sb="3" eb="5">
      <t>カワシマ</t>
    </rPh>
    <phoneticPr fontId="26"/>
  </si>
  <si>
    <t>山崎　ミヨ</t>
    <rPh sb="0" eb="2">
      <t>ヤマザキ</t>
    </rPh>
    <phoneticPr fontId="26"/>
  </si>
  <si>
    <t>岡三沢診療所</t>
    <rPh sb="0" eb="5">
      <t>オカミサワシンリョウ</t>
    </rPh>
    <rPh sb="5" eb="6">
      <t>トコロ</t>
    </rPh>
    <phoneticPr fontId="26"/>
  </si>
  <si>
    <t>山崎　ミヨ</t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</si>
  <si>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</si>
  <si>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石原・中嶋・菊地・小林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</si>
</sst>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70" t="s">
        <v>25</v>
      </c>
      <c r="C1" s="71"/>
      <c r="D1" s="71"/>
      <c r="E1" s="71"/>
      <c r="F1" s="71"/>
      <c r="G1" s="2"/>
      <c r="H1" s="142" t="s">
        <v>29</v>
      </c>
      <c r="I1" s="143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27"/>
      <c r="Q3" s="159" t="s">
        <v>8</v>
      </c>
      <c r="R3" s="160"/>
      <c r="S3" s="160"/>
      <c r="T3" s="161"/>
      <c r="U3" s="37"/>
      <c r="V3" s="37"/>
      <c r="W3" s="46" t="s">
        <v>9</v>
      </c>
      <c r="X3" s="46"/>
      <c r="Y3" s="47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27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 x14ac:dyDescent="0.15">
      <c r="A5" s="171"/>
      <c r="B5" s="155"/>
      <c r="C5" s="155"/>
      <c r="D5" s="155"/>
      <c r="E5" s="155"/>
      <c r="F5" s="156"/>
      <c r="G5" s="172" t="s">
        <v>30</v>
      </c>
      <c r="H5" s="156"/>
      <c r="I5" s="173"/>
      <c r="J5" s="173"/>
      <c r="K5" s="173"/>
      <c r="L5" s="173"/>
      <c r="M5" s="174"/>
      <c r="N5" s="131" t="s">
        <v>28</v>
      </c>
      <c r="O5" s="177"/>
      <c r="P5" s="27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63"/>
      <c r="B6" s="164"/>
      <c r="C6" s="164"/>
      <c r="D6" s="164"/>
      <c r="E6" s="164"/>
      <c r="F6" s="165"/>
      <c r="G6" s="166" t="s">
        <v>31</v>
      </c>
      <c r="H6" s="108"/>
      <c r="I6" s="164"/>
      <c r="J6" s="164"/>
      <c r="K6" s="164"/>
      <c r="L6" s="164"/>
      <c r="M6" s="165"/>
      <c r="N6" s="167" t="s">
        <v>53</v>
      </c>
      <c r="O6" s="106"/>
      <c r="P6" s="27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47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38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33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35" t="s">
        <v>11</v>
      </c>
      <c r="AA15" s="187"/>
      <c r="AB15" s="185"/>
      <c r="AC15" s="185"/>
      <c r="AD15" s="188"/>
      <c r="AE15" s="30"/>
    </row>
    <row r="16" spans="1:44" s="15" customFormat="1" ht="15" customHeight="1" x14ac:dyDescent="0.15">
      <c r="A16" s="112"/>
      <c r="B16" s="113"/>
      <c r="C16" s="113"/>
      <c r="D16" s="114"/>
      <c r="E16" s="32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31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32" t="s">
        <v>11</v>
      </c>
      <c r="AA16" s="115"/>
      <c r="AB16" s="117"/>
      <c r="AC16" s="117"/>
      <c r="AD16" s="118"/>
      <c r="AE16" s="30"/>
    </row>
    <row r="17" spans="1:31" s="15" customFormat="1" ht="15" customHeight="1" x14ac:dyDescent="0.15">
      <c r="A17" s="112"/>
      <c r="B17" s="113"/>
      <c r="C17" s="113"/>
      <c r="D17" s="114"/>
      <c r="E17" s="32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31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32" t="s">
        <v>11</v>
      </c>
      <c r="AA17" s="115"/>
      <c r="AB17" s="117"/>
      <c r="AC17" s="117"/>
      <c r="AD17" s="118"/>
      <c r="AE17" s="30"/>
    </row>
    <row r="18" spans="1:31" s="15" customFormat="1" ht="15" customHeight="1" x14ac:dyDescent="0.15">
      <c r="A18" s="112"/>
      <c r="B18" s="113"/>
      <c r="C18" s="113"/>
      <c r="D18" s="114"/>
      <c r="E18" s="32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31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32" t="s">
        <v>11</v>
      </c>
      <c r="AA18" s="115"/>
      <c r="AB18" s="117"/>
      <c r="AC18" s="117"/>
      <c r="AD18" s="118"/>
      <c r="AE18" s="30"/>
    </row>
    <row r="19" spans="1:31" s="15" customFormat="1" ht="15" customHeight="1" x14ac:dyDescent="0.15">
      <c r="A19" s="112"/>
      <c r="B19" s="113"/>
      <c r="C19" s="113"/>
      <c r="D19" s="114"/>
      <c r="E19" s="32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31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32" t="s">
        <v>11</v>
      </c>
      <c r="AA19" s="115"/>
      <c r="AB19" s="117"/>
      <c r="AC19" s="117"/>
      <c r="AD19" s="118"/>
      <c r="AE19" s="28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32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/>
      <c r="B21" s="191"/>
      <c r="C21" s="191"/>
      <c r="D21" s="191"/>
      <c r="E21" s="35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38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38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/>
      <c r="B22" s="113"/>
      <c r="C22" s="113"/>
      <c r="D22" s="113"/>
      <c r="E22" s="31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32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31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/>
      <c r="B23" s="113"/>
      <c r="C23" s="113"/>
      <c r="D23" s="113"/>
      <c r="E23" s="31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32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35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/>
      <c r="B24" s="113"/>
      <c r="C24" s="113"/>
      <c r="D24" s="113"/>
      <c r="E24" s="31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32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/>
      <c r="B25" s="113"/>
      <c r="C25" s="113"/>
      <c r="D25" s="113"/>
      <c r="E25" s="31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32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54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49" t="s">
        <v>54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 xr:uid="{00000000-0002-0000-0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70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 x14ac:dyDescent="0.2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42</v>
      </c>
      <c r="M8" s="184"/>
      <c r="N8" s="34" t="s">
        <v>32</v>
      </c>
      <c r="O8" s="36" t="s">
        <v>35</v>
      </c>
      <c r="P8" s="183">
        <v>3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60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1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40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2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83</v>
      </c>
      <c r="V15" s="185"/>
      <c r="W15" s="185"/>
      <c r="X15" s="185"/>
      <c r="Y15" s="185"/>
      <c r="Z15" s="48" t="s">
        <v>11</v>
      </c>
      <c r="AA15" s="239" t="s">
        <v>85</v>
      </c>
      <c r="AB15" s="240"/>
      <c r="AC15" s="240"/>
      <c r="AD15" s="241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 t="s">
        <v>84</v>
      </c>
      <c r="V16" s="117"/>
      <c r="W16" s="117"/>
      <c r="X16" s="117"/>
      <c r="Y16" s="117"/>
      <c r="Z16" s="58" t="s">
        <v>11</v>
      </c>
      <c r="AA16" s="236" t="s">
        <v>86</v>
      </c>
      <c r="AB16" s="237"/>
      <c r="AC16" s="237"/>
      <c r="AD16" s="23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 t="s">
        <v>76</v>
      </c>
      <c r="B21" s="191"/>
      <c r="C21" s="191"/>
      <c r="D21" s="191"/>
      <c r="E21" s="48" t="s">
        <v>11</v>
      </c>
      <c r="F21" s="192" t="s">
        <v>77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 t="s">
        <v>78</v>
      </c>
      <c r="B22" s="113"/>
      <c r="C22" s="113"/>
      <c r="D22" s="113"/>
      <c r="E22" s="57" t="s">
        <v>11</v>
      </c>
      <c r="F22" s="172" t="s">
        <v>77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 t="s">
        <v>79</v>
      </c>
      <c r="B23" s="113"/>
      <c r="C23" s="113"/>
      <c r="D23" s="113"/>
      <c r="E23" s="57" t="s">
        <v>11</v>
      </c>
      <c r="F23" s="172" t="s">
        <v>80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 t="s">
        <v>81</v>
      </c>
      <c r="B24" s="113"/>
      <c r="C24" s="113"/>
      <c r="D24" s="113"/>
      <c r="E24" s="57" t="s">
        <v>11</v>
      </c>
      <c r="F24" s="172" t="s">
        <v>80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 t="s">
        <v>82</v>
      </c>
      <c r="B25" s="113"/>
      <c r="C25" s="113"/>
      <c r="D25" s="113"/>
      <c r="E25" s="57" t="s">
        <v>11</v>
      </c>
      <c r="F25" s="172" t="s">
        <v>80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25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66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35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68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168101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75000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93101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91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89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90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233" t="s">
        <v>87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 x14ac:dyDescent="0.15">
      <c r="A36" s="233" t="s">
        <v>88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 x14ac:dyDescent="0.2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44622</v>
      </c>
      <c r="I1" s="243"/>
      <c r="J1" s="243"/>
      <c r="K1" s="243"/>
      <c r="L1" s="243"/>
      <c r="M1" s="243"/>
      <c r="N1" s="243"/>
      <c r="O1" s="243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/>
      <c r="B4" s="151"/>
      <c r="C4" s="151"/>
      <c r="D4" s="151"/>
      <c r="E4" s="151"/>
      <c r="F4" s="152"/>
      <c r="G4" s="153"/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112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43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2</v>
      </c>
      <c r="Y8" s="184"/>
      <c r="Z8" s="34" t="s">
        <v>32</v>
      </c>
      <c r="AA8" s="39" t="s">
        <v>33</v>
      </c>
      <c r="AB8" s="211">
        <f>H8+L8+P8+T8+X8</f>
        <v>64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3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43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 t="s">
        <v>102</v>
      </c>
      <c r="L15" s="185"/>
      <c r="M15" s="185"/>
      <c r="N15" s="186"/>
      <c r="O15" s="62" t="s">
        <v>11</v>
      </c>
      <c r="P15" s="115" t="s">
        <v>103</v>
      </c>
      <c r="Q15" s="113"/>
      <c r="R15" s="113"/>
      <c r="S15" s="113"/>
      <c r="T15" s="51" t="s">
        <v>104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 t="s">
        <v>92</v>
      </c>
      <c r="B21" s="191"/>
      <c r="C21" s="191"/>
      <c r="D21" s="191"/>
      <c r="E21" s="48" t="s">
        <v>11</v>
      </c>
      <c r="F21" s="192" t="s">
        <v>94</v>
      </c>
      <c r="G21" s="193"/>
      <c r="H21" s="193"/>
      <c r="I21" s="193"/>
      <c r="J21" s="194"/>
      <c r="K21" s="130" t="s">
        <v>101</v>
      </c>
      <c r="L21" s="130"/>
      <c r="M21" s="130"/>
      <c r="N21" s="130"/>
      <c r="O21" s="64" t="s">
        <v>11</v>
      </c>
      <c r="P21" s="131" t="s">
        <v>100</v>
      </c>
      <c r="Q21" s="132"/>
      <c r="R21" s="132"/>
      <c r="S21" s="132"/>
      <c r="T21" s="162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 t="s">
        <v>93</v>
      </c>
      <c r="B22" s="113"/>
      <c r="C22" s="113"/>
      <c r="D22" s="113"/>
      <c r="E22" s="57" t="s">
        <v>11</v>
      </c>
      <c r="F22" s="172" t="s">
        <v>94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 t="s">
        <v>95</v>
      </c>
      <c r="B23" s="113"/>
      <c r="C23" s="113"/>
      <c r="D23" s="113"/>
      <c r="E23" s="57" t="s">
        <v>11</v>
      </c>
      <c r="F23" s="172" t="s">
        <v>97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 t="s">
        <v>96</v>
      </c>
      <c r="B24" s="113"/>
      <c r="C24" s="113"/>
      <c r="D24" s="113"/>
      <c r="E24" s="57" t="s">
        <v>11</v>
      </c>
      <c r="F24" s="172" t="s">
        <v>98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 t="s">
        <v>99</v>
      </c>
      <c r="B25" s="113"/>
      <c r="C25" s="113"/>
      <c r="D25" s="113"/>
      <c r="E25" s="57" t="s">
        <v>11</v>
      </c>
      <c r="F25" s="172" t="s">
        <v>100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24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105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108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344839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250000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94839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109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110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111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233" t="s">
        <v>106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 x14ac:dyDescent="0.15">
      <c r="A36" s="233" t="s">
        <v>107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 x14ac:dyDescent="0.2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44623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/>
      <c r="B4" s="151"/>
      <c r="C4" s="151"/>
      <c r="D4" s="151"/>
      <c r="E4" s="151"/>
      <c r="F4" s="152"/>
      <c r="G4" s="153"/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113</v>
      </c>
      <c r="V4" s="132"/>
      <c r="W4" s="132"/>
      <c r="X4" s="132"/>
      <c r="Y4" s="162"/>
      <c r="Z4" s="131" t="s">
        <v>112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41</v>
      </c>
      <c r="M8" s="184"/>
      <c r="N8" s="34" t="s">
        <v>32</v>
      </c>
      <c r="O8" s="36" t="s">
        <v>35</v>
      </c>
      <c r="P8" s="183">
        <v>4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1</v>
      </c>
      <c r="Y8" s="184"/>
      <c r="Z8" s="34" t="s">
        <v>32</v>
      </c>
      <c r="AA8" s="39" t="s">
        <v>33</v>
      </c>
      <c r="AB8" s="211">
        <f>H8+L8+P8+T8+X8</f>
        <v>61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41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 t="s">
        <v>119</v>
      </c>
      <c r="B21" s="191"/>
      <c r="C21" s="191"/>
      <c r="D21" s="191"/>
      <c r="E21" s="48" t="s">
        <v>11</v>
      </c>
      <c r="F21" s="192" t="s">
        <v>120</v>
      </c>
      <c r="G21" s="193"/>
      <c r="H21" s="193"/>
      <c r="I21" s="193"/>
      <c r="J21" s="194"/>
      <c r="K21" s="130" t="s">
        <v>137</v>
      </c>
      <c r="L21" s="130"/>
      <c r="M21" s="130"/>
      <c r="N21" s="130"/>
      <c r="O21" s="64" t="s">
        <v>11</v>
      </c>
      <c r="P21" s="127" t="s">
        <v>138</v>
      </c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 t="s">
        <v>121</v>
      </c>
      <c r="B22" s="113"/>
      <c r="C22" s="113"/>
      <c r="D22" s="113"/>
      <c r="E22" s="57" t="s">
        <v>11</v>
      </c>
      <c r="F22" s="172" t="s">
        <v>122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 t="s">
        <v>123</v>
      </c>
      <c r="B23" s="113"/>
      <c r="C23" s="113"/>
      <c r="D23" s="113"/>
      <c r="E23" s="57" t="s">
        <v>11</v>
      </c>
      <c r="F23" s="172" t="s">
        <v>124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14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117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47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118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138849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20000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118849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114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115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116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44624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/>
      <c r="B4" s="151"/>
      <c r="C4" s="151"/>
      <c r="D4" s="151"/>
      <c r="E4" s="151"/>
      <c r="F4" s="152"/>
      <c r="G4" s="153"/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125</v>
      </c>
      <c r="V4" s="132"/>
      <c r="W4" s="132"/>
      <c r="X4" s="132"/>
      <c r="Y4" s="162"/>
      <c r="Z4" s="131" t="s">
        <v>112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131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130</v>
      </c>
      <c r="V6" s="164"/>
      <c r="W6" s="164"/>
      <c r="X6" s="164"/>
      <c r="Y6" s="165"/>
      <c r="Z6" s="166" t="s">
        <v>112</v>
      </c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7</v>
      </c>
      <c r="I8" s="184"/>
      <c r="J8" s="34" t="s">
        <v>32</v>
      </c>
      <c r="K8" s="36" t="s">
        <v>36</v>
      </c>
      <c r="L8" s="183">
        <v>43</v>
      </c>
      <c r="M8" s="184"/>
      <c r="N8" s="34" t="s">
        <v>32</v>
      </c>
      <c r="O8" s="36" t="s">
        <v>35</v>
      </c>
      <c r="P8" s="183">
        <v>1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65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7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37</v>
      </c>
      <c r="I12" s="184"/>
      <c r="J12" s="34" t="s">
        <v>32</v>
      </c>
      <c r="K12" s="36" t="s">
        <v>58</v>
      </c>
      <c r="L12" s="183">
        <v>3</v>
      </c>
      <c r="M12" s="184"/>
      <c r="N12" s="34" t="s">
        <v>32</v>
      </c>
      <c r="O12" s="36" t="s">
        <v>42</v>
      </c>
      <c r="P12" s="183">
        <v>3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17</v>
      </c>
      <c r="V14" s="122"/>
      <c r="W14" s="122"/>
      <c r="X14" s="122"/>
      <c r="Y14" s="122"/>
      <c r="Z14" s="122"/>
      <c r="AA14" s="121" t="s">
        <v>18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144</v>
      </c>
      <c r="V15" s="185"/>
      <c r="W15" s="185"/>
      <c r="X15" s="185"/>
      <c r="Y15" s="185"/>
      <c r="Z15" s="48" t="s">
        <v>11</v>
      </c>
      <c r="AA15" s="175" t="s">
        <v>138</v>
      </c>
      <c r="AB15" s="175"/>
      <c r="AC15" s="175"/>
      <c r="AD15" s="175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 t="s">
        <v>145</v>
      </c>
      <c r="V16" s="117"/>
      <c r="W16" s="117"/>
      <c r="X16" s="117"/>
      <c r="Y16" s="117"/>
      <c r="Z16" s="58" t="s">
        <v>11</v>
      </c>
      <c r="AA16" s="175" t="s">
        <v>138</v>
      </c>
      <c r="AB16" s="175"/>
      <c r="AC16" s="175"/>
      <c r="AD16" s="175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 t="s">
        <v>146</v>
      </c>
      <c r="V17" s="117"/>
      <c r="W17" s="117"/>
      <c r="X17" s="117"/>
      <c r="Y17" s="117"/>
      <c r="Z17" s="58" t="s">
        <v>11</v>
      </c>
      <c r="AA17" s="175" t="s">
        <v>138</v>
      </c>
      <c r="AB17" s="175"/>
      <c r="AC17" s="175"/>
      <c r="AD17" s="175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 t="s">
        <v>147</v>
      </c>
      <c r="V18" s="117"/>
      <c r="W18" s="117"/>
      <c r="X18" s="117"/>
      <c r="Y18" s="117"/>
      <c r="Z18" s="58" t="s">
        <v>11</v>
      </c>
      <c r="AA18" s="175" t="s">
        <v>138</v>
      </c>
      <c r="AB18" s="175"/>
      <c r="AC18" s="175"/>
      <c r="AD18" s="175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 t="s">
        <v>148</v>
      </c>
      <c r="V19" s="117"/>
      <c r="W19" s="117"/>
      <c r="X19" s="117"/>
      <c r="Y19" s="117"/>
      <c r="Z19" s="58" t="s">
        <v>11</v>
      </c>
      <c r="AA19" s="175" t="s">
        <v>138</v>
      </c>
      <c r="AB19" s="175"/>
      <c r="AC19" s="175"/>
      <c r="AD19" s="175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 t="s">
        <v>149</v>
      </c>
      <c r="V20" s="113"/>
      <c r="W20" s="113"/>
      <c r="X20" s="113"/>
      <c r="Y20" s="113"/>
      <c r="Z20" s="58" t="s">
        <v>11</v>
      </c>
      <c r="AA20" s="175" t="s">
        <v>138</v>
      </c>
      <c r="AB20" s="175"/>
      <c r="AC20" s="175"/>
      <c r="AD20" s="175"/>
      <c r="AE20" s="19"/>
    </row>
    <row r="21" spans="1:31" s="15" customFormat="1" ht="15" customHeight="1" x14ac:dyDescent="0.15">
      <c r="A21" s="190" t="s">
        <v>126</v>
      </c>
      <c r="B21" s="191"/>
      <c r="C21" s="191"/>
      <c r="D21" s="191"/>
      <c r="E21" s="48" t="s">
        <v>11</v>
      </c>
      <c r="F21" s="192" t="s">
        <v>127</v>
      </c>
      <c r="G21" s="193"/>
      <c r="H21" s="193"/>
      <c r="I21" s="193"/>
      <c r="J21" s="194"/>
      <c r="K21" s="130" t="s">
        <v>139</v>
      </c>
      <c r="L21" s="130"/>
      <c r="M21" s="130"/>
      <c r="N21" s="130"/>
      <c r="O21" s="64" t="s">
        <v>11</v>
      </c>
      <c r="P21" s="244" t="s">
        <v>138</v>
      </c>
      <c r="Q21" s="130"/>
      <c r="R21" s="130"/>
      <c r="S21" s="130"/>
      <c r="T21" s="245"/>
      <c r="U21" s="130" t="s">
        <v>151</v>
      </c>
      <c r="V21" s="130"/>
      <c r="W21" s="130"/>
      <c r="X21" s="130"/>
      <c r="Y21" s="130"/>
      <c r="Z21" s="64" t="s">
        <v>11</v>
      </c>
      <c r="AA21" s="175" t="s">
        <v>138</v>
      </c>
      <c r="AB21" s="175"/>
      <c r="AC21" s="175"/>
      <c r="AD21" s="175"/>
    </row>
    <row r="22" spans="1:31" s="15" customFormat="1" ht="15" customHeight="1" x14ac:dyDescent="0.15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 t="s">
        <v>140</v>
      </c>
      <c r="L22" s="117"/>
      <c r="M22" s="117"/>
      <c r="N22" s="117"/>
      <c r="O22" s="58" t="s">
        <v>11</v>
      </c>
      <c r="P22" s="244" t="s">
        <v>138</v>
      </c>
      <c r="Q22" s="130"/>
      <c r="R22" s="130"/>
      <c r="S22" s="130"/>
      <c r="T22" s="245"/>
      <c r="U22" s="117" t="s">
        <v>150</v>
      </c>
      <c r="V22" s="113"/>
      <c r="W22" s="113"/>
      <c r="X22" s="113"/>
      <c r="Y22" s="114"/>
      <c r="Z22" s="57" t="s">
        <v>11</v>
      </c>
      <c r="AA22" s="175" t="s">
        <v>138</v>
      </c>
      <c r="AB22" s="175"/>
      <c r="AC22" s="175"/>
      <c r="AD22" s="176"/>
    </row>
    <row r="23" spans="1:31" s="15" customFormat="1" ht="15" customHeight="1" x14ac:dyDescent="0.15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 t="s">
        <v>141</v>
      </c>
      <c r="L23" s="117"/>
      <c r="M23" s="117"/>
      <c r="N23" s="117"/>
      <c r="O23" s="58" t="s">
        <v>11</v>
      </c>
      <c r="P23" s="244" t="s">
        <v>138</v>
      </c>
      <c r="Q23" s="130"/>
      <c r="R23" s="130"/>
      <c r="S23" s="130"/>
      <c r="T23" s="245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 t="s">
        <v>142</v>
      </c>
      <c r="L24" s="117"/>
      <c r="M24" s="117"/>
      <c r="N24" s="117"/>
      <c r="O24" s="58" t="s">
        <v>11</v>
      </c>
      <c r="P24" s="244" t="s">
        <v>138</v>
      </c>
      <c r="Q24" s="130"/>
      <c r="R24" s="130"/>
      <c r="S24" s="130"/>
      <c r="T24" s="245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 t="s">
        <v>143</v>
      </c>
      <c r="L25" s="117"/>
      <c r="M25" s="117"/>
      <c r="N25" s="117"/>
      <c r="O25" s="58" t="s">
        <v>11</v>
      </c>
      <c r="P25" s="244" t="s">
        <v>138</v>
      </c>
      <c r="Q25" s="130"/>
      <c r="R25" s="130"/>
      <c r="S25" s="130"/>
      <c r="T25" s="245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15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128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129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174749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99000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75749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134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132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133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233" t="s">
        <v>135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 x14ac:dyDescent="0.15">
      <c r="A36" s="233" t="s">
        <v>136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 x14ac:dyDescent="0.2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 x14ac:dyDescent="0.15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 x14ac:dyDescent="0.15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44627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152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 x14ac:dyDescent="0.2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47</v>
      </c>
      <c r="M8" s="184"/>
      <c r="N8" s="34" t="s">
        <v>32</v>
      </c>
      <c r="O8" s="36" t="s">
        <v>35</v>
      </c>
      <c r="P8" s="183">
        <v>3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67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2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36</v>
      </c>
      <c r="I12" s="184"/>
      <c r="J12" s="34" t="s">
        <v>32</v>
      </c>
      <c r="K12" s="36" t="s">
        <v>58</v>
      </c>
      <c r="L12" s="183">
        <v>7</v>
      </c>
      <c r="M12" s="184"/>
      <c r="N12" s="34" t="s">
        <v>32</v>
      </c>
      <c r="O12" s="36" t="s">
        <v>42</v>
      </c>
      <c r="P12" s="183">
        <v>4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 t="s">
        <v>167</v>
      </c>
      <c r="B15" s="218"/>
      <c r="C15" s="218"/>
      <c r="D15" s="186"/>
      <c r="E15" s="64" t="s">
        <v>11</v>
      </c>
      <c r="F15" s="115" t="s">
        <v>168</v>
      </c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174</v>
      </c>
      <c r="V15" s="185"/>
      <c r="W15" s="185"/>
      <c r="X15" s="185"/>
      <c r="Y15" s="185"/>
      <c r="Z15" s="48" t="s">
        <v>11</v>
      </c>
      <c r="AA15" s="187" t="s">
        <v>175</v>
      </c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162</v>
      </c>
      <c r="L20" s="137"/>
      <c r="M20" s="137"/>
      <c r="N20" s="137"/>
      <c r="O20" s="138"/>
      <c r="P20" s="136" t="s">
        <v>16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 t="s">
        <v>154</v>
      </c>
      <c r="B21" s="191"/>
      <c r="C21" s="191"/>
      <c r="D21" s="191"/>
      <c r="E21" s="48" t="s">
        <v>11</v>
      </c>
      <c r="F21" s="192" t="s">
        <v>155</v>
      </c>
      <c r="G21" s="193"/>
      <c r="H21" s="193"/>
      <c r="I21" s="193"/>
      <c r="J21" s="194"/>
      <c r="K21" s="130" t="s">
        <v>163</v>
      </c>
      <c r="L21" s="130"/>
      <c r="M21" s="130"/>
      <c r="N21" s="130"/>
      <c r="O21" s="64" t="s">
        <v>11</v>
      </c>
      <c r="P21" s="127" t="s">
        <v>164</v>
      </c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 t="s">
        <v>157</v>
      </c>
      <c r="B22" s="113"/>
      <c r="C22" s="113"/>
      <c r="D22" s="113"/>
      <c r="E22" s="57" t="s">
        <v>11</v>
      </c>
      <c r="F22" s="172" t="s">
        <v>156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 t="s">
        <v>158</v>
      </c>
      <c r="B23" s="113"/>
      <c r="C23" s="113"/>
      <c r="D23" s="113"/>
      <c r="E23" s="57" t="s">
        <v>11</v>
      </c>
      <c r="F23" s="172" t="s">
        <v>156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 t="s">
        <v>159</v>
      </c>
      <c r="B24" s="113"/>
      <c r="C24" s="113"/>
      <c r="D24" s="113"/>
      <c r="E24" s="57" t="s">
        <v>11</v>
      </c>
      <c r="F24" s="172" t="s">
        <v>161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 t="s">
        <v>160</v>
      </c>
      <c r="B25" s="113"/>
      <c r="C25" s="113"/>
      <c r="D25" s="113"/>
      <c r="E25" s="57" t="s">
        <v>11</v>
      </c>
      <c r="F25" s="172" t="s">
        <v>161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17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169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0.76736111111111116</v>
      </c>
      <c r="Z27" s="224"/>
      <c r="AA27" s="225"/>
      <c r="AB27" s="226" t="s">
        <v>170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142571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50000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92571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173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172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171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233" t="s">
        <v>165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 x14ac:dyDescent="0.15">
      <c r="A36" s="233" t="s">
        <v>166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 x14ac:dyDescent="0.2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44628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180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 x14ac:dyDescent="0.2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44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61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1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39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5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 t="s">
        <v>183</v>
      </c>
      <c r="L15" s="185"/>
      <c r="M15" s="185"/>
      <c r="N15" s="186"/>
      <c r="O15" s="62" t="s">
        <v>11</v>
      </c>
      <c r="P15" s="115" t="s">
        <v>184</v>
      </c>
      <c r="Q15" s="113"/>
      <c r="R15" s="113"/>
      <c r="S15" s="113"/>
      <c r="T15" s="51" t="s">
        <v>104</v>
      </c>
      <c r="U15" s="185" t="s">
        <v>185</v>
      </c>
      <c r="V15" s="185"/>
      <c r="W15" s="185"/>
      <c r="X15" s="185"/>
      <c r="Y15" s="185"/>
      <c r="Z15" s="48" t="s">
        <v>11</v>
      </c>
      <c r="AA15" s="187" t="s">
        <v>186</v>
      </c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 t="s">
        <v>176</v>
      </c>
      <c r="B21" s="191"/>
      <c r="C21" s="191"/>
      <c r="D21" s="191"/>
      <c r="E21" s="48" t="s">
        <v>11</v>
      </c>
      <c r="F21" s="192" t="s">
        <v>77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 t="s">
        <v>177</v>
      </c>
      <c r="B22" s="113"/>
      <c r="C22" s="113"/>
      <c r="D22" s="113"/>
      <c r="E22" s="57" t="s">
        <v>11</v>
      </c>
      <c r="F22" s="172" t="s">
        <v>77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 t="s">
        <v>189</v>
      </c>
      <c r="B23" s="113"/>
      <c r="C23" s="113"/>
      <c r="D23" s="113"/>
      <c r="E23" s="57" t="s">
        <v>11</v>
      </c>
      <c r="F23" s="172" t="s">
        <v>190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 t="s">
        <v>187</v>
      </c>
      <c r="B24" s="113"/>
      <c r="C24" s="113"/>
      <c r="D24" s="113"/>
      <c r="E24" s="57" t="s">
        <v>11</v>
      </c>
      <c r="F24" s="172" t="s">
        <v>188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 t="s">
        <v>183</v>
      </c>
      <c r="B25" s="113"/>
      <c r="C25" s="113"/>
      <c r="D25" s="113"/>
      <c r="E25" s="57" t="s">
        <v>11</v>
      </c>
      <c r="F25" s="172" t="s">
        <v>190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21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178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179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302304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190000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112304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192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191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90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233" t="s">
        <v>181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 x14ac:dyDescent="0.15">
      <c r="A36" s="233" t="s">
        <v>182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 x14ac:dyDescent="0.2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44629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</v>
      </c>
      <c r="H4" s="154"/>
      <c r="I4" s="155" t="s">
        <v>68</v>
      </c>
      <c r="J4" s="155"/>
      <c r="K4" s="155"/>
      <c r="L4" s="155"/>
      <c r="M4" s="156"/>
      <c r="N4" s="153" t="s">
        <v>180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 x14ac:dyDescent="0.2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0</v>
      </c>
      <c r="I8" s="184"/>
      <c r="J8" s="34" t="s">
        <v>32</v>
      </c>
      <c r="K8" s="36" t="s">
        <v>36</v>
      </c>
      <c r="L8" s="183">
        <v>48</v>
      </c>
      <c r="M8" s="184"/>
      <c r="N8" s="34" t="s">
        <v>32</v>
      </c>
      <c r="O8" s="36" t="s">
        <v>35</v>
      </c>
      <c r="P8" s="183">
        <v>1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62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45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3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205</v>
      </c>
      <c r="V15" s="185"/>
      <c r="W15" s="185"/>
      <c r="X15" s="185"/>
      <c r="Y15" s="185"/>
      <c r="Z15" s="48" t="s">
        <v>11</v>
      </c>
      <c r="AA15" s="187" t="s">
        <v>206</v>
      </c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15</v>
      </c>
      <c r="L20" s="137"/>
      <c r="M20" s="137"/>
      <c r="N20" s="137"/>
      <c r="O20" s="138"/>
      <c r="P20" s="136" t="s">
        <v>16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 t="s">
        <v>195</v>
      </c>
      <c r="B21" s="191"/>
      <c r="C21" s="191"/>
      <c r="D21" s="191"/>
      <c r="E21" s="48" t="s">
        <v>11</v>
      </c>
      <c r="F21" s="192" t="s">
        <v>196</v>
      </c>
      <c r="G21" s="193"/>
      <c r="H21" s="193"/>
      <c r="I21" s="193"/>
      <c r="J21" s="194"/>
      <c r="K21" s="130" t="s">
        <v>201</v>
      </c>
      <c r="L21" s="130"/>
      <c r="M21" s="130"/>
      <c r="N21" s="130"/>
      <c r="O21" s="64" t="s">
        <v>11</v>
      </c>
      <c r="P21" s="127" t="s">
        <v>202</v>
      </c>
      <c r="Q21" s="128"/>
      <c r="R21" s="128"/>
      <c r="S21" s="128"/>
      <c r="T21" s="129"/>
      <c r="U21" s="115"/>
      <c r="V21" s="117"/>
      <c r="W21" s="117"/>
      <c r="X21" s="117"/>
      <c r="Y21" s="117"/>
      <c r="Z21" s="79" t="s">
        <v>11</v>
      </c>
      <c r="AA21" s="172"/>
      <c r="AB21" s="155"/>
      <c r="AC21" s="155"/>
      <c r="AD21" s="182"/>
    </row>
    <row r="22" spans="1:31" s="15" customFormat="1" ht="15" customHeight="1" x14ac:dyDescent="0.15">
      <c r="A22" s="112" t="s">
        <v>197</v>
      </c>
      <c r="B22" s="113"/>
      <c r="C22" s="113"/>
      <c r="D22" s="113"/>
      <c r="E22" s="57" t="s">
        <v>11</v>
      </c>
      <c r="F22" s="172" t="s">
        <v>208</v>
      </c>
      <c r="G22" s="100"/>
      <c r="H22" s="100"/>
      <c r="I22" s="100"/>
      <c r="J22" s="189"/>
      <c r="K22" s="117" t="s">
        <v>207</v>
      </c>
      <c r="L22" s="117"/>
      <c r="M22" s="117"/>
      <c r="N22" s="117"/>
      <c r="O22" s="58" t="s">
        <v>11</v>
      </c>
      <c r="P22" s="208" t="s">
        <v>209</v>
      </c>
      <c r="Q22" s="209"/>
      <c r="R22" s="209"/>
      <c r="S22" s="209"/>
      <c r="T22" s="210"/>
      <c r="U22" s="115"/>
      <c r="V22" s="117"/>
      <c r="W22" s="117"/>
      <c r="X22" s="117"/>
      <c r="Y22" s="117"/>
      <c r="Z22" s="78" t="s">
        <v>11</v>
      </c>
      <c r="AA22" s="115"/>
      <c r="AB22" s="117"/>
      <c r="AC22" s="117"/>
      <c r="AD22" s="118"/>
    </row>
    <row r="23" spans="1:31" s="15" customFormat="1" ht="15" customHeight="1" x14ac:dyDescent="0.15">
      <c r="A23" s="112" t="s">
        <v>198</v>
      </c>
      <c r="B23" s="113"/>
      <c r="C23" s="113"/>
      <c r="D23" s="113"/>
      <c r="E23" s="57" t="s">
        <v>11</v>
      </c>
      <c r="F23" s="172" t="s">
        <v>196</v>
      </c>
      <c r="G23" s="100"/>
      <c r="H23" s="100"/>
      <c r="I23" s="100"/>
      <c r="J23" s="189"/>
      <c r="K23" s="117" t="s">
        <v>210</v>
      </c>
      <c r="L23" s="117"/>
      <c r="M23" s="117"/>
      <c r="N23" s="117"/>
      <c r="O23" s="58" t="s">
        <v>11</v>
      </c>
      <c r="P23" s="195" t="s">
        <v>211</v>
      </c>
      <c r="Q23" s="196"/>
      <c r="R23" s="196"/>
      <c r="S23" s="196"/>
      <c r="T23" s="197"/>
      <c r="U23" s="115"/>
      <c r="V23" s="117"/>
      <c r="W23" s="117"/>
      <c r="X23" s="117"/>
      <c r="Y23" s="117"/>
      <c r="Z23" s="48" t="s">
        <v>11</v>
      </c>
      <c r="AA23" s="115"/>
      <c r="AB23" s="117"/>
      <c r="AC23" s="117"/>
      <c r="AD23" s="118"/>
    </row>
    <row r="24" spans="1:31" s="15" customFormat="1" ht="15" customHeight="1" x14ac:dyDescent="0.15">
      <c r="A24" s="112" t="s">
        <v>199</v>
      </c>
      <c r="B24" s="113"/>
      <c r="C24" s="113"/>
      <c r="D24" s="113"/>
      <c r="E24" s="57" t="s">
        <v>11</v>
      </c>
      <c r="F24" s="172" t="s">
        <v>196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 t="s">
        <v>200</v>
      </c>
      <c r="B25" s="113"/>
      <c r="C25" s="113"/>
      <c r="D25" s="113"/>
      <c r="E25" s="57" t="s">
        <v>11</v>
      </c>
      <c r="F25" s="172" t="s">
        <v>196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46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22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203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204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221562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60000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161562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213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212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214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233" t="s">
        <v>193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 x14ac:dyDescent="0.15">
      <c r="A36" s="233" t="s">
        <v>194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 x14ac:dyDescent="0.2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44630</v>
      </c>
      <c r="I1" s="243"/>
      <c r="J1" s="243"/>
      <c r="K1" s="243"/>
      <c r="L1" s="243"/>
      <c r="M1" s="243"/>
      <c r="N1" s="243"/>
      <c r="O1" s="243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113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31</v>
      </c>
      <c r="M8" s="184"/>
      <c r="N8" s="34" t="s">
        <v>32</v>
      </c>
      <c r="O8" s="36" t="s">
        <v>35</v>
      </c>
      <c r="P8" s="183">
        <v>4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1</v>
      </c>
      <c r="Y8" s="184"/>
      <c r="Z8" s="34" t="s">
        <v>32</v>
      </c>
      <c r="AA8" s="39" t="s">
        <v>33</v>
      </c>
      <c r="AB8" s="211">
        <f>H8+L8+P8+T8+X8</f>
        <v>53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31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 t="s">
        <v>220</v>
      </c>
      <c r="L15" s="185"/>
      <c r="M15" s="185"/>
      <c r="N15" s="186"/>
      <c r="O15" s="62" t="s">
        <v>11</v>
      </c>
      <c r="P15" s="115" t="s">
        <v>221</v>
      </c>
      <c r="Q15" s="113"/>
      <c r="R15" s="113"/>
      <c r="S15" s="113"/>
      <c r="T15" s="51" t="s">
        <v>104</v>
      </c>
      <c r="U15" s="185" t="s">
        <v>226</v>
      </c>
      <c r="V15" s="185"/>
      <c r="W15" s="185"/>
      <c r="X15" s="185"/>
      <c r="Y15" s="185"/>
      <c r="Z15" s="48" t="s">
        <v>11</v>
      </c>
      <c r="AA15" s="187" t="s">
        <v>227</v>
      </c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 t="s">
        <v>241</v>
      </c>
      <c r="L16" s="117"/>
      <c r="M16" s="117"/>
      <c r="N16" s="114"/>
      <c r="O16" s="57" t="s">
        <v>11</v>
      </c>
      <c r="P16" s="115" t="s">
        <v>242</v>
      </c>
      <c r="Q16" s="113"/>
      <c r="R16" s="113"/>
      <c r="S16" s="113"/>
      <c r="T16" s="51" t="s">
        <v>104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 t="s">
        <v>215</v>
      </c>
      <c r="B21" s="191"/>
      <c r="C21" s="191"/>
      <c r="D21" s="191"/>
      <c r="E21" s="48" t="s">
        <v>11</v>
      </c>
      <c r="F21" s="192" t="s">
        <v>211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 t="s">
        <v>216</v>
      </c>
      <c r="B22" s="113"/>
      <c r="C22" s="113"/>
      <c r="D22" s="113"/>
      <c r="E22" s="57" t="s">
        <v>11</v>
      </c>
      <c r="F22" s="172" t="s">
        <v>80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 t="s">
        <v>217</v>
      </c>
      <c r="B23" s="113"/>
      <c r="C23" s="113"/>
      <c r="D23" s="113"/>
      <c r="E23" s="57" t="s">
        <v>11</v>
      </c>
      <c r="F23" s="172" t="s">
        <v>208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 t="s">
        <v>218</v>
      </c>
      <c r="B24" s="113"/>
      <c r="C24" s="113"/>
      <c r="D24" s="113"/>
      <c r="E24" s="57" t="s">
        <v>11</v>
      </c>
      <c r="F24" s="172" t="s">
        <v>219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 t="s">
        <v>220</v>
      </c>
      <c r="B25" s="113"/>
      <c r="C25" s="113"/>
      <c r="D25" s="113"/>
      <c r="E25" s="57" t="s">
        <v>11</v>
      </c>
      <c r="F25" s="172" t="s">
        <v>219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13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222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223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217122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80000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137122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230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229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228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233" t="s">
        <v>224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 x14ac:dyDescent="0.15">
      <c r="A36" s="233" t="s">
        <v>225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 x14ac:dyDescent="0.2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44631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125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73</v>
      </c>
      <c r="V6" s="164"/>
      <c r="W6" s="164"/>
      <c r="X6" s="164"/>
      <c r="Y6" s="165"/>
      <c r="Z6" s="166" t="s">
        <v>231</v>
      </c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1</v>
      </c>
      <c r="I8" s="184"/>
      <c r="J8" s="34" t="s">
        <v>32</v>
      </c>
      <c r="K8" s="36" t="s">
        <v>36</v>
      </c>
      <c r="L8" s="183">
        <v>47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63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1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43</v>
      </c>
      <c r="I12" s="184"/>
      <c r="J12" s="34" t="s">
        <v>32</v>
      </c>
      <c r="K12" s="36" t="s">
        <v>58</v>
      </c>
      <c r="L12" s="183">
        <v>4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236</v>
      </c>
      <c r="V15" s="185"/>
      <c r="W15" s="185"/>
      <c r="X15" s="185"/>
      <c r="Y15" s="185"/>
      <c r="Z15" s="48" t="s">
        <v>11</v>
      </c>
      <c r="AA15" s="187" t="s">
        <v>237</v>
      </c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13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234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235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304642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200000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104642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240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239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238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233" t="s">
        <v>232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 x14ac:dyDescent="0.15">
      <c r="A36" s="233" t="s">
        <v>233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 x14ac:dyDescent="0.2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 x14ac:dyDescent="0.15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 x14ac:dyDescent="0.15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6"/>
  <sheetViews>
    <sheetView view="pageBreakPreview" zoomScaleNormal="100" zoomScaleSheetLayoutView="100" workbookViewId="0">
      <selection activeCell="U4" sqref="U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44634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250</v>
      </c>
      <c r="O4" s="157"/>
      <c r="P4" s="48"/>
      <c r="Q4" s="158" t="s">
        <v>47</v>
      </c>
      <c r="R4" s="137"/>
      <c r="S4" s="137"/>
      <c r="T4" s="138"/>
      <c r="U4" s="132" t="s">
        <v>152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 x14ac:dyDescent="0.2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52</v>
      </c>
      <c r="M8" s="184"/>
      <c r="N8" s="34" t="s">
        <v>32</v>
      </c>
      <c r="O8" s="36" t="s">
        <v>35</v>
      </c>
      <c r="P8" s="183">
        <v>0</v>
      </c>
      <c r="Q8" s="184"/>
      <c r="R8" s="34" t="s">
        <v>32</v>
      </c>
      <c r="S8" s="72" t="s">
        <v>65</v>
      </c>
      <c r="T8" s="183">
        <v>15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70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2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35</v>
      </c>
      <c r="I12" s="184"/>
      <c r="J12" s="34" t="s">
        <v>32</v>
      </c>
      <c r="K12" s="36" t="s">
        <v>58</v>
      </c>
      <c r="L12" s="183">
        <v>10</v>
      </c>
      <c r="M12" s="184"/>
      <c r="N12" s="34" t="s">
        <v>32</v>
      </c>
      <c r="O12" s="36" t="s">
        <v>42</v>
      </c>
      <c r="P12" s="183">
        <v>7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 t="s">
        <v>252</v>
      </c>
      <c r="B15" s="218"/>
      <c r="C15" s="218"/>
      <c r="D15" s="186"/>
      <c r="E15" s="64" t="s">
        <v>11</v>
      </c>
      <c r="F15" s="115" t="s">
        <v>253</v>
      </c>
      <c r="G15" s="113"/>
      <c r="H15" s="113"/>
      <c r="I15" s="113"/>
      <c r="J15" s="116"/>
      <c r="K15" s="185" t="s">
        <v>248</v>
      </c>
      <c r="L15" s="185"/>
      <c r="M15" s="185"/>
      <c r="N15" s="186"/>
      <c r="O15" s="62" t="s">
        <v>11</v>
      </c>
      <c r="P15" s="115" t="s">
        <v>249</v>
      </c>
      <c r="Q15" s="113"/>
      <c r="R15" s="113"/>
      <c r="S15" s="113"/>
      <c r="T15" s="51" t="s">
        <v>104</v>
      </c>
      <c r="U15" s="185" t="s">
        <v>259</v>
      </c>
      <c r="V15" s="185"/>
      <c r="W15" s="185"/>
      <c r="X15" s="185"/>
      <c r="Y15" s="185"/>
      <c r="Z15" s="48" t="s">
        <v>11</v>
      </c>
      <c r="AA15" s="187" t="s">
        <v>260</v>
      </c>
      <c r="AB15" s="185"/>
      <c r="AC15" s="185"/>
      <c r="AD15" s="188"/>
      <c r="AE15" s="66"/>
    </row>
    <row r="16" spans="1:44" s="15" customFormat="1" ht="15" customHeight="1" x14ac:dyDescent="0.15">
      <c r="A16" s="112" t="s">
        <v>258</v>
      </c>
      <c r="B16" s="113"/>
      <c r="C16" s="113"/>
      <c r="D16" s="114"/>
      <c r="E16" s="58" t="s">
        <v>11</v>
      </c>
      <c r="F16" s="115" t="s">
        <v>253</v>
      </c>
      <c r="G16" s="113"/>
      <c r="H16" s="113"/>
      <c r="I16" s="113"/>
      <c r="J16" s="116"/>
      <c r="K16" s="117" t="s">
        <v>254</v>
      </c>
      <c r="L16" s="117"/>
      <c r="M16" s="117"/>
      <c r="N16" s="114"/>
      <c r="O16" s="57" t="s">
        <v>11</v>
      </c>
      <c r="P16" s="115" t="s">
        <v>256</v>
      </c>
      <c r="Q16" s="113"/>
      <c r="R16" s="113"/>
      <c r="S16" s="113"/>
      <c r="T16" s="51" t="s">
        <v>257</v>
      </c>
      <c r="U16" s="117" t="s">
        <v>261</v>
      </c>
      <c r="V16" s="117"/>
      <c r="W16" s="117"/>
      <c r="X16" s="117"/>
      <c r="Y16" s="117"/>
      <c r="Z16" s="58" t="s">
        <v>11</v>
      </c>
      <c r="AA16" s="115" t="s">
        <v>262</v>
      </c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 t="s">
        <v>243</v>
      </c>
      <c r="B21" s="191"/>
      <c r="C21" s="191"/>
      <c r="D21" s="191"/>
      <c r="E21" s="48" t="s">
        <v>11</v>
      </c>
      <c r="F21" s="192" t="s">
        <v>245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 t="s">
        <v>244</v>
      </c>
      <c r="B22" s="113"/>
      <c r="C22" s="113"/>
      <c r="D22" s="113"/>
      <c r="E22" s="57" t="s">
        <v>11</v>
      </c>
      <c r="F22" s="172" t="s">
        <v>245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 t="s">
        <v>246</v>
      </c>
      <c r="B23" s="113"/>
      <c r="C23" s="113"/>
      <c r="D23" s="113"/>
      <c r="E23" s="57" t="s">
        <v>11</v>
      </c>
      <c r="F23" s="172" t="s">
        <v>247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 t="s">
        <v>254</v>
      </c>
      <c r="B24" s="113"/>
      <c r="C24" s="113"/>
      <c r="D24" s="113"/>
      <c r="E24" s="57" t="s">
        <v>11</v>
      </c>
      <c r="F24" s="172" t="s">
        <v>255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251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69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244125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130000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114125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173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263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264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6"/>
  <sheetViews>
    <sheetView view="pageBreakPreview" topLeftCell="A2" zoomScaleNormal="100" zoomScaleSheetLayoutView="100" workbookViewId="0">
      <selection activeCell="U15" sqref="U15:Y1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44635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 x14ac:dyDescent="0.2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51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12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67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1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49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2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265</v>
      </c>
      <c r="V15" s="185"/>
      <c r="W15" s="185"/>
      <c r="X15" s="185"/>
      <c r="Y15" s="185"/>
      <c r="Z15" s="48" t="s">
        <v>11</v>
      </c>
      <c r="AA15" s="187" t="s">
        <v>266</v>
      </c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 t="s">
        <v>267</v>
      </c>
      <c r="V16" s="117"/>
      <c r="W16" s="117"/>
      <c r="X16" s="117"/>
      <c r="Y16" s="117"/>
      <c r="Z16" s="58" t="s">
        <v>11</v>
      </c>
      <c r="AA16" s="115" t="s">
        <v>268</v>
      </c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 t="s">
        <v>273</v>
      </c>
      <c r="B21" s="191"/>
      <c r="C21" s="191"/>
      <c r="D21" s="191"/>
      <c r="E21" s="48" t="s">
        <v>11</v>
      </c>
      <c r="F21" s="192" t="s">
        <v>77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17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269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270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178204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60000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118204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276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274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275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233" t="s">
        <v>271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 x14ac:dyDescent="0.15">
      <c r="A36" s="233" t="s">
        <v>272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 x14ac:dyDescent="0.2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6"/>
  <sheetViews>
    <sheetView view="pageBreakPreview" zoomScaleNormal="100" zoomScaleSheetLayoutView="100" workbookViewId="0">
      <selection activeCell="X12" sqref="X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44636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 x14ac:dyDescent="0.2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57</v>
      </c>
      <c r="M8" s="184"/>
      <c r="N8" s="34" t="s">
        <v>32</v>
      </c>
      <c r="O8" s="36" t="s">
        <v>35</v>
      </c>
      <c r="P8" s="183">
        <v>1</v>
      </c>
      <c r="Q8" s="184"/>
      <c r="R8" s="34" t="s">
        <v>32</v>
      </c>
      <c r="S8" s="72" t="s">
        <v>65</v>
      </c>
      <c r="T8" s="183">
        <v>15</v>
      </c>
      <c r="U8" s="184"/>
      <c r="V8" s="34" t="s">
        <v>32</v>
      </c>
      <c r="W8" s="36" t="s">
        <v>34</v>
      </c>
      <c r="X8" s="183">
        <v>1</v>
      </c>
      <c r="Y8" s="184"/>
      <c r="Z8" s="34" t="s">
        <v>32</v>
      </c>
      <c r="AA8" s="39" t="s">
        <v>33</v>
      </c>
      <c r="AB8" s="211">
        <f>H8+L8+P8+T8+X8</f>
        <v>77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1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50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7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15</v>
      </c>
      <c r="L20" s="137"/>
      <c r="M20" s="137"/>
      <c r="N20" s="137"/>
      <c r="O20" s="138"/>
      <c r="P20" s="136" t="s">
        <v>16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 t="s">
        <v>277</v>
      </c>
      <c r="B21" s="191"/>
      <c r="C21" s="191"/>
      <c r="D21" s="191"/>
      <c r="E21" s="48" t="s">
        <v>11</v>
      </c>
      <c r="F21" s="192" t="s">
        <v>278</v>
      </c>
      <c r="G21" s="193"/>
      <c r="H21" s="193"/>
      <c r="I21" s="193"/>
      <c r="J21" s="194"/>
      <c r="K21" s="130" t="s">
        <v>287</v>
      </c>
      <c r="L21" s="130"/>
      <c r="M21" s="130"/>
      <c r="N21" s="130"/>
      <c r="O21" s="64" t="s">
        <v>11</v>
      </c>
      <c r="P21" s="131" t="s">
        <v>284</v>
      </c>
      <c r="Q21" s="132"/>
      <c r="R21" s="132"/>
      <c r="S21" s="132"/>
      <c r="T21" s="162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 t="s">
        <v>279</v>
      </c>
      <c r="B22" s="113"/>
      <c r="C22" s="113"/>
      <c r="D22" s="113"/>
      <c r="E22" s="57" t="s">
        <v>11</v>
      </c>
      <c r="F22" s="172" t="s">
        <v>278</v>
      </c>
      <c r="G22" s="100"/>
      <c r="H22" s="100"/>
      <c r="I22" s="100"/>
      <c r="J22" s="189"/>
      <c r="K22" s="117" t="s">
        <v>286</v>
      </c>
      <c r="L22" s="117"/>
      <c r="M22" s="117"/>
      <c r="N22" s="117"/>
      <c r="O22" s="58" t="s">
        <v>11</v>
      </c>
      <c r="P22" s="250" t="s">
        <v>285</v>
      </c>
      <c r="Q22" s="251"/>
      <c r="R22" s="251"/>
      <c r="S22" s="251"/>
      <c r="T22" s="252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 t="s">
        <v>280</v>
      </c>
      <c r="B23" s="113"/>
      <c r="C23" s="113"/>
      <c r="D23" s="113"/>
      <c r="E23" s="57" t="s">
        <v>11</v>
      </c>
      <c r="F23" s="172" t="s">
        <v>278</v>
      </c>
      <c r="G23" s="100"/>
      <c r="H23" s="100"/>
      <c r="I23" s="100"/>
      <c r="J23" s="189"/>
      <c r="K23" s="117" t="s">
        <v>288</v>
      </c>
      <c r="L23" s="117"/>
      <c r="M23" s="117"/>
      <c r="N23" s="117"/>
      <c r="O23" s="58" t="s">
        <v>11</v>
      </c>
      <c r="P23" s="250" t="s">
        <v>208</v>
      </c>
      <c r="Q23" s="251"/>
      <c r="R23" s="251"/>
      <c r="S23" s="251"/>
      <c r="T23" s="252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 t="s">
        <v>281</v>
      </c>
      <c r="B24" s="113"/>
      <c r="C24" s="113"/>
      <c r="D24" s="113"/>
      <c r="E24" s="57" t="s">
        <v>11</v>
      </c>
      <c r="F24" s="172" t="s">
        <v>278</v>
      </c>
      <c r="G24" s="100"/>
      <c r="H24" s="100"/>
      <c r="I24" s="100"/>
      <c r="J24" s="189"/>
      <c r="K24" s="117" t="s">
        <v>289</v>
      </c>
      <c r="L24" s="117"/>
      <c r="M24" s="117"/>
      <c r="N24" s="117"/>
      <c r="O24" s="58" t="s">
        <v>11</v>
      </c>
      <c r="P24" s="115" t="s">
        <v>292</v>
      </c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 t="s">
        <v>282</v>
      </c>
      <c r="B25" s="113"/>
      <c r="C25" s="113"/>
      <c r="D25" s="113"/>
      <c r="E25" s="57" t="s">
        <v>11</v>
      </c>
      <c r="F25" s="172" t="s">
        <v>283</v>
      </c>
      <c r="G25" s="100"/>
      <c r="H25" s="100"/>
      <c r="I25" s="100"/>
      <c r="J25" s="189"/>
      <c r="K25" s="117" t="s">
        <v>291</v>
      </c>
      <c r="L25" s="117"/>
      <c r="M25" s="117"/>
      <c r="N25" s="117"/>
      <c r="O25" s="58" t="s">
        <v>11</v>
      </c>
      <c r="P25" s="247" t="s">
        <v>290</v>
      </c>
      <c r="Q25" s="248"/>
      <c r="R25" s="248"/>
      <c r="S25" s="248"/>
      <c r="T25" s="249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23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294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54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0.77083333333333337</v>
      </c>
      <c r="Z27" s="224"/>
      <c r="AA27" s="225"/>
      <c r="AB27" s="226" t="s">
        <v>293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434066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434066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298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297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233" t="s">
        <v>295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 x14ac:dyDescent="0.15">
      <c r="A36" s="233" t="s">
        <v>296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 x14ac:dyDescent="0.2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1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6"/>
  <sheetViews>
    <sheetView view="pageBreakPreview" topLeftCell="A19" zoomScaleNormal="100" zoomScaleSheetLayoutView="100" workbookViewId="0">
      <selection activeCell="AA14" sqref="AA14:AD1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44637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63" t="s">
        <v>299</v>
      </c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 x14ac:dyDescent="0.2"/>
    <row r="8" spans="1:44" s="15" customFormat="1" ht="54.75" customHeight="1" thickBot="1" x14ac:dyDescent="0.2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29</v>
      </c>
      <c r="M8" s="184"/>
      <c r="N8" s="34" t="s">
        <v>32</v>
      </c>
      <c r="O8" s="36" t="s">
        <v>35</v>
      </c>
      <c r="P8" s="183">
        <v>3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48</v>
      </c>
      <c r="AC8" s="211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 x14ac:dyDescent="0.2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2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29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 x14ac:dyDescent="0.15">
      <c r="A15" s="217" t="s">
        <v>307</v>
      </c>
      <c r="B15" s="218"/>
      <c r="C15" s="218"/>
      <c r="D15" s="186"/>
      <c r="E15" s="64" t="s">
        <v>11</v>
      </c>
      <c r="F15" s="115" t="s">
        <v>308</v>
      </c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 x14ac:dyDescent="0.15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 x14ac:dyDescent="0.2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 x14ac:dyDescent="0.15">
      <c r="A21" s="190" t="s">
        <v>309</v>
      </c>
      <c r="B21" s="191"/>
      <c r="C21" s="191"/>
      <c r="D21" s="191"/>
      <c r="E21" s="48" t="s">
        <v>11</v>
      </c>
      <c r="F21" s="192" t="s">
        <v>311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 x14ac:dyDescent="0.15">
      <c r="A22" s="112" t="s">
        <v>310</v>
      </c>
      <c r="B22" s="113"/>
      <c r="C22" s="113"/>
      <c r="D22" s="113"/>
      <c r="E22" s="57" t="s">
        <v>11</v>
      </c>
      <c r="F22" s="172" t="s">
        <v>311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 x14ac:dyDescent="0.15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 x14ac:dyDescent="0.15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 x14ac:dyDescent="0.15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18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305</v>
      </c>
      <c r="AC26" s="144"/>
      <c r="AD26" s="222"/>
    </row>
    <row r="27" spans="1:31" s="15" customFormat="1" ht="15" customHeight="1" thickBot="1" x14ac:dyDescent="0.2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30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306</v>
      </c>
      <c r="AC27" s="227"/>
      <c r="AD27" s="228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 x14ac:dyDescent="0.15">
      <c r="A30" s="68"/>
      <c r="B30" s="99">
        <v>482960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370000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112960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 x14ac:dyDescent="0.2">
      <c r="A31" s="69"/>
      <c r="B31" s="102" t="s">
        <v>60</v>
      </c>
      <c r="C31" s="103"/>
      <c r="D31" s="103"/>
      <c r="E31" s="103"/>
      <c r="F31" s="104"/>
      <c r="G31" s="105" t="s">
        <v>302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301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300</v>
      </c>
      <c r="AB31" s="105"/>
      <c r="AC31" s="106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 x14ac:dyDescent="0.15">
      <c r="A35" s="233" t="s">
        <v>303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 x14ac:dyDescent="0.15">
      <c r="A36" s="233" t="s">
        <v>304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 x14ac:dyDescent="0.2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1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44638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 x14ac:dyDescent="0.2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1</v>
      </c>
      <c r="I9" s="184"/>
      <c r="J9" s="34" t="s">
        <v>32</v>
      </c>
      <c r="K9" s="36" t="s">
        <v>36</v>
      </c>
      <c r="L9" s="183">
        <v>40</v>
      </c>
      <c r="M9" s="184"/>
      <c r="N9" s="34" t="s">
        <v>32</v>
      </c>
      <c r="O9" s="36" t="s">
        <v>35</v>
      </c>
      <c r="P9" s="183">
        <v>3</v>
      </c>
      <c r="Q9" s="184"/>
      <c r="R9" s="34" t="s">
        <v>32</v>
      </c>
      <c r="S9" s="72" t="s">
        <v>65</v>
      </c>
      <c r="T9" s="183">
        <v>12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56</v>
      </c>
      <c r="AC9" s="211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 x14ac:dyDescent="0.2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0</v>
      </c>
      <c r="I11" s="184"/>
      <c r="J11" s="34" t="s">
        <v>32</v>
      </c>
      <c r="K11" s="44" t="s">
        <v>43</v>
      </c>
      <c r="L11" s="183">
        <v>1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32</v>
      </c>
      <c r="I13" s="184"/>
      <c r="J13" s="34" t="s">
        <v>32</v>
      </c>
      <c r="K13" s="36" t="s">
        <v>58</v>
      </c>
      <c r="L13" s="183">
        <v>5</v>
      </c>
      <c r="M13" s="184"/>
      <c r="N13" s="34" t="s">
        <v>32</v>
      </c>
      <c r="O13" s="36" t="s">
        <v>42</v>
      </c>
      <c r="P13" s="183">
        <v>3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6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 x14ac:dyDescent="0.15">
      <c r="A16" s="217" t="s">
        <v>323</v>
      </c>
      <c r="B16" s="218"/>
      <c r="C16" s="218"/>
      <c r="D16" s="186"/>
      <c r="E16" s="64" t="s">
        <v>11</v>
      </c>
      <c r="F16" s="115" t="s">
        <v>324</v>
      </c>
      <c r="G16" s="113"/>
      <c r="H16" s="113"/>
      <c r="I16" s="113"/>
      <c r="J16" s="116"/>
      <c r="K16" s="185"/>
      <c r="L16" s="185"/>
      <c r="M16" s="185"/>
      <c r="N16" s="186"/>
      <c r="O16" s="62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66"/>
    </row>
    <row r="17" spans="1:31" s="15" customFormat="1" ht="15" customHeight="1" x14ac:dyDescent="0.15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 x14ac:dyDescent="0.15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 x14ac:dyDescent="0.15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x14ac:dyDescent="0.15">
      <c r="A20" s="112"/>
      <c r="B20" s="113"/>
      <c r="C20" s="113"/>
      <c r="D20" s="114"/>
      <c r="E20" s="58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57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58" t="s">
        <v>11</v>
      </c>
      <c r="AA20" s="115"/>
      <c r="AB20" s="117"/>
      <c r="AC20" s="117"/>
      <c r="AD20" s="118"/>
      <c r="AE20" s="66"/>
    </row>
    <row r="21" spans="1:31" s="15" customFormat="1" ht="15" customHeight="1" thickBot="1" x14ac:dyDescent="0.2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58" t="s">
        <v>11</v>
      </c>
      <c r="AA21" s="172"/>
      <c r="AB21" s="155"/>
      <c r="AC21" s="155"/>
      <c r="AD21" s="182"/>
      <c r="AE21" s="19"/>
    </row>
    <row r="22" spans="1:31" s="15" customFormat="1" ht="15" customHeight="1" x14ac:dyDescent="0.15">
      <c r="A22" s="190" t="s">
        <v>322</v>
      </c>
      <c r="B22" s="191"/>
      <c r="C22" s="191"/>
      <c r="D22" s="191"/>
      <c r="E22" s="48" t="s">
        <v>11</v>
      </c>
      <c r="F22" s="192" t="s">
        <v>325</v>
      </c>
      <c r="G22" s="193"/>
      <c r="H22" s="193"/>
      <c r="I22" s="193"/>
      <c r="J22" s="194"/>
      <c r="K22" s="130"/>
      <c r="L22" s="130"/>
      <c r="M22" s="130"/>
      <c r="N22" s="130"/>
      <c r="O22" s="64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4" t="s">
        <v>11</v>
      </c>
      <c r="AA22" s="131"/>
      <c r="AB22" s="132"/>
      <c r="AC22" s="132"/>
      <c r="AD22" s="133"/>
    </row>
    <row r="23" spans="1:31" s="15" customFormat="1" ht="15" customHeight="1" x14ac:dyDescent="0.15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57" t="s">
        <v>11</v>
      </c>
      <c r="AA23" s="175"/>
      <c r="AB23" s="175"/>
      <c r="AC23" s="175"/>
      <c r="AD23" s="176"/>
    </row>
    <row r="24" spans="1:31" s="15" customFormat="1" ht="15" customHeight="1" x14ac:dyDescent="0.15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 x14ac:dyDescent="0.15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 x14ac:dyDescent="0.15">
      <c r="A26" s="112"/>
      <c r="B26" s="113"/>
      <c r="C26" s="113"/>
      <c r="D26" s="113"/>
      <c r="E26" s="57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58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16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 t="s">
        <v>318</v>
      </c>
      <c r="AC27" s="144"/>
      <c r="AD27" s="222"/>
    </row>
    <row r="28" spans="1:31" s="15" customFormat="1" ht="15" customHeight="1" thickBot="1" x14ac:dyDescent="0.2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40</v>
      </c>
      <c r="S28" s="111"/>
      <c r="T28" s="60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 t="s">
        <v>319</v>
      </c>
      <c r="AC28" s="227"/>
      <c r="AD28" s="228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65"/>
      <c r="H29" s="65"/>
      <c r="I29" s="65"/>
      <c r="J29" s="65"/>
      <c r="K29" s="48"/>
      <c r="L29" s="48"/>
      <c r="M29" s="48"/>
      <c r="N29" s="48"/>
      <c r="O29" s="48"/>
      <c r="P29" s="40"/>
      <c r="Q29" s="65"/>
      <c r="R29" s="65"/>
      <c r="S29" s="65"/>
      <c r="T29" s="6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 x14ac:dyDescent="0.15">
      <c r="A31" s="68"/>
      <c r="B31" s="99">
        <v>163014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45000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118014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 x14ac:dyDescent="0.2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0"/>
      <c r="Q33" s="65"/>
      <c r="R33" s="65"/>
      <c r="S33" s="65"/>
      <c r="T33" s="6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65"/>
      <c r="H34" s="65"/>
      <c r="I34" s="65"/>
      <c r="J34" s="6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 x14ac:dyDescent="0.15">
      <c r="A36" s="233" t="s">
        <v>320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x14ac:dyDescent="0.15">
      <c r="A37" s="233" t="s">
        <v>321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 x14ac:dyDescent="0.2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1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44641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月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152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250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 x14ac:dyDescent="0.2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18.75" customHeight="1" thickBot="1" x14ac:dyDescent="0.2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2</v>
      </c>
      <c r="I9" s="184"/>
      <c r="J9" s="34" t="s">
        <v>32</v>
      </c>
      <c r="K9" s="36" t="s">
        <v>36</v>
      </c>
      <c r="L9" s="183">
        <v>42</v>
      </c>
      <c r="M9" s="184"/>
      <c r="N9" s="34" t="s">
        <v>32</v>
      </c>
      <c r="O9" s="36" t="s">
        <v>35</v>
      </c>
      <c r="P9" s="183">
        <v>1</v>
      </c>
      <c r="Q9" s="184"/>
      <c r="R9" s="34" t="s">
        <v>32</v>
      </c>
      <c r="S9" s="72" t="s">
        <v>65</v>
      </c>
      <c r="T9" s="183">
        <v>14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59</v>
      </c>
      <c r="AC9" s="211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 x14ac:dyDescent="0.2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0</v>
      </c>
      <c r="I11" s="184"/>
      <c r="J11" s="34" t="s">
        <v>32</v>
      </c>
      <c r="K11" s="44" t="s">
        <v>43</v>
      </c>
      <c r="L11" s="183">
        <v>0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2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36</v>
      </c>
      <c r="I13" s="184"/>
      <c r="J13" s="34" t="s">
        <v>32</v>
      </c>
      <c r="K13" s="36" t="s">
        <v>58</v>
      </c>
      <c r="L13" s="183">
        <v>6</v>
      </c>
      <c r="M13" s="184"/>
      <c r="N13" s="34" t="s">
        <v>32</v>
      </c>
      <c r="O13" s="36" t="s">
        <v>42</v>
      </c>
      <c r="P13" s="183">
        <v>0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 x14ac:dyDescent="0.15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 t="s">
        <v>327</v>
      </c>
      <c r="V16" s="185"/>
      <c r="W16" s="185"/>
      <c r="X16" s="185"/>
      <c r="Y16" s="185"/>
      <c r="Z16" s="48" t="s">
        <v>11</v>
      </c>
      <c r="AA16" s="187" t="s">
        <v>328</v>
      </c>
      <c r="AB16" s="185"/>
      <c r="AC16" s="185"/>
      <c r="AD16" s="188"/>
      <c r="AE16" s="81"/>
    </row>
    <row r="17" spans="1:31" s="15" customFormat="1" ht="15" customHeight="1" x14ac:dyDescent="0.15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 t="s">
        <v>334</v>
      </c>
      <c r="V17" s="117"/>
      <c r="W17" s="117"/>
      <c r="X17" s="117"/>
      <c r="Y17" s="117"/>
      <c r="Z17" s="84" t="s">
        <v>11</v>
      </c>
      <c r="AA17" s="115" t="s">
        <v>335</v>
      </c>
      <c r="AB17" s="117"/>
      <c r="AC17" s="117"/>
      <c r="AD17" s="118"/>
      <c r="AE17" s="81"/>
    </row>
    <row r="18" spans="1:31" s="15" customFormat="1" ht="15" customHeight="1" x14ac:dyDescent="0.15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 x14ac:dyDescent="0.15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 x14ac:dyDescent="0.15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 x14ac:dyDescent="0.2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 x14ac:dyDescent="0.15">
      <c r="A22" s="190" t="s">
        <v>332</v>
      </c>
      <c r="B22" s="191"/>
      <c r="C22" s="191"/>
      <c r="D22" s="191"/>
      <c r="E22" s="48" t="s">
        <v>11</v>
      </c>
      <c r="F22" s="192" t="s">
        <v>333</v>
      </c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 x14ac:dyDescent="0.15">
      <c r="A23" s="112" t="s">
        <v>336</v>
      </c>
      <c r="B23" s="113"/>
      <c r="C23" s="113"/>
      <c r="D23" s="113"/>
      <c r="E23" s="83" t="s">
        <v>11</v>
      </c>
      <c r="F23" s="172" t="s">
        <v>333</v>
      </c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 x14ac:dyDescent="0.15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 x14ac:dyDescent="0.15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 x14ac:dyDescent="0.15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25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 t="s">
        <v>105</v>
      </c>
      <c r="AC27" s="144"/>
      <c r="AD27" s="222"/>
    </row>
    <row r="28" spans="1:31" s="15" customFormat="1" ht="15" customHeight="1" thickBot="1" x14ac:dyDescent="0.2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34</v>
      </c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 t="s">
        <v>68</v>
      </c>
      <c r="AC28" s="227"/>
      <c r="AD28" s="228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 x14ac:dyDescent="0.15">
      <c r="A31" s="68"/>
      <c r="B31" s="99">
        <v>156734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156734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 x14ac:dyDescent="0.2">
      <c r="A32" s="69"/>
      <c r="B32" s="102" t="s">
        <v>60</v>
      </c>
      <c r="C32" s="103"/>
      <c r="D32" s="103"/>
      <c r="E32" s="103"/>
      <c r="F32" s="104"/>
      <c r="G32" s="105" t="s">
        <v>331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330</v>
      </c>
      <c r="AB32" s="105"/>
      <c r="AC32" s="106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 x14ac:dyDescent="0.15">
      <c r="A36" s="233" t="s">
        <v>329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x14ac:dyDescent="0.15">
      <c r="A37" s="93" t="s">
        <v>337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thickBot="1" x14ac:dyDescent="0.2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44642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火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312</v>
      </c>
      <c r="AA5" s="132"/>
      <c r="AB5" s="132"/>
      <c r="AC5" s="132"/>
      <c r="AD5" s="133"/>
    </row>
    <row r="6" spans="1:44" s="15" customFormat="1" ht="18.75" customHeight="1" thickBot="1" x14ac:dyDescent="0.2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31" t="s">
        <v>312</v>
      </c>
      <c r="AA6" s="132"/>
      <c r="AB6" s="132"/>
      <c r="AC6" s="132"/>
      <c r="AD6" s="133"/>
    </row>
    <row r="7" spans="1:44" s="15" customFormat="1" ht="18.75" customHeight="1" thickBot="1" x14ac:dyDescent="0.2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2</v>
      </c>
      <c r="I9" s="184"/>
      <c r="J9" s="34" t="s">
        <v>32</v>
      </c>
      <c r="K9" s="36" t="s">
        <v>36</v>
      </c>
      <c r="L9" s="183">
        <v>48</v>
      </c>
      <c r="M9" s="184"/>
      <c r="N9" s="34" t="s">
        <v>32</v>
      </c>
      <c r="O9" s="36" t="s">
        <v>35</v>
      </c>
      <c r="P9" s="183">
        <v>1</v>
      </c>
      <c r="Q9" s="184"/>
      <c r="R9" s="34" t="s">
        <v>32</v>
      </c>
      <c r="S9" s="72" t="s">
        <v>65</v>
      </c>
      <c r="T9" s="183">
        <v>13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64</v>
      </c>
      <c r="AC9" s="211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 x14ac:dyDescent="0.2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2</v>
      </c>
      <c r="I11" s="184"/>
      <c r="J11" s="34" t="s">
        <v>32</v>
      </c>
      <c r="K11" s="44" t="s">
        <v>43</v>
      </c>
      <c r="L11" s="183">
        <v>0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44</v>
      </c>
      <c r="I13" s="184"/>
      <c r="J13" s="34" t="s">
        <v>32</v>
      </c>
      <c r="K13" s="36" t="s">
        <v>58</v>
      </c>
      <c r="L13" s="183">
        <v>0</v>
      </c>
      <c r="M13" s="184"/>
      <c r="N13" s="34" t="s">
        <v>32</v>
      </c>
      <c r="O13" s="36" t="s">
        <v>42</v>
      </c>
      <c r="P13" s="183">
        <v>4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 x14ac:dyDescent="0.15">
      <c r="A16" s="217" t="s">
        <v>349</v>
      </c>
      <c r="B16" s="218"/>
      <c r="C16" s="218"/>
      <c r="D16" s="186"/>
      <c r="E16" s="87" t="s">
        <v>11</v>
      </c>
      <c r="F16" s="115" t="s">
        <v>350</v>
      </c>
      <c r="G16" s="113"/>
      <c r="H16" s="113"/>
      <c r="I16" s="113"/>
      <c r="J16" s="116"/>
      <c r="K16" s="185" t="s">
        <v>351</v>
      </c>
      <c r="L16" s="185"/>
      <c r="M16" s="185"/>
      <c r="N16" s="186"/>
      <c r="O16" s="86" t="s">
        <v>11</v>
      </c>
      <c r="P16" s="115" t="s">
        <v>352</v>
      </c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 x14ac:dyDescent="0.15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 x14ac:dyDescent="0.15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 x14ac:dyDescent="0.15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 x14ac:dyDescent="0.15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 x14ac:dyDescent="0.2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 x14ac:dyDescent="0.15">
      <c r="A22" s="190" t="s">
        <v>339</v>
      </c>
      <c r="B22" s="191"/>
      <c r="C22" s="191"/>
      <c r="D22" s="191"/>
      <c r="E22" s="48" t="s">
        <v>11</v>
      </c>
      <c r="F22" s="192" t="s">
        <v>338</v>
      </c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 x14ac:dyDescent="0.15">
      <c r="A23" s="112" t="s">
        <v>340</v>
      </c>
      <c r="B23" s="113"/>
      <c r="C23" s="113"/>
      <c r="D23" s="113"/>
      <c r="E23" s="83" t="s">
        <v>11</v>
      </c>
      <c r="F23" s="172" t="s">
        <v>341</v>
      </c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 x14ac:dyDescent="0.15">
      <c r="A24" s="112" t="s">
        <v>344</v>
      </c>
      <c r="B24" s="113"/>
      <c r="C24" s="113"/>
      <c r="D24" s="113"/>
      <c r="E24" s="83" t="s">
        <v>11</v>
      </c>
      <c r="F24" s="172" t="s">
        <v>345</v>
      </c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 x14ac:dyDescent="0.15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 x14ac:dyDescent="0.15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24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 x14ac:dyDescent="0.2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40</v>
      </c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 x14ac:dyDescent="0.15">
      <c r="A31" s="68"/>
      <c r="B31" s="99">
        <v>584756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480000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104756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 x14ac:dyDescent="0.2">
      <c r="A32" s="69"/>
      <c r="B32" s="102" t="s">
        <v>60</v>
      </c>
      <c r="C32" s="103"/>
      <c r="D32" s="103"/>
      <c r="E32" s="103"/>
      <c r="F32" s="104"/>
      <c r="G32" s="105" t="s">
        <v>348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 t="s">
        <v>347</v>
      </c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346</v>
      </c>
      <c r="AB32" s="105"/>
      <c r="AC32" s="106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 x14ac:dyDescent="0.15">
      <c r="A36" s="233" t="s">
        <v>342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x14ac:dyDescent="0.15">
      <c r="A37" s="233" t="s">
        <v>343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 x14ac:dyDescent="0.2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7"/>
  <sheetViews>
    <sheetView view="pageBreakPreview" zoomScaleNormal="100" zoomScaleSheetLayoutView="100" workbookViewId="0">
      <selection activeCell="AJ31" sqref="AJ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44643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水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353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312</v>
      </c>
      <c r="AA5" s="132"/>
      <c r="AB5" s="132"/>
      <c r="AC5" s="132"/>
      <c r="AD5" s="133"/>
    </row>
    <row r="6" spans="1:44" s="15" customFormat="1" ht="18.75" customHeight="1" thickBot="1" x14ac:dyDescent="0.2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31"/>
      <c r="AA6" s="132"/>
      <c r="AB6" s="132"/>
      <c r="AC6" s="132"/>
      <c r="AD6" s="133"/>
    </row>
    <row r="7" spans="1:44" s="15" customFormat="1" ht="18.75" customHeight="1" thickBot="1" x14ac:dyDescent="0.2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3</v>
      </c>
      <c r="I9" s="184"/>
      <c r="J9" s="34" t="s">
        <v>32</v>
      </c>
      <c r="K9" s="36" t="s">
        <v>36</v>
      </c>
      <c r="L9" s="183">
        <v>43</v>
      </c>
      <c r="M9" s="184"/>
      <c r="N9" s="34" t="s">
        <v>32</v>
      </c>
      <c r="O9" s="36" t="s">
        <v>35</v>
      </c>
      <c r="P9" s="183">
        <v>0</v>
      </c>
      <c r="Q9" s="184"/>
      <c r="R9" s="34" t="s">
        <v>32</v>
      </c>
      <c r="S9" s="72" t="s">
        <v>65</v>
      </c>
      <c r="T9" s="183">
        <v>15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61</v>
      </c>
      <c r="AC9" s="211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 x14ac:dyDescent="0.2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3</v>
      </c>
      <c r="I11" s="184"/>
      <c r="J11" s="34" t="s">
        <v>32</v>
      </c>
      <c r="K11" s="44" t="s">
        <v>43</v>
      </c>
      <c r="L11" s="183">
        <v>0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42</v>
      </c>
      <c r="I13" s="184"/>
      <c r="J13" s="34" t="s">
        <v>32</v>
      </c>
      <c r="K13" s="36" t="s">
        <v>58</v>
      </c>
      <c r="L13" s="183">
        <v>0</v>
      </c>
      <c r="M13" s="184"/>
      <c r="N13" s="34" t="s">
        <v>32</v>
      </c>
      <c r="O13" s="36" t="s">
        <v>42</v>
      </c>
      <c r="P13" s="183">
        <v>1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 x14ac:dyDescent="0.15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 t="s">
        <v>356</v>
      </c>
      <c r="L16" s="185"/>
      <c r="M16" s="185"/>
      <c r="N16" s="186"/>
      <c r="O16" s="86" t="s">
        <v>11</v>
      </c>
      <c r="P16" s="115" t="s">
        <v>357</v>
      </c>
      <c r="Q16" s="113"/>
      <c r="R16" s="113"/>
      <c r="S16" s="113"/>
      <c r="T16" s="51" t="s">
        <v>104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 x14ac:dyDescent="0.15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 t="s">
        <v>358</v>
      </c>
      <c r="L17" s="117"/>
      <c r="M17" s="117"/>
      <c r="N17" s="114"/>
      <c r="O17" s="83" t="s">
        <v>11</v>
      </c>
      <c r="P17" s="115" t="s">
        <v>359</v>
      </c>
      <c r="Q17" s="113"/>
      <c r="R17" s="113"/>
      <c r="S17" s="113"/>
      <c r="T17" s="51" t="s">
        <v>104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 x14ac:dyDescent="0.15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 x14ac:dyDescent="0.15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 x14ac:dyDescent="0.15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 x14ac:dyDescent="0.2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 x14ac:dyDescent="0.15">
      <c r="A22" s="190" t="s">
        <v>360</v>
      </c>
      <c r="B22" s="191"/>
      <c r="C22" s="191"/>
      <c r="D22" s="191"/>
      <c r="E22" s="48" t="s">
        <v>11</v>
      </c>
      <c r="F22" s="192" t="s">
        <v>364</v>
      </c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 x14ac:dyDescent="0.15">
      <c r="A23" s="112" t="s">
        <v>361</v>
      </c>
      <c r="B23" s="113"/>
      <c r="C23" s="113"/>
      <c r="D23" s="113"/>
      <c r="E23" s="83" t="s">
        <v>11</v>
      </c>
      <c r="F23" s="172" t="s">
        <v>362</v>
      </c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 x14ac:dyDescent="0.15">
      <c r="A24" s="112" t="s">
        <v>363</v>
      </c>
      <c r="B24" s="113"/>
      <c r="C24" s="113"/>
      <c r="D24" s="113"/>
      <c r="E24" s="83" t="s">
        <v>11</v>
      </c>
      <c r="F24" s="172" t="s">
        <v>365</v>
      </c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 x14ac:dyDescent="0.15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 x14ac:dyDescent="0.15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 x14ac:dyDescent="0.2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 x14ac:dyDescent="0.15">
      <c r="A31" s="68"/>
      <c r="B31" s="99">
        <v>168981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50000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118981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 x14ac:dyDescent="0.2">
      <c r="A32" s="69"/>
      <c r="B32" s="102" t="s">
        <v>60</v>
      </c>
      <c r="C32" s="103"/>
      <c r="D32" s="103"/>
      <c r="E32" s="103"/>
      <c r="F32" s="104"/>
      <c r="G32" s="105" t="s">
        <v>366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 t="s">
        <v>367</v>
      </c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368</v>
      </c>
      <c r="AB32" s="105"/>
      <c r="AC32" s="106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 x14ac:dyDescent="0.15">
      <c r="A36" s="233" t="s">
        <v>354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x14ac:dyDescent="0.15">
      <c r="A37" s="233" t="s">
        <v>355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 x14ac:dyDescent="0.2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R77"/>
  <sheetViews>
    <sheetView view="pageBreakPreview" zoomScaleNormal="100" zoomScaleSheetLayoutView="100" workbookViewId="0">
      <selection activeCell="G33" sqref="G3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44644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木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113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 x14ac:dyDescent="0.2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4</v>
      </c>
      <c r="I9" s="184"/>
      <c r="J9" s="34" t="s">
        <v>32</v>
      </c>
      <c r="K9" s="36" t="s">
        <v>36</v>
      </c>
      <c r="L9" s="183">
        <v>23</v>
      </c>
      <c r="M9" s="184"/>
      <c r="N9" s="34" t="s">
        <v>32</v>
      </c>
      <c r="O9" s="36" t="s">
        <v>35</v>
      </c>
      <c r="P9" s="183">
        <v>2</v>
      </c>
      <c r="Q9" s="184"/>
      <c r="R9" s="34" t="s">
        <v>32</v>
      </c>
      <c r="S9" s="72" t="s">
        <v>65</v>
      </c>
      <c r="T9" s="183">
        <v>13</v>
      </c>
      <c r="U9" s="184"/>
      <c r="V9" s="34" t="s">
        <v>32</v>
      </c>
      <c r="W9" s="36" t="s">
        <v>34</v>
      </c>
      <c r="X9" s="183">
        <v>1</v>
      </c>
      <c r="Y9" s="184"/>
      <c r="Z9" s="34" t="s">
        <v>32</v>
      </c>
      <c r="AA9" s="39" t="s">
        <v>33</v>
      </c>
      <c r="AB9" s="211">
        <f>H9+L9+P9+T9+X9</f>
        <v>43</v>
      </c>
      <c r="AC9" s="211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 x14ac:dyDescent="0.2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3</v>
      </c>
      <c r="I11" s="184"/>
      <c r="J11" s="34" t="s">
        <v>32</v>
      </c>
      <c r="K11" s="44" t="s">
        <v>43</v>
      </c>
      <c r="L11" s="183">
        <v>1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24</v>
      </c>
      <c r="I13" s="184"/>
      <c r="J13" s="34" t="s">
        <v>32</v>
      </c>
      <c r="K13" s="36" t="s">
        <v>58</v>
      </c>
      <c r="L13" s="183">
        <v>0</v>
      </c>
      <c r="M13" s="184"/>
      <c r="N13" s="34" t="s">
        <v>32</v>
      </c>
      <c r="O13" s="36" t="s">
        <v>42</v>
      </c>
      <c r="P13" s="183">
        <v>0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 x14ac:dyDescent="0.15">
      <c r="A16" s="217" t="s">
        <v>387</v>
      </c>
      <c r="B16" s="218"/>
      <c r="C16" s="218"/>
      <c r="D16" s="186"/>
      <c r="E16" s="87" t="s">
        <v>11</v>
      </c>
      <c r="F16" s="115" t="s">
        <v>389</v>
      </c>
      <c r="G16" s="113"/>
      <c r="H16" s="113"/>
      <c r="I16" s="113"/>
      <c r="J16" s="116"/>
      <c r="K16" s="185" t="s">
        <v>381</v>
      </c>
      <c r="L16" s="185"/>
      <c r="M16" s="185"/>
      <c r="N16" s="186"/>
      <c r="O16" s="86" t="s">
        <v>11</v>
      </c>
      <c r="P16" s="115" t="s">
        <v>384</v>
      </c>
      <c r="Q16" s="113"/>
      <c r="R16" s="113"/>
      <c r="S16" s="113"/>
      <c r="T16" s="51" t="s">
        <v>104</v>
      </c>
      <c r="U16" s="185" t="s">
        <v>382</v>
      </c>
      <c r="V16" s="185"/>
      <c r="W16" s="185"/>
      <c r="X16" s="185"/>
      <c r="Y16" s="185"/>
      <c r="Z16" s="48" t="s">
        <v>11</v>
      </c>
      <c r="AA16" s="187" t="s">
        <v>385</v>
      </c>
      <c r="AB16" s="185"/>
      <c r="AC16" s="185"/>
      <c r="AD16" s="188"/>
      <c r="AE16" s="81"/>
    </row>
    <row r="17" spans="1:31" s="15" customFormat="1" ht="15" customHeight="1" x14ac:dyDescent="0.15">
      <c r="A17" s="112" t="s">
        <v>390</v>
      </c>
      <c r="B17" s="113"/>
      <c r="C17" s="113"/>
      <c r="D17" s="114"/>
      <c r="E17" s="84" t="s">
        <v>11</v>
      </c>
      <c r="F17" s="115" t="s">
        <v>388</v>
      </c>
      <c r="G17" s="113"/>
      <c r="H17" s="113"/>
      <c r="I17" s="113"/>
      <c r="J17" s="116"/>
      <c r="K17" s="117" t="s">
        <v>382</v>
      </c>
      <c r="L17" s="117"/>
      <c r="M17" s="117"/>
      <c r="N17" s="114"/>
      <c r="O17" s="83" t="s">
        <v>11</v>
      </c>
      <c r="P17" s="115" t="s">
        <v>383</v>
      </c>
      <c r="Q17" s="113"/>
      <c r="R17" s="113"/>
      <c r="S17" s="113"/>
      <c r="T17" s="51" t="s">
        <v>104</v>
      </c>
      <c r="U17" s="117" t="s">
        <v>374</v>
      </c>
      <c r="V17" s="117"/>
      <c r="W17" s="117"/>
      <c r="X17" s="117"/>
      <c r="Y17" s="117"/>
      <c r="Z17" s="84" t="s">
        <v>11</v>
      </c>
      <c r="AA17" s="115" t="s">
        <v>386</v>
      </c>
      <c r="AB17" s="117"/>
      <c r="AC17" s="117"/>
      <c r="AD17" s="118"/>
      <c r="AE17" s="81"/>
    </row>
    <row r="18" spans="1:31" s="15" customFormat="1" ht="15" customHeight="1" x14ac:dyDescent="0.15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 t="s">
        <v>391</v>
      </c>
      <c r="L18" s="117"/>
      <c r="M18" s="117"/>
      <c r="N18" s="114"/>
      <c r="O18" s="83" t="s">
        <v>11</v>
      </c>
      <c r="P18" s="115" t="s">
        <v>392</v>
      </c>
      <c r="Q18" s="113"/>
      <c r="R18" s="113"/>
      <c r="S18" s="113"/>
      <c r="T18" s="51" t="s">
        <v>104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 x14ac:dyDescent="0.15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 x14ac:dyDescent="0.15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 x14ac:dyDescent="0.2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 x14ac:dyDescent="0.15">
      <c r="A22" s="190" t="s">
        <v>369</v>
      </c>
      <c r="B22" s="191"/>
      <c r="C22" s="191"/>
      <c r="D22" s="191"/>
      <c r="E22" s="48" t="s">
        <v>11</v>
      </c>
      <c r="F22" s="192" t="s">
        <v>375</v>
      </c>
      <c r="G22" s="193"/>
      <c r="H22" s="193"/>
      <c r="I22" s="193"/>
      <c r="J22" s="194"/>
      <c r="K22" s="130" t="s">
        <v>374</v>
      </c>
      <c r="L22" s="130"/>
      <c r="M22" s="130"/>
      <c r="N22" s="130"/>
      <c r="O22" s="87" t="s">
        <v>11</v>
      </c>
      <c r="P22" s="127" t="s">
        <v>380</v>
      </c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 x14ac:dyDescent="0.15">
      <c r="A23" s="112" t="s">
        <v>370</v>
      </c>
      <c r="B23" s="113"/>
      <c r="C23" s="113"/>
      <c r="D23" s="113"/>
      <c r="E23" s="83" t="s">
        <v>11</v>
      </c>
      <c r="F23" s="172" t="s">
        <v>376</v>
      </c>
      <c r="G23" s="100"/>
      <c r="H23" s="100"/>
      <c r="I23" s="100"/>
      <c r="J23" s="189"/>
      <c r="K23" s="117" t="s">
        <v>393</v>
      </c>
      <c r="L23" s="117"/>
      <c r="M23" s="117"/>
      <c r="N23" s="117"/>
      <c r="O23" s="84" t="s">
        <v>11</v>
      </c>
      <c r="P23" s="208" t="s">
        <v>77</v>
      </c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 x14ac:dyDescent="0.15">
      <c r="A24" s="112" t="s">
        <v>371</v>
      </c>
      <c r="B24" s="113"/>
      <c r="C24" s="113"/>
      <c r="D24" s="113"/>
      <c r="E24" s="83" t="s">
        <v>11</v>
      </c>
      <c r="F24" s="172" t="s">
        <v>377</v>
      </c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 x14ac:dyDescent="0.15">
      <c r="A25" s="112" t="s">
        <v>372</v>
      </c>
      <c r="B25" s="113"/>
      <c r="C25" s="113"/>
      <c r="D25" s="113"/>
      <c r="E25" s="83" t="s">
        <v>11</v>
      </c>
      <c r="F25" s="172" t="s">
        <v>378</v>
      </c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 x14ac:dyDescent="0.15">
      <c r="A26" s="112" t="s">
        <v>373</v>
      </c>
      <c r="B26" s="113"/>
      <c r="C26" s="113"/>
      <c r="D26" s="113"/>
      <c r="E26" s="83" t="s">
        <v>11</v>
      </c>
      <c r="F26" s="172" t="s">
        <v>379</v>
      </c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14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 t="s">
        <v>105</v>
      </c>
      <c r="AC27" s="144"/>
      <c r="AD27" s="222"/>
    </row>
    <row r="28" spans="1:31" s="15" customFormat="1" ht="15" customHeight="1" thickBot="1" x14ac:dyDescent="0.2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30</v>
      </c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 t="s">
        <v>68</v>
      </c>
      <c r="AC28" s="227"/>
      <c r="AD28" s="228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 x14ac:dyDescent="0.15">
      <c r="A31" s="68"/>
      <c r="B31" s="99">
        <v>442741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310000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132741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 x14ac:dyDescent="0.2">
      <c r="A32" s="69"/>
      <c r="B32" s="102" t="s">
        <v>60</v>
      </c>
      <c r="C32" s="103"/>
      <c r="D32" s="103"/>
      <c r="E32" s="103"/>
      <c r="F32" s="104"/>
      <c r="G32" s="105" t="s">
        <v>109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 t="s">
        <v>191</v>
      </c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90</v>
      </c>
      <c r="AB32" s="105"/>
      <c r="AC32" s="106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 x14ac:dyDescent="0.15">
      <c r="A36" s="233" t="s">
        <v>87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x14ac:dyDescent="0.15">
      <c r="A37" s="233" t="s">
        <v>136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 x14ac:dyDescent="0.2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7"/>
  <sheetViews>
    <sheetView tabSelected="1" view="pageBreakPreview" topLeftCell="A3" zoomScaleNormal="100" zoomScaleSheetLayoutView="100" workbookViewId="0">
      <selection activeCell="A38" sqref="A38:AD3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44645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404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405</v>
      </c>
      <c r="AA6" s="164"/>
      <c r="AB6" s="164"/>
      <c r="AC6" s="164"/>
      <c r="AD6" s="181"/>
    </row>
    <row r="7" spans="1:44" s="15" customFormat="1" ht="18.75" customHeight="1" thickBot="1" x14ac:dyDescent="0.2">
      <c r="A7" s="253" t="s">
        <v>394</v>
      </c>
      <c r="B7" s="224"/>
      <c r="C7" s="224"/>
      <c r="D7" s="224"/>
      <c r="E7" s="224"/>
      <c r="F7" s="225"/>
      <c r="G7" s="167" t="s">
        <v>395</v>
      </c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1</v>
      </c>
      <c r="I9" s="184"/>
      <c r="J9" s="34" t="s">
        <v>32</v>
      </c>
      <c r="K9" s="36" t="s">
        <v>36</v>
      </c>
      <c r="L9" s="183">
        <v>31</v>
      </c>
      <c r="M9" s="184"/>
      <c r="N9" s="34" t="s">
        <v>32</v>
      </c>
      <c r="O9" s="36" t="s">
        <v>35</v>
      </c>
      <c r="P9" s="183">
        <v>2</v>
      </c>
      <c r="Q9" s="184"/>
      <c r="R9" s="34" t="s">
        <v>32</v>
      </c>
      <c r="S9" s="72" t="s">
        <v>65</v>
      </c>
      <c r="T9" s="183">
        <v>16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50</v>
      </c>
      <c r="AC9" s="211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 x14ac:dyDescent="0.2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1</v>
      </c>
      <c r="I11" s="184"/>
      <c r="J11" s="34" t="s">
        <v>32</v>
      </c>
      <c r="K11" s="44" t="s">
        <v>43</v>
      </c>
      <c r="L11" s="183">
        <v>0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21</v>
      </c>
      <c r="I13" s="184"/>
      <c r="J13" s="34" t="s">
        <v>32</v>
      </c>
      <c r="K13" s="36" t="s">
        <v>58</v>
      </c>
      <c r="L13" s="183">
        <v>10</v>
      </c>
      <c r="M13" s="184"/>
      <c r="N13" s="34" t="s">
        <v>32</v>
      </c>
      <c r="O13" s="36" t="s">
        <v>42</v>
      </c>
      <c r="P13" s="183">
        <v>0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 x14ac:dyDescent="0.15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 t="s">
        <v>401</v>
      </c>
      <c r="L16" s="185"/>
      <c r="M16" s="185"/>
      <c r="N16" s="186"/>
      <c r="O16" s="86" t="s">
        <v>11</v>
      </c>
      <c r="P16" s="115" t="s">
        <v>402</v>
      </c>
      <c r="Q16" s="113"/>
      <c r="R16" s="113"/>
      <c r="S16" s="113"/>
      <c r="T16" s="51" t="s">
        <v>104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 x14ac:dyDescent="0.15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 x14ac:dyDescent="0.15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 x14ac:dyDescent="0.15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 x14ac:dyDescent="0.15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 x14ac:dyDescent="0.2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 x14ac:dyDescent="0.15">
      <c r="A22" s="190" t="s">
        <v>396</v>
      </c>
      <c r="B22" s="191"/>
      <c r="C22" s="191"/>
      <c r="D22" s="191"/>
      <c r="E22" s="48" t="s">
        <v>11</v>
      </c>
      <c r="F22" s="192" t="s">
        <v>397</v>
      </c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 x14ac:dyDescent="0.15">
      <c r="A23" s="112" t="s">
        <v>403</v>
      </c>
      <c r="B23" s="113"/>
      <c r="C23" s="113"/>
      <c r="D23" s="113"/>
      <c r="E23" s="83" t="s">
        <v>11</v>
      </c>
      <c r="F23" s="172" t="s">
        <v>208</v>
      </c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 x14ac:dyDescent="0.15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 x14ac:dyDescent="0.15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 x14ac:dyDescent="0.15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15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 t="s">
        <v>105</v>
      </c>
      <c r="AC27" s="144"/>
      <c r="AD27" s="222"/>
    </row>
    <row r="28" spans="1:31" s="15" customFormat="1" ht="15" customHeight="1" thickBot="1" x14ac:dyDescent="0.2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35</v>
      </c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 t="s">
        <v>313</v>
      </c>
      <c r="AC28" s="227"/>
      <c r="AD28" s="228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 x14ac:dyDescent="0.15">
      <c r="A31" s="68"/>
      <c r="B31" s="99">
        <v>233116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130000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103116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 x14ac:dyDescent="0.2">
      <c r="A32" s="69"/>
      <c r="B32" s="102" t="s">
        <v>60</v>
      </c>
      <c r="C32" s="103"/>
      <c r="D32" s="103"/>
      <c r="E32" s="103"/>
      <c r="F32" s="104"/>
      <c r="G32" s="105" t="s">
        <v>398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 t="s">
        <v>399</v>
      </c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400</v>
      </c>
      <c r="AB32" s="105"/>
      <c r="AC32" s="106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 x14ac:dyDescent="0.15">
      <c r="A36" s="233" t="s">
        <v>87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x14ac:dyDescent="0.15">
      <c r="A37" s="233" t="s">
        <v>136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 x14ac:dyDescent="0.2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7"/>
  <sheetViews>
    <sheetView view="pageBreakPreview" topLeftCell="A10" zoomScaleNormal="100" zoomScaleSheetLayoutView="100" workbookViewId="0">
      <selection activeCell="A38" sqref="A38:AD3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42">
        <v>44645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 x14ac:dyDescent="0.15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 x14ac:dyDescent="0.15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 x14ac:dyDescent="0.2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 x14ac:dyDescent="0.2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 x14ac:dyDescent="0.2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0</v>
      </c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>
        <v>5</v>
      </c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 x14ac:dyDescent="0.15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 x14ac:dyDescent="0.15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 x14ac:dyDescent="0.15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 x14ac:dyDescent="0.15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 x14ac:dyDescent="0.15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 x14ac:dyDescent="0.2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 x14ac:dyDescent="0.15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 x14ac:dyDescent="0.15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 x14ac:dyDescent="0.15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 x14ac:dyDescent="0.15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 x14ac:dyDescent="0.15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 x14ac:dyDescent="0.2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 x14ac:dyDescent="0.15">
      <c r="A31" s="68"/>
      <c r="B31" s="99">
        <v>163014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45000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118014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 x14ac:dyDescent="0.2">
      <c r="A32" s="69"/>
      <c r="B32" s="102" t="s">
        <v>60</v>
      </c>
      <c r="C32" s="103"/>
      <c r="D32" s="103"/>
      <c r="E32" s="103"/>
      <c r="F32" s="104"/>
      <c r="G32" s="105" t="s">
        <v>326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 t="s">
        <v>89</v>
      </c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90</v>
      </c>
      <c r="AB32" s="105"/>
      <c r="AC32" s="106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x14ac:dyDescent="0.15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 x14ac:dyDescent="0.2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2022-03-02T04:15:05Z</cp:lastPrinted>
  <dcterms:created xsi:type="dcterms:W3CDTF">2015-05-26T07:52:48Z</dcterms:created>
  <dcterms:modified xsi:type="dcterms:W3CDTF">2022-03-25T09:24:14Z</dcterms:modified>
</cp:coreProperties>
</file>