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6375" yWindow="3285" windowWidth="21600" windowHeight="11385" activeTab="14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definedNames>
    <definedName name="_xlnm.Print_Area" localSheetId="14">'14'!$A$1:$AD$31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6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<sst xmlns="http://schemas.openxmlformats.org/spreadsheetml/2006/main" count="3498" uniqueCount="254">
  <si>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</si>
  <si>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</si>
  <si>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</si>
  <si>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</si>
  <si>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</si>
  <si>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</si>
  <si>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</si>
  <si>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</si>
  <si>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</si>
  <si>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</si>
  <si>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</si>
  <si>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</si>
  <si>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</si>
  <si>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</si>
  <si>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</si>
  <si>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</si>
  <si>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</si>
  <si>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</si>
  <si>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</si>
  <si>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</si>
  <si>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</si>
  <si>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</si>
  <si>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</si>
  <si>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</si>
  <si>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</si>
  <si>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</si>
  <si>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</si>
  <si>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</si>
  <si>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</si>
  <si>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</si>
  <si>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</si>
  <si>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</si>
  <si>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</si>
  <si>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</si>
  <si>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</si>
  <si>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</si>
  <si>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</si>
  <si>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</si>
  <si>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</si>
  <si>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</si>
  <si>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</si>
  <si>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</si>
  <si>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</si>
  <si>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</si>
  <si>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</si>
  <si>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</si>
  <si>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</si>
  <si>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</si>
  <si>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</si>
  <si>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</si>
  <si>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</si>
  <si>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</si>
  <si>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</si>
  <si>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</si>
  <si>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</si>
  <si>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</si>
  <si>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</si>
  <si>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</si>
  <si>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</si>
  <si>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</si>
  <si>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有休</t>
    <rPh sb="0" eb="2">
      <t>ユウキュウ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</si>
  <si>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</si>
  <si>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</si>
  <si>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</si>
  <si>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</si>
  <si>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小林・中嶋</t>
    <rPh sb="0" eb="2">
      <t>コバヤシ</t>
    </rPh>
    <rPh sb="3" eb="5">
      <t>ナカジマ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</si>
  <si>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</si>
  <si>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石田　ミノル</t>
    <rPh sb="0" eb="2">
      <t>イシダ</t>
    </rPh>
    <phoneticPr fontId="26"/>
  </si>
  <si>
    <t>水尻　吉治</t>
    <rPh sb="0" eb="2">
      <t>ミズシリ</t>
    </rPh>
    <rPh sb="3" eb="5">
      <t>キチジ</t>
    </rPh>
    <phoneticPr fontId="26"/>
  </si>
  <si>
    <t>血液検査</t>
    <rPh sb="0" eb="2">
      <t>ケツエキ</t>
    </rPh>
    <rPh sb="2" eb="4">
      <t>ケンサ</t>
    </rPh>
    <phoneticPr fontId="26"/>
  </si>
  <si>
    <t>風穴　未結</t>
    <rPh sb="0" eb="2">
      <t>カザアナ</t>
    </rPh>
    <rPh sb="3" eb="4">
      <t>ミ</t>
    </rPh>
    <rPh sb="4" eb="5">
      <t>ケツ</t>
    </rPh>
    <phoneticPr fontId="26"/>
  </si>
  <si>
    <t>上岡　慶子</t>
    <rPh sb="0" eb="2">
      <t>ウエオカ</t>
    </rPh>
    <rPh sb="3" eb="5">
      <t>ケイコ</t>
    </rPh>
    <phoneticPr fontId="26"/>
  </si>
  <si>
    <t>三村　峻平</t>
    <rPh sb="0" eb="2">
      <t>ミムラ</t>
    </rPh>
    <rPh sb="3" eb="4">
      <t>シュン</t>
    </rPh>
    <rPh sb="4" eb="5">
      <t>ヘイ</t>
    </rPh>
    <phoneticPr fontId="26"/>
  </si>
  <si>
    <t>森山　貴文</t>
    <rPh sb="0" eb="2">
      <t>モリヤマ</t>
    </rPh>
    <rPh sb="3" eb="5">
      <t>タカフミ</t>
    </rPh>
    <phoneticPr fontId="26"/>
  </si>
  <si>
    <t>若松　恵香子</t>
    <rPh sb="0" eb="2">
      <t>ワカマツ</t>
    </rPh>
    <rPh sb="3" eb="4">
      <t>ケイ</t>
    </rPh>
    <rPh sb="4" eb="5">
      <t>カオル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</si>
  <si>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</si>
  <si>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コロナワクチン予防接種</t>
    <rPh sb="7" eb="9">
      <t>ヨボウ</t>
    </rPh>
    <rPh sb="9" eb="11">
      <t>セッシュ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</si>
  <si>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</si>
  <si>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ハロマンス50mg1A</t>
    <phoneticPr fontId="26"/>
  </si>
  <si>
    <t>坂本　政勝</t>
    <rPh sb="0" eb="2">
      <t>サカモト</t>
    </rPh>
    <rPh sb="3" eb="5">
      <t>マサカツ</t>
    </rPh>
    <phoneticPr fontId="26"/>
  </si>
  <si>
    <t>ハロマンス100mg1A</t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</si>
  <si>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</si>
  <si>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</si>
  <si>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川村　一也</t>
    <rPh sb="0" eb="2">
      <t>カワムラ</t>
    </rPh>
    <rPh sb="3" eb="5">
      <t>カズヤ</t>
    </rPh>
    <phoneticPr fontId="26"/>
  </si>
  <si>
    <t>林　博子</t>
    <rPh sb="0" eb="1">
      <t>ハヤシ</t>
    </rPh>
    <rPh sb="2" eb="4">
      <t>ヒロコ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</si>
  <si>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</si>
  <si>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</si>
  <si>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</si>
  <si>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大村　千鶴子</t>
    <rPh sb="0" eb="2">
      <t>オオムラ</t>
    </rPh>
    <rPh sb="3" eb="6">
      <t>チヅコ</t>
    </rPh>
    <phoneticPr fontId="26"/>
  </si>
  <si>
    <t>HDS-R,MMSE</t>
    <phoneticPr fontId="26"/>
  </si>
  <si>
    <t>佐藤　一枝</t>
    <rPh sb="0" eb="2">
      <t>サトウ</t>
    </rPh>
    <rPh sb="3" eb="5">
      <t>カズエ</t>
    </rPh>
    <phoneticPr fontId="26"/>
  </si>
  <si>
    <t>丸谷　美香</t>
    <rPh sb="0" eb="2">
      <t>マルヤ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</si>
  <si>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</si>
  <si>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根岸　仁美</t>
    <rPh sb="0" eb="2">
      <t>ネギシ</t>
    </rPh>
    <rPh sb="3" eb="5">
      <t>ヒトミ</t>
    </rPh>
    <phoneticPr fontId="26"/>
  </si>
  <si>
    <t>田村　裕樹</t>
    <rPh sb="0" eb="2">
      <t>タムラ</t>
    </rPh>
    <rPh sb="3" eb="5">
      <t>ユウキ</t>
    </rPh>
    <phoneticPr fontId="26"/>
  </si>
  <si>
    <t>小笠原　豊</t>
    <rPh sb="0" eb="3">
      <t>オガサワラ</t>
    </rPh>
    <rPh sb="4" eb="5">
      <t>ユタ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</si>
  <si>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</si>
  <si>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</si>
  <si>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小笠原　千恵子</t>
    <rPh sb="0" eb="3">
      <t>オガサワラ</t>
    </rPh>
    <rPh sb="4" eb="7">
      <t>チエコ</t>
    </rPh>
    <phoneticPr fontId="26"/>
  </si>
  <si>
    <t>血液検査　COVID19</t>
    <rPh sb="0" eb="2">
      <t>ケツエキ</t>
    </rPh>
    <rPh sb="2" eb="4">
      <t>ケンサ</t>
    </rPh>
    <phoneticPr fontId="26"/>
  </si>
  <si>
    <t>セフトリアキリン1g</t>
    <phoneticPr fontId="26"/>
  </si>
  <si>
    <t>生食100ｍｌ</t>
    <rPh sb="0" eb="2">
      <t>セイショク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</si>
  <si>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</si>
  <si>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</si>
  <si>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張山沢　弘宜</t>
    <rPh sb="0" eb="1">
      <t>ハ</t>
    </rPh>
    <rPh sb="1" eb="2">
      <t>ヤマ</t>
    </rPh>
    <rPh sb="2" eb="3">
      <t>サワ</t>
    </rPh>
    <rPh sb="4" eb="5">
      <t>ヒロシ</t>
    </rPh>
    <rPh sb="5" eb="6">
      <t>ノブ</t>
    </rPh>
    <phoneticPr fontId="26"/>
  </si>
  <si>
    <t>馬場　とせ子</t>
    <rPh sb="0" eb="2">
      <t>ババ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</si>
  <si>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</si>
  <si>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馬場トセ子様　三沢市立三沢病院に救急搬送</t>
    <rPh sb="0" eb="2">
      <t>ババ</t>
    </rPh>
    <rPh sb="4" eb="5">
      <t>コ</t>
    </rPh>
    <rPh sb="5" eb="6">
      <t>サマ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6" eb="18">
      <t>キュウキュウ</t>
    </rPh>
    <rPh sb="18" eb="20">
      <t>ハンソウ</t>
    </rPh>
    <phoneticPr fontId="26"/>
  </si>
  <si>
    <t>小林</t>
    <rPh sb="0" eb="2">
      <t>コバヤシ</t>
    </rPh>
    <phoneticPr fontId="26"/>
  </si>
  <si>
    <t>坂本　郁子</t>
    <rPh sb="0" eb="2">
      <t>サカモト</t>
    </rPh>
    <rPh sb="3" eb="5">
      <t>イクコ</t>
    </rPh>
    <phoneticPr fontId="26"/>
  </si>
  <si>
    <t>COVID19</t>
    <phoneticPr fontId="26"/>
  </si>
  <si>
    <t>濱荒津　美香子</t>
    <rPh sb="0" eb="1">
      <t>ハマ</t>
    </rPh>
    <rPh sb="1" eb="3">
      <t>アラツ</t>
    </rPh>
    <rPh sb="4" eb="7">
      <t>ミカコ</t>
    </rPh>
    <phoneticPr fontId="26"/>
  </si>
  <si>
    <t>馬場　トシ</t>
    <rPh sb="0" eb="2">
      <t>ババ</t>
    </rPh>
    <phoneticPr fontId="26"/>
  </si>
  <si>
    <t>龍見　怜那</t>
    <rPh sb="0" eb="1">
      <t>タツ</t>
    </rPh>
    <rPh sb="1" eb="2">
      <t>ミ</t>
    </rPh>
    <rPh sb="3" eb="5">
      <t>レナ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</si>
  <si>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</si>
  <si>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</si>
  <si>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血液検査 CMI</t>
    <rPh sb="0" eb="2">
      <t>ケツエキ</t>
    </rPh>
    <rPh sb="2" eb="4">
      <t>ケンサ</t>
    </rPh>
    <phoneticPr fontId="26"/>
  </si>
  <si>
    <t>吉田　昭子</t>
    <rPh sb="0" eb="2">
      <t>ヨシダ</t>
    </rPh>
    <rPh sb="3" eb="5">
      <t>アキコ</t>
    </rPh>
    <phoneticPr fontId="26"/>
  </si>
  <si>
    <t>HDS-R,MMSE,CDT,GDS</t>
    <phoneticPr fontId="26"/>
  </si>
  <si>
    <t>冨田　友美</t>
    <rPh sb="0" eb="2">
      <t>トミタ</t>
    </rPh>
    <rPh sb="3" eb="5">
      <t>トモミ</t>
    </rPh>
    <phoneticPr fontId="26"/>
  </si>
  <si>
    <t>CMI,AQ-J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</si>
  <si>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</si>
  <si>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</si>
  <si>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</si>
  <si>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三沢市立病院</t>
    <rPh sb="0" eb="6">
      <t>ミサワシリツビョウイン</t>
    </rPh>
    <phoneticPr fontId="26"/>
  </si>
  <si>
    <t>龍見　怜那</t>
    <phoneticPr fontId="26"/>
  </si>
  <si>
    <t>青山会関内クリニック</t>
    <rPh sb="0" eb="2">
      <t>アオヤマ</t>
    </rPh>
    <rPh sb="2" eb="3">
      <t>カイ</t>
    </rPh>
    <rPh sb="3" eb="4">
      <t>セキ</t>
    </rPh>
    <rPh sb="4" eb="5">
      <t>ナイ</t>
    </rPh>
    <phoneticPr fontId="26"/>
  </si>
  <si>
    <t>済</t>
  </si>
  <si>
    <t>三村　幸喜</t>
    <rPh sb="0" eb="2">
      <t>ミムラ</t>
    </rPh>
    <rPh sb="3" eb="4">
      <t>シアワ</t>
    </rPh>
    <rPh sb="4" eb="5">
      <t>ヨロコ</t>
    </rPh>
    <phoneticPr fontId="26"/>
  </si>
  <si>
    <t>野田　菊枝</t>
    <rPh sb="0" eb="2">
      <t>ノダ</t>
    </rPh>
    <rPh sb="3" eb="5">
      <t>キクエ</t>
    </rPh>
    <phoneticPr fontId="26"/>
  </si>
  <si>
    <t>ゼプリオン１00㎎</t>
    <phoneticPr fontId="26"/>
  </si>
  <si>
    <t>ゼプリオン１５０㎎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</si>
  <si>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</si>
  <si>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</si>
  <si>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</si>
  <si>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境　常夫</t>
    <rPh sb="0" eb="1">
      <t>サカイ</t>
    </rPh>
    <rPh sb="2" eb="4">
      <t>ツネオ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</si>
  <si>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</si>
  <si>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</si>
  <si>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</si>
  <si>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立嶋　務</t>
    <rPh sb="0" eb="2">
      <t>タテジマ</t>
    </rPh>
    <rPh sb="3" eb="4">
      <t>ツトム</t>
    </rPh>
    <phoneticPr fontId="26"/>
  </si>
  <si>
    <t>まつぞのクリニック</t>
    <phoneticPr fontId="26"/>
  </si>
  <si>
    <t>山崎　ケイ</t>
    <rPh sb="0" eb="2">
      <t>ヤマザキ</t>
    </rPh>
    <phoneticPr fontId="26"/>
  </si>
  <si>
    <t>血液検査　HDS-R　MMSE　CDT</t>
    <rPh sb="0" eb="2">
      <t>ケツエキ</t>
    </rPh>
    <rPh sb="2" eb="4">
      <t>ケンサ</t>
    </rPh>
    <phoneticPr fontId="26"/>
  </si>
  <si>
    <t>工藤　正男</t>
    <rPh sb="0" eb="2">
      <t>クドウ</t>
    </rPh>
    <rPh sb="3" eb="5">
      <t>マサオ</t>
    </rPh>
    <phoneticPr fontId="26"/>
  </si>
  <si>
    <t>HDS-R　MMSE　CDT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</si>
  <si>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</si>
  <si>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エビリファイ400㎎1A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</si>
  <si>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</si>
  <si>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</si>
  <si>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</si>
  <si>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</si>
  <si>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成田　繁雄</t>
    <rPh sb="0" eb="2">
      <t>ナリタ</t>
    </rPh>
    <rPh sb="3" eb="5">
      <t>シゲオ</t>
    </rPh>
    <phoneticPr fontId="26"/>
  </si>
  <si>
    <t>血液検査　HDS-R</t>
    <rPh sb="0" eb="2">
      <t>ケツエキ</t>
    </rPh>
    <rPh sb="2" eb="4">
      <t>ケンサ</t>
    </rPh>
    <phoneticPr fontId="26"/>
  </si>
  <si>
    <t>MMSE　CDT</t>
    <phoneticPr fontId="26"/>
  </si>
  <si>
    <t>血液検査　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</si>
  <si>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</si>
  <si>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</si>
  <si>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立嶋　務</t>
    <phoneticPr fontId="26"/>
  </si>
  <si>
    <t>CMI</t>
    <phoneticPr fontId="26"/>
  </si>
  <si>
    <t>老健しもだ</t>
    <rPh sb="0" eb="2">
      <t>ロウケン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</si>
  <si>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</si>
  <si>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</si>
  <si>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神　圭輔</t>
    <rPh sb="0" eb="1">
      <t>ジン</t>
    </rPh>
    <rPh sb="2" eb="4">
      <t>ケイスケ</t>
    </rPh>
    <phoneticPr fontId="26"/>
  </si>
  <si>
    <t>遅</t>
    <rPh sb="0" eb="1">
      <t>チ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</si>
  <si>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</si>
  <si>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</si>
  <si>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</si>
  <si>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</si>
  <si>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</si>
  <si>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</si>
  <si>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</si>
  <si>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</si>
  <si>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</si>
  <si>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石原・中嶋</t>
    <rPh sb="0" eb="2">
      <t>イシハラ</t>
    </rPh>
    <rPh sb="3" eb="5">
      <t>ナカジマ</t>
    </rPh>
    <phoneticPr fontId="26"/>
  </si>
  <si>
    <t>小山田　順</t>
    <rPh sb="0" eb="3">
      <t>オヤマダ</t>
    </rPh>
    <rPh sb="4" eb="5">
      <t>ジュン</t>
    </rPh>
    <phoneticPr fontId="26"/>
  </si>
  <si>
    <t>小村　紀子</t>
    <rPh sb="0" eb="2">
      <t>コムラ</t>
    </rPh>
    <rPh sb="3" eb="5">
      <t>ノリコ</t>
    </rPh>
    <phoneticPr fontId="26"/>
  </si>
  <si>
    <t>西舘　瞳</t>
    <rPh sb="0" eb="2">
      <t>ニシダテ</t>
    </rPh>
    <rPh sb="3" eb="4">
      <t>ヒトミ</t>
    </rPh>
    <phoneticPr fontId="26"/>
  </si>
  <si>
    <t>ハロマンス100㎎1A</t>
    <phoneticPr fontId="26"/>
  </si>
  <si>
    <t>遅刻</t>
    <rPh sb="0" eb="2">
      <t>チコク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</si>
  <si>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</si>
  <si>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</si>
  <si>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</si>
  <si>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志田　さくら</t>
    <rPh sb="0" eb="1">
      <t>シ</t>
    </rPh>
    <rPh sb="1" eb="2">
      <t>タ</t>
    </rPh>
    <phoneticPr fontId="26"/>
  </si>
  <si>
    <t>志田　さくら</t>
    <phoneticPr fontId="26"/>
  </si>
  <si>
    <t>CMI</t>
    <phoneticPr fontId="26"/>
  </si>
  <si>
    <t>古田　テル子</t>
    <rPh sb="0" eb="2">
      <t>フルタ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</si>
  <si>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</si>
  <si>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十和田市立病院</t>
    <rPh sb="0" eb="3">
      <t>トワダ</t>
    </rPh>
    <rPh sb="3" eb="4">
      <t>シ</t>
    </rPh>
    <rPh sb="4" eb="5">
      <t>リツ</t>
    </rPh>
    <rPh sb="5" eb="7">
      <t>ビョウイン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</si>
  <si>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</si>
  <si>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</si>
  <si>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石井　佐代子</t>
    <rPh sb="0" eb="2">
      <t>イシイ</t>
    </rPh>
    <rPh sb="3" eb="6">
      <t>サヨコ</t>
    </rPh>
    <phoneticPr fontId="26"/>
  </si>
  <si>
    <t>HDS-R MMSE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</si>
  <si>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</si>
  <si>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</si>
  <si>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下斗米　美桜</t>
    <rPh sb="0" eb="1">
      <t>シモ</t>
    </rPh>
    <rPh sb="1" eb="3">
      <t>トマイ</t>
    </rPh>
    <rPh sb="4" eb="5">
      <t>ウツク</t>
    </rPh>
    <rPh sb="5" eb="6">
      <t>サクラ</t>
    </rPh>
    <phoneticPr fontId="26"/>
  </si>
  <si>
    <t>柴田　拓美</t>
    <rPh sb="0" eb="2">
      <t>シバタ</t>
    </rPh>
    <rPh sb="3" eb="5">
      <t>タクミ</t>
    </rPh>
    <phoneticPr fontId="26"/>
  </si>
  <si>
    <t>心のクリニック</t>
    <rPh sb="0" eb="1">
      <t>ココロ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</si>
  <si>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</si>
  <si>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</si>
  <si>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萠出　克治</t>
    <rPh sb="0" eb="2">
      <t>モダシ</t>
    </rPh>
    <rPh sb="3" eb="5">
      <t>カツジ</t>
    </rPh>
    <phoneticPr fontId="26"/>
  </si>
  <si>
    <t>山本　いずみ</t>
    <rPh sb="0" eb="2">
      <t>ヤマモト</t>
    </rPh>
    <phoneticPr fontId="26"/>
  </si>
  <si>
    <t>ADAS</t>
    <phoneticPr fontId="26"/>
  </si>
  <si>
    <t>冨田　友美</t>
    <rPh sb="0" eb="2">
      <t>トミタ</t>
    </rPh>
    <rPh sb="3" eb="5">
      <t>トモミ</t>
    </rPh>
    <phoneticPr fontId="26"/>
  </si>
  <si>
    <t>SCT　P-Fスタディ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</si>
  <si>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</si>
  <si>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</si>
  <si>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</si>
  <si>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</si>
  <si>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ハロマンス100mg</t>
    <phoneticPr fontId="26"/>
  </si>
  <si>
    <t>石谷　美代子</t>
    <rPh sb="0" eb="2">
      <t>イシヤ</t>
    </rPh>
    <rPh sb="3" eb="6">
      <t>ミヨコ</t>
    </rPh>
    <phoneticPr fontId="26"/>
  </si>
  <si>
    <t>津金　幸里</t>
    <rPh sb="0" eb="2">
      <t>ツガネ</t>
    </rPh>
    <rPh sb="3" eb="4">
      <t>シアワ</t>
    </rPh>
    <rPh sb="4" eb="5">
      <t>リ</t>
    </rPh>
    <phoneticPr fontId="26"/>
  </si>
  <si>
    <t>CMI</t>
    <phoneticPr fontId="26"/>
  </si>
  <si>
    <t>石塚　郁子</t>
    <rPh sb="0" eb="2">
      <t>イシヅカ</t>
    </rPh>
    <rPh sb="3" eb="5">
      <t>イクコ</t>
    </rPh>
    <phoneticPr fontId="26"/>
  </si>
  <si>
    <t>石塚　郁子</t>
    <phoneticPr fontId="26"/>
  </si>
  <si>
    <t>下田診療所</t>
    <rPh sb="0" eb="2">
      <t>シモダ</t>
    </rPh>
    <rPh sb="2" eb="5">
      <t>シンリョウジョ</t>
    </rPh>
    <phoneticPr fontId="26"/>
  </si>
  <si>
    <t>宛名なし</t>
    <rPh sb="0" eb="2">
      <t>アテナ</t>
    </rPh>
    <phoneticPr fontId="26"/>
  </si>
  <si>
    <t>木村　健一</t>
    <rPh sb="0" eb="2">
      <t>キムラ</t>
    </rPh>
    <rPh sb="3" eb="5">
      <t>ケンイチ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</si>
  <si>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</si>
  <si>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</si>
  <si>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</si>
  <si>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</si>
  <si>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</si>
  <si>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</si>
  <si>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</si>
  <si>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</si>
  <si>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</si>
  <si>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</si>
  <si>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</si>
  <si>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田中　武美</t>
    <rPh sb="0" eb="2">
      <t>タナカ</t>
    </rPh>
    <rPh sb="3" eb="5">
      <t>タケミ</t>
    </rPh>
    <phoneticPr fontId="26"/>
  </si>
  <si>
    <t>HDS-R　MMSE</t>
    <phoneticPr fontId="26"/>
  </si>
  <si>
    <t>休</t>
    <rPh sb="0" eb="1">
      <t>キュウ</t>
    </rPh>
    <phoneticPr fontId="26"/>
  </si>
  <si>
    <t>神　圭輔</t>
    <rPh sb="0" eb="1">
      <t>ジン</t>
    </rPh>
    <rPh sb="2" eb="4">
      <t>ケイスケ</t>
    </rPh>
    <phoneticPr fontId="26"/>
  </si>
  <si>
    <t>馬渡　晃弘</t>
    <rPh sb="0" eb="2">
      <t>マワタリ</t>
    </rPh>
    <rPh sb="3" eb="4">
      <t>アキラ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</si>
  <si>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</si>
  <si>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起田　満治</t>
    <rPh sb="0" eb="2">
      <t>オキタ</t>
    </rPh>
    <rPh sb="3" eb="5">
      <t>ミツハル</t>
    </rPh>
    <phoneticPr fontId="26"/>
  </si>
  <si>
    <t>佐藤　弘子</t>
    <rPh sb="0" eb="2">
      <t>サトウ</t>
    </rPh>
    <rPh sb="3" eb="5">
      <t>ヒロコ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</si>
  <si>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</si>
  <si>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</si>
  <si>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血液検査・ECG</t>
    <rPh sb="0" eb="2">
      <t>ケツエキ</t>
    </rPh>
    <rPh sb="2" eb="4">
      <t>ケンサ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</si>
  <si>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</si>
  <si>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</si>
  <si>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</si>
  <si>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松浦　星矢</t>
    <rPh sb="0" eb="2">
      <t>マツウラ</t>
    </rPh>
    <rPh sb="3" eb="4">
      <t>ホシ</t>
    </rPh>
    <rPh sb="4" eb="5">
      <t>ヤ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</si>
  <si>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</si>
  <si>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</si>
  <si>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</si>
  <si>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</si>
  <si>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</si>
  <si>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成田　純弘</t>
    <rPh sb="0" eb="2">
      <t>ナリタ</t>
    </rPh>
    <rPh sb="3" eb="5">
      <t>スミヒロ</t>
    </rPh>
    <phoneticPr fontId="26"/>
  </si>
  <si>
    <t>コビット検査</t>
    <rPh sb="4" eb="6">
      <t>ケンサ</t>
    </rPh>
    <phoneticPr fontId="26"/>
  </si>
  <si>
    <t>松浦　星矢</t>
    <rPh sb="0" eb="2">
      <t>マツウラ</t>
    </rPh>
    <rPh sb="3" eb="4">
      <t>ホシ</t>
    </rPh>
    <rPh sb="4" eb="5">
      <t>ヤ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</si>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</sst>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27" fillId="0" borderId="0" xfId="0" applyFont="1" applyBorder="1" applyAlignment="1">
      <alignment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31" fillId="0" borderId="42" xfId="0" applyFont="1" applyBorder="1" applyAlignment="1">
      <alignment horizontal="center" vertical="center"/>
    </xf>
    <xf numFmtId="0" fontId="31" fillId="0" borderId="12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9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31" fillId="0" borderId="19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58" xfId="0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1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31" fillId="0" borderId="18" xfId="0" applyFont="1" applyBorder="1" applyAlignment="1">
      <alignment horizontal="left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44593</v>
      </c>
      <c r="I1" s="183"/>
      <c r="J1" s="183"/>
      <c r="K1" s="183"/>
      <c r="L1" s="183"/>
      <c r="M1" s="183"/>
      <c r="N1" s="183"/>
      <c r="O1" s="183"/>
      <c r="P1" s="26"/>
      <c r="Q1" s="26" t="s">
        <v>1</v>
      </c>
      <c r="R1" s="58" t="str">
        <f>TEXT(H1,"aaa")</f>
        <v>火</v>
      </c>
      <c r="S1" s="26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27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27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27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27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28</v>
      </c>
      <c r="H6" s="83"/>
      <c r="I6" s="79"/>
      <c r="J6" s="79"/>
      <c r="K6" s="79"/>
      <c r="L6" s="79"/>
      <c r="M6" s="80"/>
      <c r="N6" s="152" t="s">
        <v>52</v>
      </c>
      <c r="O6" s="153"/>
      <c r="P6" s="27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38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33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35" t="s">
        <v>9</v>
      </c>
      <c r="AA13" s="116"/>
      <c r="AB13" s="115"/>
      <c r="AC13" s="115"/>
      <c r="AD13" s="117"/>
      <c r="AE13" s="30"/>
    </row>
    <row r="14" spans="1:44" s="16" customFormat="1" ht="15" customHeight="1">
      <c r="A14" s="68"/>
      <c r="B14" s="69"/>
      <c r="C14" s="69"/>
      <c r="D14" s="70"/>
      <c r="E14" s="32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31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32" t="s">
        <v>9</v>
      </c>
      <c r="AA14" s="71"/>
      <c r="AB14" s="73"/>
      <c r="AC14" s="73"/>
      <c r="AD14" s="74"/>
      <c r="AE14" s="30"/>
    </row>
    <row r="15" spans="1:44" s="16" customFormat="1" ht="15" customHeight="1">
      <c r="A15" s="68"/>
      <c r="B15" s="69"/>
      <c r="C15" s="69"/>
      <c r="D15" s="70"/>
      <c r="E15" s="32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31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32" t="s">
        <v>9</v>
      </c>
      <c r="AA15" s="71"/>
      <c r="AB15" s="73"/>
      <c r="AC15" s="73"/>
      <c r="AD15" s="74"/>
      <c r="AE15" s="30"/>
    </row>
    <row r="16" spans="1:44" s="16" customFormat="1" ht="15" customHeight="1">
      <c r="A16" s="68"/>
      <c r="B16" s="69"/>
      <c r="C16" s="69"/>
      <c r="D16" s="70"/>
      <c r="E16" s="32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31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32" t="s">
        <v>9</v>
      </c>
      <c r="AA16" s="71"/>
      <c r="AB16" s="73"/>
      <c r="AC16" s="73"/>
      <c r="AD16" s="74"/>
      <c r="AE16" s="30"/>
    </row>
    <row r="17" spans="1:44" s="16" customFormat="1" ht="15" customHeight="1">
      <c r="A17" s="68"/>
      <c r="B17" s="69"/>
      <c r="C17" s="69"/>
      <c r="D17" s="70"/>
      <c r="E17" s="32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31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32" t="s">
        <v>9</v>
      </c>
      <c r="AA17" s="71"/>
      <c r="AB17" s="73"/>
      <c r="AC17" s="73"/>
      <c r="AD17" s="74"/>
      <c r="AE17" s="28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32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35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38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38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31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32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31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31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32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35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31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32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31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32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5" zoomScaleNormal="100" zoomScaleSheetLayoutView="100" workbookViewId="0">
      <selection activeCell="A30" sqref="A29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44593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60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62</v>
      </c>
      <c r="V4" s="148"/>
      <c r="W4" s="148"/>
      <c r="X4" s="148"/>
      <c r="Y4" s="164"/>
      <c r="Z4" s="147" t="s">
        <v>65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63</v>
      </c>
      <c r="V5" s="148"/>
      <c r="W5" s="148"/>
      <c r="X5" s="148"/>
      <c r="Y5" s="164"/>
      <c r="Z5" s="147" t="s">
        <v>65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 t="s">
        <v>61</v>
      </c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64</v>
      </c>
      <c r="V6" s="79"/>
      <c r="W6" s="79"/>
      <c r="X6" s="79"/>
      <c r="Y6" s="80"/>
      <c r="Z6" s="147" t="s">
        <v>65</v>
      </c>
      <c r="AA6" s="148"/>
      <c r="AB6" s="148"/>
      <c r="AC6" s="148"/>
      <c r="AD6" s="149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0</v>
      </c>
      <c r="I8" s="119"/>
      <c r="J8" s="34" t="s">
        <v>30</v>
      </c>
      <c r="K8" s="36" t="s">
        <v>35</v>
      </c>
      <c r="L8" s="118">
        <v>47</v>
      </c>
      <c r="M8" s="119"/>
      <c r="N8" s="34" t="s">
        <v>30</v>
      </c>
      <c r="O8" s="36" t="s">
        <v>34</v>
      </c>
      <c r="P8" s="118">
        <v>3</v>
      </c>
      <c r="Q8" s="119"/>
      <c r="R8" s="34" t="s">
        <v>30</v>
      </c>
      <c r="S8" s="36" t="s">
        <v>33</v>
      </c>
      <c r="T8" s="118">
        <v>14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64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3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 t="s">
        <v>84</v>
      </c>
      <c r="B13" s="113"/>
      <c r="C13" s="113"/>
      <c r="D13" s="114"/>
      <c r="E13" s="53" t="s">
        <v>9</v>
      </c>
      <c r="F13" s="71" t="s">
        <v>85</v>
      </c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 t="s">
        <v>70</v>
      </c>
      <c r="V13" s="115"/>
      <c r="W13" s="115"/>
      <c r="X13" s="115"/>
      <c r="Y13" s="115"/>
      <c r="Z13" s="48" t="s">
        <v>9</v>
      </c>
      <c r="AA13" s="192" t="s">
        <v>76</v>
      </c>
      <c r="AB13" s="193"/>
      <c r="AC13" s="193"/>
      <c r="AD13" s="194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 t="s">
        <v>71</v>
      </c>
      <c r="V14" s="73"/>
      <c r="W14" s="73"/>
      <c r="X14" s="73"/>
      <c r="Y14" s="73"/>
      <c r="Z14" s="50" t="s">
        <v>9</v>
      </c>
      <c r="AA14" s="192" t="s">
        <v>76</v>
      </c>
      <c r="AB14" s="193"/>
      <c r="AC14" s="193"/>
      <c r="AD14" s="19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 t="s">
        <v>72</v>
      </c>
      <c r="V15" s="73"/>
      <c r="W15" s="73"/>
      <c r="X15" s="73"/>
      <c r="Y15" s="73"/>
      <c r="Z15" s="50" t="s">
        <v>9</v>
      </c>
      <c r="AA15" s="192" t="s">
        <v>76</v>
      </c>
      <c r="AB15" s="193"/>
      <c r="AC15" s="193"/>
      <c r="AD15" s="19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 t="s">
        <v>73</v>
      </c>
      <c r="V16" s="73"/>
      <c r="W16" s="73"/>
      <c r="X16" s="73"/>
      <c r="Y16" s="73"/>
      <c r="Z16" s="50" t="s">
        <v>9</v>
      </c>
      <c r="AA16" s="192" t="s">
        <v>76</v>
      </c>
      <c r="AB16" s="193"/>
      <c r="AC16" s="193"/>
      <c r="AD16" s="19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 t="s">
        <v>74</v>
      </c>
      <c r="V17" s="73"/>
      <c r="W17" s="73"/>
      <c r="X17" s="73"/>
      <c r="Y17" s="73"/>
      <c r="Z17" s="50" t="s">
        <v>9</v>
      </c>
      <c r="AA17" s="192" t="s">
        <v>76</v>
      </c>
      <c r="AB17" s="193"/>
      <c r="AC17" s="193"/>
      <c r="AD17" s="19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 t="s">
        <v>75</v>
      </c>
      <c r="V18" s="69"/>
      <c r="W18" s="69"/>
      <c r="X18" s="69"/>
      <c r="Y18" s="69"/>
      <c r="Z18" s="50" t="s">
        <v>9</v>
      </c>
      <c r="AA18" s="192" t="s">
        <v>76</v>
      </c>
      <c r="AB18" s="193"/>
      <c r="AC18" s="193"/>
      <c r="AD18" s="194"/>
      <c r="AE18" s="20"/>
    </row>
    <row r="19" spans="1:44" s="16" customFormat="1" ht="15" customHeight="1">
      <c r="A19" s="125" t="s">
        <v>66</v>
      </c>
      <c r="B19" s="126"/>
      <c r="C19" s="126"/>
      <c r="D19" s="126"/>
      <c r="E19" s="48" t="s">
        <v>9</v>
      </c>
      <c r="F19" s="95" t="s">
        <v>69</v>
      </c>
      <c r="G19" s="96"/>
      <c r="H19" s="96"/>
      <c r="I19" s="96"/>
      <c r="J19" s="97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 t="s">
        <v>77</v>
      </c>
      <c r="V19" s="130"/>
      <c r="W19" s="130"/>
      <c r="X19" s="130"/>
      <c r="Y19" s="130"/>
      <c r="Z19" s="53" t="s">
        <v>9</v>
      </c>
      <c r="AA19" s="195" t="s">
        <v>80</v>
      </c>
      <c r="AB19" s="148"/>
      <c r="AC19" s="148"/>
      <c r="AD19" s="149"/>
    </row>
    <row r="20" spans="1:44" s="16" customFormat="1" ht="15" customHeight="1">
      <c r="A20" s="68" t="s">
        <v>67</v>
      </c>
      <c r="B20" s="69"/>
      <c r="C20" s="69"/>
      <c r="D20" s="69"/>
      <c r="E20" s="49" t="s">
        <v>9</v>
      </c>
      <c r="F20" s="95" t="s">
        <v>69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 t="s">
        <v>79</v>
      </c>
      <c r="V20" s="69"/>
      <c r="W20" s="69"/>
      <c r="X20" s="69"/>
      <c r="Y20" s="70"/>
      <c r="Z20" s="49" t="s">
        <v>9</v>
      </c>
      <c r="AA20" s="196" t="s">
        <v>78</v>
      </c>
      <c r="AB20" s="142"/>
      <c r="AC20" s="142"/>
      <c r="AD20" s="143"/>
    </row>
    <row r="21" spans="1:44" s="16" customFormat="1" ht="15" customHeight="1">
      <c r="A21" s="68" t="s">
        <v>68</v>
      </c>
      <c r="B21" s="69"/>
      <c r="C21" s="69"/>
      <c r="D21" s="69"/>
      <c r="E21" s="49" t="s">
        <v>9</v>
      </c>
      <c r="F21" s="95" t="s">
        <v>69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83</v>
      </c>
      <c r="B22" s="69"/>
      <c r="C22" s="69"/>
      <c r="D22" s="69"/>
      <c r="E22" s="49" t="s">
        <v>9</v>
      </c>
      <c r="F22" s="95" t="s">
        <v>69</v>
      </c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32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81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32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200" t="s">
        <v>82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197" t="s">
        <v>86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>
      <c r="A30" s="197" t="s">
        <v>87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8"/>
      <c r="T30" s="198"/>
      <c r="U30" s="198"/>
      <c r="V30" s="198"/>
      <c r="W30" s="198"/>
      <c r="X30" s="198"/>
      <c r="Y30" s="198"/>
      <c r="Z30" s="198"/>
      <c r="AA30" s="198"/>
      <c r="AB30" s="198"/>
      <c r="AC30" s="198"/>
      <c r="AD30" s="199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4" zoomScaleNormal="100" zoomScaleSheetLayoutView="100" workbookViewId="0">
      <selection activeCell="I6" sqref="I6:O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44594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60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62</v>
      </c>
      <c r="V4" s="148"/>
      <c r="W4" s="148"/>
      <c r="X4" s="148"/>
      <c r="Y4" s="164"/>
      <c r="Z4" s="147" t="s">
        <v>65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63</v>
      </c>
      <c r="V5" s="148"/>
      <c r="W5" s="148"/>
      <c r="X5" s="148"/>
      <c r="Y5" s="164"/>
      <c r="Z5" s="147" t="s">
        <v>65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 t="s">
        <v>61</v>
      </c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0</v>
      </c>
      <c r="I8" s="119"/>
      <c r="J8" s="34" t="s">
        <v>30</v>
      </c>
      <c r="K8" s="36" t="s">
        <v>35</v>
      </c>
      <c r="L8" s="118">
        <v>49</v>
      </c>
      <c r="M8" s="119"/>
      <c r="N8" s="34" t="s">
        <v>30</v>
      </c>
      <c r="O8" s="36" t="s">
        <v>34</v>
      </c>
      <c r="P8" s="118">
        <v>2</v>
      </c>
      <c r="Q8" s="119"/>
      <c r="R8" s="34" t="s">
        <v>30</v>
      </c>
      <c r="S8" s="36" t="s">
        <v>33</v>
      </c>
      <c r="T8" s="118">
        <v>14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65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0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 t="s">
        <v>105</v>
      </c>
      <c r="B13" s="113"/>
      <c r="C13" s="113"/>
      <c r="D13" s="114"/>
      <c r="E13" s="53" t="s">
        <v>9</v>
      </c>
      <c r="F13" s="71" t="s">
        <v>106</v>
      </c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 t="s">
        <v>93</v>
      </c>
      <c r="V13" s="115"/>
      <c r="W13" s="115"/>
      <c r="X13" s="115"/>
      <c r="Y13" s="115"/>
      <c r="Z13" s="48" t="s">
        <v>9</v>
      </c>
      <c r="AA13" s="192" t="s">
        <v>76</v>
      </c>
      <c r="AB13" s="193"/>
      <c r="AC13" s="193"/>
      <c r="AD13" s="194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 t="s">
        <v>94</v>
      </c>
      <c r="V14" s="73"/>
      <c r="W14" s="73"/>
      <c r="X14" s="73"/>
      <c r="Y14" s="73"/>
      <c r="Z14" s="50" t="s">
        <v>9</v>
      </c>
      <c r="AA14" s="192" t="s">
        <v>76</v>
      </c>
      <c r="AB14" s="193"/>
      <c r="AC14" s="193"/>
      <c r="AD14" s="19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 t="s">
        <v>104</v>
      </c>
      <c r="V15" s="73"/>
      <c r="W15" s="73"/>
      <c r="X15" s="73"/>
      <c r="Y15" s="73"/>
      <c r="Z15" s="50" t="s">
        <v>9</v>
      </c>
      <c r="AA15" s="192" t="s">
        <v>76</v>
      </c>
      <c r="AB15" s="193"/>
      <c r="AC15" s="193"/>
      <c r="AD15" s="19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 t="s">
        <v>95</v>
      </c>
      <c r="V16" s="73"/>
      <c r="W16" s="73"/>
      <c r="X16" s="73"/>
      <c r="Y16" s="73"/>
      <c r="Z16" s="50" t="s">
        <v>9</v>
      </c>
      <c r="AA16" s="192" t="s">
        <v>76</v>
      </c>
      <c r="AB16" s="193"/>
      <c r="AC16" s="193"/>
      <c r="AD16" s="19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 t="s">
        <v>96</v>
      </c>
      <c r="V17" s="73"/>
      <c r="W17" s="73"/>
      <c r="X17" s="73"/>
      <c r="Y17" s="73"/>
      <c r="Z17" s="50" t="s">
        <v>9</v>
      </c>
      <c r="AA17" s="192" t="s">
        <v>76</v>
      </c>
      <c r="AB17" s="193"/>
      <c r="AC17" s="193"/>
      <c r="AD17" s="19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 t="s">
        <v>97</v>
      </c>
      <c r="V18" s="69"/>
      <c r="W18" s="69"/>
      <c r="X18" s="69"/>
      <c r="Y18" s="69"/>
      <c r="Z18" s="50" t="s">
        <v>9</v>
      </c>
      <c r="AA18" s="192" t="s">
        <v>76</v>
      </c>
      <c r="AB18" s="193"/>
      <c r="AC18" s="193"/>
      <c r="AD18" s="194"/>
      <c r="AE18" s="20"/>
    </row>
    <row r="19" spans="1:44" s="16" customFormat="1" ht="15" customHeight="1">
      <c r="A19" s="125" t="s">
        <v>88</v>
      </c>
      <c r="B19" s="126"/>
      <c r="C19" s="126"/>
      <c r="D19" s="126"/>
      <c r="E19" s="48" t="s">
        <v>9</v>
      </c>
      <c r="F19" s="127" t="s">
        <v>89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 t="s">
        <v>98</v>
      </c>
      <c r="V19" s="130"/>
      <c r="W19" s="130"/>
      <c r="X19" s="130"/>
      <c r="Y19" s="130"/>
      <c r="Z19" s="53" t="s">
        <v>9</v>
      </c>
      <c r="AA19" s="201" t="s">
        <v>100</v>
      </c>
      <c r="AB19" s="158"/>
      <c r="AC19" s="158"/>
      <c r="AD19" s="202"/>
    </row>
    <row r="20" spans="1:44" s="16" customFormat="1" ht="15" customHeight="1">
      <c r="A20" s="68" t="s">
        <v>90</v>
      </c>
      <c r="B20" s="69"/>
      <c r="C20" s="69"/>
      <c r="D20" s="69"/>
      <c r="E20" s="49" t="s">
        <v>9</v>
      </c>
      <c r="F20" s="95" t="s">
        <v>92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203" t="s">
        <v>101</v>
      </c>
      <c r="AB20" s="203"/>
      <c r="AC20" s="203"/>
      <c r="AD20" s="204"/>
    </row>
    <row r="21" spans="1:44" s="16" customFormat="1" ht="15" customHeight="1">
      <c r="A21" s="68" t="s">
        <v>91</v>
      </c>
      <c r="B21" s="69"/>
      <c r="C21" s="69"/>
      <c r="D21" s="69"/>
      <c r="E21" s="49" t="s">
        <v>9</v>
      </c>
      <c r="F21" s="95" t="s">
        <v>92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98</v>
      </c>
      <c r="B22" s="69"/>
      <c r="C22" s="69"/>
      <c r="D22" s="69"/>
      <c r="E22" s="49" t="s">
        <v>9</v>
      </c>
      <c r="F22" s="95" t="s">
        <v>99</v>
      </c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109</v>
      </c>
      <c r="B23" s="69"/>
      <c r="C23" s="69"/>
      <c r="D23" s="69"/>
      <c r="E23" s="49" t="s">
        <v>9</v>
      </c>
      <c r="F23" s="95" t="s">
        <v>110</v>
      </c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25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102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40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200" t="s">
        <v>103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/>
    <row r="29" spans="1:44" ht="15" customHeight="1">
      <c r="A29" s="197" t="s">
        <v>107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>
      <c r="A30" s="197" t="s">
        <v>108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8"/>
      <c r="T30" s="198"/>
      <c r="U30" s="198"/>
      <c r="V30" s="198"/>
      <c r="W30" s="198"/>
      <c r="X30" s="198"/>
      <c r="Y30" s="198"/>
      <c r="Z30" s="198"/>
      <c r="AA30" s="198"/>
      <c r="AB30" s="198"/>
      <c r="AC30" s="198"/>
      <c r="AD30" s="199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3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44595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114</v>
      </c>
      <c r="V4" s="148"/>
      <c r="W4" s="148"/>
      <c r="X4" s="148"/>
      <c r="Y4" s="164"/>
      <c r="Z4" s="147" t="s">
        <v>115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/>
      <c r="H6" s="83"/>
      <c r="I6" s="79" t="s">
        <v>61</v>
      </c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5</v>
      </c>
      <c r="I8" s="119"/>
      <c r="J8" s="34" t="s">
        <v>30</v>
      </c>
      <c r="K8" s="36" t="s">
        <v>35</v>
      </c>
      <c r="L8" s="118">
        <v>29</v>
      </c>
      <c r="M8" s="119"/>
      <c r="N8" s="34" t="s">
        <v>30</v>
      </c>
      <c r="O8" s="36" t="s">
        <v>34</v>
      </c>
      <c r="P8" s="118">
        <v>3</v>
      </c>
      <c r="Q8" s="119"/>
      <c r="R8" s="34" t="s">
        <v>30</v>
      </c>
      <c r="S8" s="36" t="s">
        <v>33</v>
      </c>
      <c r="T8" s="118">
        <v>14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51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4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1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 t="s">
        <v>117</v>
      </c>
      <c r="L13" s="115"/>
      <c r="M13" s="115"/>
      <c r="N13" s="114"/>
      <c r="O13" s="52" t="s">
        <v>9</v>
      </c>
      <c r="P13" s="131" t="s">
        <v>124</v>
      </c>
      <c r="Q13" s="132"/>
      <c r="R13" s="132"/>
      <c r="S13" s="132"/>
      <c r="T13" s="56" t="s">
        <v>127</v>
      </c>
      <c r="U13" s="115" t="s">
        <v>128</v>
      </c>
      <c r="V13" s="115"/>
      <c r="W13" s="115"/>
      <c r="X13" s="115"/>
      <c r="Y13" s="115"/>
      <c r="Z13" s="48" t="s">
        <v>9</v>
      </c>
      <c r="AA13" s="116" t="s">
        <v>131</v>
      </c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 t="s">
        <v>125</v>
      </c>
      <c r="L14" s="73"/>
      <c r="M14" s="73"/>
      <c r="N14" s="70"/>
      <c r="O14" s="49" t="s">
        <v>9</v>
      </c>
      <c r="P14" s="131" t="s">
        <v>126</v>
      </c>
      <c r="Q14" s="132"/>
      <c r="R14" s="132"/>
      <c r="S14" s="132"/>
      <c r="T14" s="56" t="s">
        <v>127</v>
      </c>
      <c r="U14" s="73" t="s">
        <v>129</v>
      </c>
      <c r="V14" s="73"/>
      <c r="W14" s="73"/>
      <c r="X14" s="73"/>
      <c r="Y14" s="73"/>
      <c r="Z14" s="50" t="s">
        <v>9</v>
      </c>
      <c r="AA14" s="71" t="s">
        <v>130</v>
      </c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111</v>
      </c>
      <c r="B19" s="126"/>
      <c r="C19" s="126"/>
      <c r="D19" s="126"/>
      <c r="E19" s="48" t="s">
        <v>9</v>
      </c>
      <c r="F19" s="127" t="s">
        <v>116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 t="s">
        <v>112</v>
      </c>
      <c r="B20" s="69"/>
      <c r="C20" s="69"/>
      <c r="D20" s="69"/>
      <c r="E20" s="49" t="s">
        <v>9</v>
      </c>
      <c r="F20" s="95" t="s">
        <v>69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 t="s">
        <v>113</v>
      </c>
      <c r="B21" s="69"/>
      <c r="C21" s="69"/>
      <c r="D21" s="69"/>
      <c r="E21" s="49" t="s">
        <v>9</v>
      </c>
      <c r="F21" s="95" t="s">
        <v>116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117</v>
      </c>
      <c r="B22" s="69"/>
      <c r="C22" s="69"/>
      <c r="D22" s="69"/>
      <c r="E22" s="49" t="s">
        <v>9</v>
      </c>
      <c r="F22" s="205" t="s">
        <v>118</v>
      </c>
      <c r="G22" s="206"/>
      <c r="H22" s="206"/>
      <c r="I22" s="206"/>
      <c r="J22" s="20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119</v>
      </c>
      <c r="B23" s="69"/>
      <c r="C23" s="69"/>
      <c r="D23" s="69"/>
      <c r="E23" s="49" t="s">
        <v>9</v>
      </c>
      <c r="F23" s="95" t="s">
        <v>120</v>
      </c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22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123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29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 t="s">
        <v>56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121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122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44596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132</v>
      </c>
      <c r="V4" s="148"/>
      <c r="W4" s="148"/>
      <c r="X4" s="148"/>
      <c r="Y4" s="164"/>
      <c r="Z4" s="147" t="s">
        <v>133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134</v>
      </c>
      <c r="V6" s="79"/>
      <c r="W6" s="79"/>
      <c r="X6" s="79"/>
      <c r="Y6" s="80"/>
      <c r="Z6" s="147" t="s">
        <v>133</v>
      </c>
      <c r="AA6" s="148"/>
      <c r="AB6" s="148"/>
      <c r="AC6" s="148"/>
      <c r="AD6" s="149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1</v>
      </c>
      <c r="I8" s="119"/>
      <c r="J8" s="34" t="s">
        <v>30</v>
      </c>
      <c r="K8" s="36" t="s">
        <v>35</v>
      </c>
      <c r="L8" s="118">
        <v>44</v>
      </c>
      <c r="M8" s="119"/>
      <c r="N8" s="34" t="s">
        <v>30</v>
      </c>
      <c r="O8" s="36" t="s">
        <v>34</v>
      </c>
      <c r="P8" s="118">
        <v>3</v>
      </c>
      <c r="Q8" s="119"/>
      <c r="R8" s="34" t="s">
        <v>30</v>
      </c>
      <c r="S8" s="36" t="s">
        <v>33</v>
      </c>
      <c r="T8" s="118">
        <v>15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63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1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135</v>
      </c>
      <c r="B19" s="126"/>
      <c r="C19" s="126"/>
      <c r="D19" s="126"/>
      <c r="E19" s="48" t="s">
        <v>9</v>
      </c>
      <c r="F19" s="127" t="s">
        <v>136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25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137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38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208" t="s">
        <v>138</v>
      </c>
      <c r="AC25" s="209"/>
      <c r="AD25" s="21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86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87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44566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44567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44599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147</v>
      </c>
      <c r="V4" s="148"/>
      <c r="W4" s="148"/>
      <c r="X4" s="148"/>
      <c r="Y4" s="164"/>
      <c r="Z4" s="147" t="s">
        <v>150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148</v>
      </c>
      <c r="V5" s="148"/>
      <c r="W5" s="148"/>
      <c r="X5" s="148"/>
      <c r="Y5" s="164"/>
      <c r="Z5" s="147" t="s">
        <v>150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 t="s">
        <v>162</v>
      </c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149</v>
      </c>
      <c r="V6" s="79"/>
      <c r="W6" s="79"/>
      <c r="X6" s="79"/>
      <c r="Y6" s="80"/>
      <c r="Z6" s="147" t="s">
        <v>150</v>
      </c>
      <c r="AA6" s="148"/>
      <c r="AB6" s="148"/>
      <c r="AC6" s="148"/>
      <c r="AD6" s="149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4</v>
      </c>
      <c r="I8" s="119"/>
      <c r="J8" s="34" t="s">
        <v>30</v>
      </c>
      <c r="K8" s="36" t="s">
        <v>35</v>
      </c>
      <c r="L8" s="118">
        <v>44</v>
      </c>
      <c r="M8" s="119"/>
      <c r="N8" s="34" t="s">
        <v>30</v>
      </c>
      <c r="O8" s="36" t="s">
        <v>34</v>
      </c>
      <c r="P8" s="118">
        <v>2</v>
      </c>
      <c r="Q8" s="119"/>
      <c r="R8" s="34" t="s">
        <v>30</v>
      </c>
      <c r="S8" s="36" t="s">
        <v>33</v>
      </c>
      <c r="T8" s="118">
        <v>15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65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4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 t="s">
        <v>139</v>
      </c>
      <c r="L13" s="115"/>
      <c r="M13" s="115"/>
      <c r="N13" s="114"/>
      <c r="O13" s="52" t="s">
        <v>9</v>
      </c>
      <c r="P13" s="71" t="s">
        <v>140</v>
      </c>
      <c r="Q13" s="69"/>
      <c r="R13" s="69"/>
      <c r="S13" s="69"/>
      <c r="T13" s="56" t="s">
        <v>127</v>
      </c>
      <c r="U13" s="115" t="s">
        <v>145</v>
      </c>
      <c r="V13" s="115"/>
      <c r="W13" s="115"/>
      <c r="X13" s="115"/>
      <c r="Y13" s="115"/>
      <c r="Z13" s="48" t="s">
        <v>9</v>
      </c>
      <c r="AA13" s="211" t="s">
        <v>146</v>
      </c>
      <c r="AB13" s="115"/>
      <c r="AC13" s="115"/>
      <c r="AD13" s="117"/>
      <c r="AE13" s="55"/>
      <c r="AN13" s="61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 t="s">
        <v>143</v>
      </c>
      <c r="L14" s="73"/>
      <c r="M14" s="73"/>
      <c r="N14" s="70"/>
      <c r="O14" s="49" t="s">
        <v>9</v>
      </c>
      <c r="P14" s="71" t="s">
        <v>159</v>
      </c>
      <c r="Q14" s="69"/>
      <c r="R14" s="69"/>
      <c r="S14" s="69"/>
      <c r="T14" s="56" t="s">
        <v>127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212"/>
      <c r="Q16" s="135"/>
      <c r="R16" s="135"/>
      <c r="S16" s="213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214"/>
      <c r="Q17" s="126"/>
      <c r="R17" s="126"/>
      <c r="S17" s="126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12" t="s">
        <v>141</v>
      </c>
      <c r="B19" s="113"/>
      <c r="C19" s="113"/>
      <c r="D19" s="113"/>
      <c r="E19" s="48" t="s">
        <v>9</v>
      </c>
      <c r="F19" s="222" t="s">
        <v>142</v>
      </c>
      <c r="G19" s="223"/>
      <c r="H19" s="223"/>
      <c r="I19" s="223"/>
      <c r="J19" s="224"/>
      <c r="K19" s="130" t="s">
        <v>151</v>
      </c>
      <c r="L19" s="130"/>
      <c r="M19" s="130"/>
      <c r="N19" s="130"/>
      <c r="O19" s="53" t="s">
        <v>9</v>
      </c>
      <c r="P19" s="215" t="s">
        <v>152</v>
      </c>
      <c r="Q19" s="228"/>
      <c r="R19" s="228"/>
      <c r="S19" s="228"/>
      <c r="T19" s="229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218"/>
      <c r="B20" s="135"/>
      <c r="C20" s="135"/>
      <c r="D20" s="135"/>
      <c r="E20" s="49" t="s">
        <v>9</v>
      </c>
      <c r="F20" s="225"/>
      <c r="G20" s="226"/>
      <c r="H20" s="226"/>
      <c r="I20" s="226"/>
      <c r="J20" s="227"/>
      <c r="K20" s="73"/>
      <c r="L20" s="73"/>
      <c r="M20" s="73"/>
      <c r="N20" s="73"/>
      <c r="O20" s="50" t="s">
        <v>9</v>
      </c>
      <c r="P20" s="219" t="s">
        <v>153</v>
      </c>
      <c r="Q20" s="220"/>
      <c r="R20" s="220"/>
      <c r="S20" s="220"/>
      <c r="T20" s="22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  <c r="AP20" s="61"/>
    </row>
    <row r="21" spans="1:44" s="16" customFormat="1" ht="15" customHeight="1">
      <c r="A21" s="71" t="s">
        <v>143</v>
      </c>
      <c r="B21" s="69"/>
      <c r="C21" s="69"/>
      <c r="D21" s="69"/>
      <c r="E21" s="49" t="s">
        <v>9</v>
      </c>
      <c r="F21" s="215" t="s">
        <v>144</v>
      </c>
      <c r="G21" s="216"/>
      <c r="H21" s="216"/>
      <c r="I21" s="216"/>
      <c r="J21" s="217"/>
      <c r="K21" s="134"/>
      <c r="L21" s="134"/>
      <c r="M21" s="134"/>
      <c r="N21" s="134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230" t="s">
        <v>154</v>
      </c>
      <c r="G22" s="231"/>
      <c r="H22" s="231"/>
      <c r="I22" s="231"/>
      <c r="J22" s="232"/>
      <c r="K22" s="71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157</v>
      </c>
      <c r="B23" s="69"/>
      <c r="C23" s="69"/>
      <c r="D23" s="69"/>
      <c r="E23" s="49" t="s">
        <v>9</v>
      </c>
      <c r="F23" s="233" t="s">
        <v>158</v>
      </c>
      <c r="G23" s="234"/>
      <c r="H23" s="234"/>
      <c r="I23" s="234"/>
      <c r="J23" s="235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25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155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40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200" t="s">
        <v>156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160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161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F19:J20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P23" sqref="P23:T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44600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170</v>
      </c>
      <c r="V4" s="148"/>
      <c r="W4" s="148"/>
      <c r="X4" s="148"/>
      <c r="Y4" s="164"/>
      <c r="Z4" s="147" t="s">
        <v>173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163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171</v>
      </c>
      <c r="V5" s="148"/>
      <c r="W5" s="148"/>
      <c r="X5" s="148"/>
      <c r="Y5" s="164"/>
      <c r="Z5" s="147" t="s">
        <v>173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172</v>
      </c>
      <c r="V6" s="79"/>
      <c r="W6" s="79"/>
      <c r="X6" s="79"/>
      <c r="Y6" s="80"/>
      <c r="Z6" s="147" t="s">
        <v>173</v>
      </c>
      <c r="AA6" s="148"/>
      <c r="AB6" s="148"/>
      <c r="AC6" s="148"/>
      <c r="AD6" s="149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4</v>
      </c>
      <c r="I8" s="119"/>
      <c r="J8" s="34" t="s">
        <v>30</v>
      </c>
      <c r="K8" s="36" t="s">
        <v>35</v>
      </c>
      <c r="L8" s="118">
        <v>36</v>
      </c>
      <c r="M8" s="119"/>
      <c r="N8" s="34" t="s">
        <v>30</v>
      </c>
      <c r="O8" s="36" t="s">
        <v>34</v>
      </c>
      <c r="P8" s="118">
        <v>3</v>
      </c>
      <c r="Q8" s="119"/>
      <c r="R8" s="34" t="s">
        <v>30</v>
      </c>
      <c r="S8" s="36" t="s">
        <v>33</v>
      </c>
      <c r="T8" s="118">
        <v>12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55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3</v>
      </c>
      <c r="I10" s="119"/>
      <c r="J10" s="34" t="s">
        <v>30</v>
      </c>
      <c r="K10" s="36" t="s">
        <v>41</v>
      </c>
      <c r="L10" s="118">
        <v>1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 t="s">
        <v>176</v>
      </c>
      <c r="V13" s="115"/>
      <c r="W13" s="115"/>
      <c r="X13" s="115"/>
      <c r="Y13" s="115"/>
      <c r="Z13" s="48" t="s">
        <v>9</v>
      </c>
      <c r="AA13" s="211" t="s">
        <v>177</v>
      </c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164</v>
      </c>
      <c r="B19" s="126"/>
      <c r="C19" s="126"/>
      <c r="D19" s="126"/>
      <c r="E19" s="48" t="s">
        <v>9</v>
      </c>
      <c r="F19" s="127" t="s">
        <v>165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 t="s">
        <v>174</v>
      </c>
      <c r="B20" s="69"/>
      <c r="C20" s="69"/>
      <c r="D20" s="69"/>
      <c r="E20" s="49" t="s">
        <v>9</v>
      </c>
      <c r="F20" s="95" t="s">
        <v>69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 t="s">
        <v>175</v>
      </c>
      <c r="B21" s="69"/>
      <c r="C21" s="69"/>
      <c r="D21" s="69"/>
      <c r="E21" s="49" t="s">
        <v>9</v>
      </c>
      <c r="F21" s="95" t="s">
        <v>69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14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166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41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 t="s">
        <v>167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168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169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23" sqref="K23:N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44601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179</v>
      </c>
      <c r="V4" s="148"/>
      <c r="W4" s="148"/>
      <c r="X4" s="148"/>
      <c r="Y4" s="164"/>
      <c r="Z4" s="147" t="s">
        <v>181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178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180</v>
      </c>
      <c r="V5" s="148"/>
      <c r="W5" s="148"/>
      <c r="X5" s="148"/>
      <c r="Y5" s="164"/>
      <c r="Z5" s="147" t="s">
        <v>181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3</v>
      </c>
      <c r="I8" s="119"/>
      <c r="J8" s="34" t="s">
        <v>30</v>
      </c>
      <c r="K8" s="36" t="s">
        <v>35</v>
      </c>
      <c r="L8" s="118">
        <v>29</v>
      </c>
      <c r="M8" s="119"/>
      <c r="N8" s="34" t="s">
        <v>30</v>
      </c>
      <c r="O8" s="36" t="s">
        <v>34</v>
      </c>
      <c r="P8" s="118">
        <v>1</v>
      </c>
      <c r="Q8" s="119"/>
      <c r="R8" s="34" t="s">
        <v>30</v>
      </c>
      <c r="S8" s="36" t="s">
        <v>33</v>
      </c>
      <c r="T8" s="118">
        <v>15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48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2</v>
      </c>
      <c r="I10" s="119"/>
      <c r="J10" s="34" t="s">
        <v>30</v>
      </c>
      <c r="K10" s="36" t="s">
        <v>41</v>
      </c>
      <c r="L10" s="118">
        <v>1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 t="s">
        <v>182</v>
      </c>
      <c r="L13" s="115"/>
      <c r="M13" s="115"/>
      <c r="N13" s="114"/>
      <c r="O13" s="52" t="s">
        <v>9</v>
      </c>
      <c r="P13" s="71" t="s">
        <v>187</v>
      </c>
      <c r="Q13" s="69"/>
      <c r="R13" s="69"/>
      <c r="S13" s="69"/>
      <c r="T13" s="56" t="s">
        <v>127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 t="s">
        <v>195</v>
      </c>
      <c r="L14" s="73"/>
      <c r="M14" s="73"/>
      <c r="N14" s="70"/>
      <c r="O14" s="49" t="s">
        <v>9</v>
      </c>
      <c r="P14" s="71" t="s">
        <v>196</v>
      </c>
      <c r="Q14" s="69"/>
      <c r="R14" s="69"/>
      <c r="S14" s="69"/>
      <c r="T14" s="56" t="s">
        <v>127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183</v>
      </c>
      <c r="B19" s="126"/>
      <c r="C19" s="126"/>
      <c r="D19" s="126"/>
      <c r="E19" s="48" t="s">
        <v>9</v>
      </c>
      <c r="F19" s="127" t="s">
        <v>184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 t="s">
        <v>185</v>
      </c>
      <c r="B20" s="69"/>
      <c r="C20" s="69"/>
      <c r="D20" s="69"/>
      <c r="E20" s="49" t="s">
        <v>9</v>
      </c>
      <c r="F20" s="95" t="s">
        <v>186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 t="s">
        <v>188</v>
      </c>
      <c r="B21" s="69"/>
      <c r="C21" s="69"/>
      <c r="D21" s="69"/>
      <c r="E21" s="49" t="s">
        <v>9</v>
      </c>
      <c r="F21" s="95" t="s">
        <v>189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190</v>
      </c>
      <c r="B22" s="69"/>
      <c r="C22" s="69"/>
      <c r="D22" s="69"/>
      <c r="E22" s="49" t="s">
        <v>9</v>
      </c>
      <c r="F22" s="95" t="s">
        <v>191</v>
      </c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194</v>
      </c>
      <c r="B23" s="69"/>
      <c r="C23" s="69"/>
      <c r="D23" s="69"/>
      <c r="E23" s="49" t="s">
        <v>9</v>
      </c>
      <c r="F23" s="95" t="s">
        <v>69</v>
      </c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12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197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36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 t="s">
        <v>198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192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193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X9" sqref="X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44602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219</v>
      </c>
      <c r="V4" s="148"/>
      <c r="W4" s="148"/>
      <c r="X4" s="148"/>
      <c r="Y4" s="164"/>
      <c r="Z4" s="147" t="s">
        <v>220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/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4</v>
      </c>
      <c r="I8" s="119"/>
      <c r="J8" s="34" t="s">
        <v>30</v>
      </c>
      <c r="K8" s="36" t="s">
        <v>35</v>
      </c>
      <c r="L8" s="118">
        <v>32</v>
      </c>
      <c r="M8" s="119"/>
      <c r="N8" s="34" t="s">
        <v>30</v>
      </c>
      <c r="O8" s="36" t="s">
        <v>34</v>
      </c>
      <c r="P8" s="118">
        <v>4</v>
      </c>
      <c r="Q8" s="119"/>
      <c r="R8" s="34" t="s">
        <v>30</v>
      </c>
      <c r="S8" s="36" t="s">
        <v>33</v>
      </c>
      <c r="T8" s="118">
        <v>13</v>
      </c>
      <c r="U8" s="119"/>
      <c r="V8" s="34" t="s">
        <v>30</v>
      </c>
      <c r="W8" s="36" t="s">
        <v>32</v>
      </c>
      <c r="X8" s="118">
        <v>1</v>
      </c>
      <c r="Y8" s="119"/>
      <c r="Z8" s="34" t="s">
        <v>30</v>
      </c>
      <c r="AA8" s="39" t="s">
        <v>31</v>
      </c>
      <c r="AB8" s="120">
        <f>H8+L8+P8+T8+X8</f>
        <v>54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3</v>
      </c>
      <c r="I10" s="119"/>
      <c r="J10" s="34" t="s">
        <v>30</v>
      </c>
      <c r="K10" s="36" t="s">
        <v>41</v>
      </c>
      <c r="L10" s="118">
        <v>1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 t="s">
        <v>215</v>
      </c>
      <c r="B13" s="113"/>
      <c r="C13" s="113"/>
      <c r="D13" s="114"/>
      <c r="E13" s="53" t="s">
        <v>9</v>
      </c>
      <c r="F13" s="71" t="s">
        <v>216</v>
      </c>
      <c r="G13" s="69"/>
      <c r="H13" s="69"/>
      <c r="I13" s="69"/>
      <c r="J13" s="72"/>
      <c r="K13" s="115" t="s">
        <v>213</v>
      </c>
      <c r="L13" s="115"/>
      <c r="M13" s="115"/>
      <c r="N13" s="114"/>
      <c r="O13" s="52" t="s">
        <v>9</v>
      </c>
      <c r="P13" s="71" t="s">
        <v>214</v>
      </c>
      <c r="Q13" s="69"/>
      <c r="R13" s="69"/>
      <c r="S13" s="69"/>
      <c r="T13" s="56" t="s">
        <v>127</v>
      </c>
      <c r="U13" s="115" t="s">
        <v>207</v>
      </c>
      <c r="V13" s="115"/>
      <c r="W13" s="115"/>
      <c r="X13" s="115"/>
      <c r="Y13" s="115"/>
      <c r="Z13" s="48" t="s">
        <v>9</v>
      </c>
      <c r="AA13" s="116" t="s">
        <v>208</v>
      </c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199</v>
      </c>
      <c r="B19" s="126"/>
      <c r="C19" s="126"/>
      <c r="D19" s="126"/>
      <c r="E19" s="48" t="s">
        <v>9</v>
      </c>
      <c r="F19" s="127" t="s">
        <v>201</v>
      </c>
      <c r="G19" s="128"/>
      <c r="H19" s="128"/>
      <c r="I19" s="128"/>
      <c r="J19" s="129"/>
      <c r="K19" s="130" t="s">
        <v>212</v>
      </c>
      <c r="L19" s="130"/>
      <c r="M19" s="130"/>
      <c r="N19" s="130"/>
      <c r="O19" s="53" t="s">
        <v>9</v>
      </c>
      <c r="P19" s="147" t="s">
        <v>211</v>
      </c>
      <c r="Q19" s="148"/>
      <c r="R19" s="148"/>
      <c r="S19" s="148"/>
      <c r="T19" s="164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 t="s">
        <v>200</v>
      </c>
      <c r="B20" s="69"/>
      <c r="C20" s="69"/>
      <c r="D20" s="69"/>
      <c r="E20" s="49" t="s">
        <v>9</v>
      </c>
      <c r="F20" s="95" t="s">
        <v>158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 t="s">
        <v>202</v>
      </c>
      <c r="B21" s="69"/>
      <c r="C21" s="69"/>
      <c r="D21" s="69"/>
      <c r="E21" s="49" t="s">
        <v>9</v>
      </c>
      <c r="F21" s="95" t="s">
        <v>203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204</v>
      </c>
      <c r="B22" s="69"/>
      <c r="C22" s="69"/>
      <c r="D22" s="69"/>
      <c r="E22" s="49" t="s">
        <v>9</v>
      </c>
      <c r="F22" s="95" t="s">
        <v>205</v>
      </c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210</v>
      </c>
      <c r="B23" s="69"/>
      <c r="C23" s="69"/>
      <c r="D23" s="69"/>
      <c r="E23" s="49" t="s">
        <v>9</v>
      </c>
      <c r="F23" s="95" t="s">
        <v>211</v>
      </c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18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206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36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 t="s">
        <v>209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217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218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44603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221</v>
      </c>
      <c r="V4" s="148"/>
      <c r="W4" s="148"/>
      <c r="X4" s="148"/>
      <c r="Y4" s="164"/>
      <c r="Z4" s="147" t="s">
        <v>222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64</v>
      </c>
      <c r="V6" s="79"/>
      <c r="W6" s="79"/>
      <c r="X6" s="79"/>
      <c r="Y6" s="80"/>
      <c r="Z6" s="147" t="s">
        <v>133</v>
      </c>
      <c r="AA6" s="148"/>
      <c r="AB6" s="148"/>
      <c r="AC6" s="148"/>
      <c r="AD6" s="149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1</v>
      </c>
      <c r="I8" s="119"/>
      <c r="J8" s="34" t="s">
        <v>30</v>
      </c>
      <c r="K8" s="36" t="s">
        <v>35</v>
      </c>
      <c r="L8" s="118">
        <v>43</v>
      </c>
      <c r="M8" s="119"/>
      <c r="N8" s="34" t="s">
        <v>30</v>
      </c>
      <c r="O8" s="36" t="s">
        <v>34</v>
      </c>
      <c r="P8" s="118">
        <v>1</v>
      </c>
      <c r="Q8" s="119"/>
      <c r="R8" s="34" t="s">
        <v>30</v>
      </c>
      <c r="S8" s="36" t="s">
        <v>33</v>
      </c>
      <c r="T8" s="118">
        <v>14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59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1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 t="s">
        <v>226</v>
      </c>
      <c r="V13" s="115"/>
      <c r="W13" s="115"/>
      <c r="X13" s="115"/>
      <c r="Y13" s="115"/>
      <c r="Z13" s="48" t="s">
        <v>9</v>
      </c>
      <c r="AA13" s="116" t="s">
        <v>227</v>
      </c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228</v>
      </c>
      <c r="B19" s="126"/>
      <c r="C19" s="126"/>
      <c r="D19" s="126"/>
      <c r="E19" s="48" t="s">
        <v>9</v>
      </c>
      <c r="F19" s="127" t="s">
        <v>229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19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223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40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208" t="s">
        <v>224</v>
      </c>
      <c r="AC25" s="209"/>
      <c r="AD25" s="21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225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193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44573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44574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3"/>
  <sheetViews>
    <sheetView tabSelected="1" view="pageBreakPreview" zoomScaleNormal="100" zoomScaleSheetLayoutView="100" workbookViewId="0">
      <selection activeCell="AL39" sqref="AL3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44606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230</v>
      </c>
      <c r="O4" s="176"/>
      <c r="P4" s="48"/>
      <c r="Q4" s="90" t="s">
        <v>46</v>
      </c>
      <c r="R4" s="105"/>
      <c r="S4" s="105"/>
      <c r="T4" s="123"/>
      <c r="U4" s="148" t="s">
        <v>232</v>
      </c>
      <c r="V4" s="148"/>
      <c r="W4" s="148"/>
      <c r="X4" s="148"/>
      <c r="Y4" s="164"/>
      <c r="Z4" s="147" t="s">
        <v>233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240</v>
      </c>
      <c r="V5" s="148"/>
      <c r="W5" s="148"/>
      <c r="X5" s="148"/>
      <c r="Y5" s="164"/>
      <c r="Z5" s="147" t="s">
        <v>233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 t="s">
        <v>231</v>
      </c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241</v>
      </c>
      <c r="V6" s="79"/>
      <c r="W6" s="79"/>
      <c r="X6" s="79"/>
      <c r="Y6" s="80"/>
      <c r="Z6" s="147" t="s">
        <v>233</v>
      </c>
      <c r="AA6" s="148"/>
      <c r="AB6" s="148"/>
      <c r="AC6" s="148"/>
      <c r="AD6" s="149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1</v>
      </c>
      <c r="I8" s="119"/>
      <c r="J8" s="34" t="s">
        <v>30</v>
      </c>
      <c r="K8" s="36" t="s">
        <v>35</v>
      </c>
      <c r="L8" s="118">
        <v>55</v>
      </c>
      <c r="M8" s="119"/>
      <c r="N8" s="34" t="s">
        <v>30</v>
      </c>
      <c r="O8" s="36" t="s">
        <v>34</v>
      </c>
      <c r="P8" s="118">
        <v>4</v>
      </c>
      <c r="Q8" s="119"/>
      <c r="R8" s="34" t="s">
        <v>30</v>
      </c>
      <c r="S8" s="36" t="s">
        <v>33</v>
      </c>
      <c r="T8" s="118">
        <v>17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77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1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 t="s">
        <v>244</v>
      </c>
      <c r="V13" s="115"/>
      <c r="W13" s="115"/>
      <c r="X13" s="115"/>
      <c r="Y13" s="115"/>
      <c r="Z13" s="48" t="s">
        <v>9</v>
      </c>
      <c r="AA13" s="211" t="s">
        <v>245</v>
      </c>
      <c r="AB13" s="236"/>
      <c r="AC13" s="236"/>
      <c r="AD13" s="23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 t="s">
        <v>246</v>
      </c>
      <c r="V14" s="73"/>
      <c r="W14" s="73"/>
      <c r="X14" s="73"/>
      <c r="Y14" s="73"/>
      <c r="Z14" s="50" t="s">
        <v>9</v>
      </c>
      <c r="AA14" s="131" t="s">
        <v>247</v>
      </c>
      <c r="AB14" s="132"/>
      <c r="AC14" s="132"/>
      <c r="AD14" s="238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13</v>
      </c>
      <c r="L18" s="105"/>
      <c r="M18" s="105"/>
      <c r="N18" s="105"/>
      <c r="O18" s="123"/>
      <c r="P18" s="100" t="s">
        <v>14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234</v>
      </c>
      <c r="B19" s="126"/>
      <c r="C19" s="126"/>
      <c r="D19" s="126"/>
      <c r="E19" s="48" t="s">
        <v>9</v>
      </c>
      <c r="F19" s="127" t="s">
        <v>237</v>
      </c>
      <c r="G19" s="128"/>
      <c r="H19" s="128"/>
      <c r="I19" s="128"/>
      <c r="J19" s="129"/>
      <c r="K19" s="130" t="s">
        <v>250</v>
      </c>
      <c r="L19" s="130"/>
      <c r="M19" s="130"/>
      <c r="N19" s="130"/>
      <c r="O19" s="53" t="s">
        <v>9</v>
      </c>
      <c r="P19" s="147" t="s">
        <v>251</v>
      </c>
      <c r="Q19" s="148"/>
      <c r="R19" s="148"/>
      <c r="S19" s="148"/>
      <c r="T19" s="164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 t="s">
        <v>235</v>
      </c>
      <c r="B20" s="69"/>
      <c r="C20" s="69"/>
      <c r="D20" s="69"/>
      <c r="E20" s="49" t="s">
        <v>9</v>
      </c>
      <c r="F20" s="95" t="s">
        <v>238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 t="s">
        <v>236</v>
      </c>
      <c r="B21" s="69"/>
      <c r="C21" s="69"/>
      <c r="D21" s="69"/>
      <c r="E21" s="49" t="s">
        <v>9</v>
      </c>
      <c r="F21" s="95" t="s">
        <v>239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242</v>
      </c>
      <c r="B22" s="69"/>
      <c r="C22" s="69"/>
      <c r="D22" s="69"/>
      <c r="E22" s="49" t="s">
        <v>9</v>
      </c>
      <c r="F22" s="95" t="s">
        <v>243</v>
      </c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248</v>
      </c>
      <c r="B23" s="69"/>
      <c r="C23" s="69"/>
      <c r="D23" s="69"/>
      <c r="E23" s="49" t="s">
        <v>9</v>
      </c>
      <c r="F23" s="95" t="s">
        <v>249</v>
      </c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38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239" t="s">
        <v>252</v>
      </c>
      <c r="AC24" s="240"/>
      <c r="AD24" s="241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39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208" t="s">
        <v>253</v>
      </c>
      <c r="AC25" s="209"/>
      <c r="AD25" s="21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197" t="s">
        <v>121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>
      <c r="A30" s="197" t="s">
        <v>193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8"/>
      <c r="T30" s="198"/>
      <c r="U30" s="198"/>
      <c r="V30" s="198"/>
      <c r="W30" s="198"/>
      <c r="X30" s="198"/>
      <c r="Y30" s="198"/>
      <c r="Z30" s="198"/>
      <c r="AA30" s="198"/>
      <c r="AB30" s="198"/>
      <c r="AC30" s="198"/>
      <c r="AD30" s="199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61" ht="14.25" customHeight="1"/>
    <row r="62" ht="15" hidden="1" customHeight="1"/>
    <row r="63" ht="15" hidden="1" customHeight="1"/>
  </sheetData>
  <mergeCells count="130">
    <mergeCell ref="A27:AD27"/>
    <mergeCell ref="A28:AD28"/>
    <mergeCell ref="A29:AD29"/>
    <mergeCell ref="A30:AD30"/>
    <mergeCell ref="A31:AD31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0" sqref="Y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44576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44577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44578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44579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44580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44581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44583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44584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44585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44586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44587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44588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44589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44590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44591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44606</v>
      </c>
    </row>
    <row r="2" spans="1:2">
      <c r="B2" t="str">
        <f ca="1">TEXT(A1,"aaa")</f>
        <v>月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1</vt:i4>
      </vt:variant>
    </vt:vector>
  </HeadingPairs>
  <TitlesOfParts>
    <vt:vector size="3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2021-08-19T00:53:13Z</cp:lastPrinted>
  <dcterms:created xsi:type="dcterms:W3CDTF">2015-05-26T07:52:48Z</dcterms:created>
  <dcterms:modified xsi:type="dcterms:W3CDTF">2022-02-14T09:26:35Z</dcterms:modified>
</cp:coreProperties>
</file>