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<sst xmlns="http://schemas.openxmlformats.org/spreadsheetml/2006/main" count="3318" uniqueCount="94">
  <si>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</si>
  <si>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</si>
  <si>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</si>
  <si>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</si>
  <si>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</si>
  <si>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</si>
  <si>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</si>
  <si>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</si>
  <si>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</si>
  <si>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</si>
  <si>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</si>
  <si>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</si>
  <si>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</si>
  <si>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</si>
  <si>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</si>
  <si>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</si>
  <si>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</si>
  <si>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</si>
  <si>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</si>
  <si>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</si>
  <si>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</si>
  <si>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</si>
  <si>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</si>
  <si>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</si>
  <si>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</si>
  <si>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</si>
  <si>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</si>
  <si>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</si>
  <si>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</si>
  <si>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</si>
  <si>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</si>
  <si>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</si>
  <si>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</si>
  <si>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</si>
  <si>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</si>
  <si>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</si>
  <si>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</si>
  <si>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</si>
  <si>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</si>
  <si>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</si>
  <si>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</si>
  <si>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</si>
  <si>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</si>
  <si>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</si>
  <si>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</si>
  <si>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</si>
  <si>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</si>
  <si>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</si>
  <si>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</si>
  <si>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</si>
  <si>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</si>
  <si>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</si>
  <si>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</si>
  <si>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</si>
  <si>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</si>
  <si>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</si>
  <si>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</si>
  <si>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</si>
  <si>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</si>
  <si>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</si>
  <si>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</si>
  <si>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</si>
  <si>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</si>
  <si>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</si>
  <si>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</si>
  <si>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</si>
  <si>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</si>
  <si>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</si>
  <si>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</si>
  <si>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</si>
  <si>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</si>
  <si>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</si>
  <si>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</si>
  <si>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</si>
  <si>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</si>
  <si>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</si>
  <si>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</si>
  <si>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</si>
  <si>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</si>
  <si>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</si>
  <si>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</si>
  <si>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</si>
  <si>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古川　トシ</t>
    <rPh sb="0" eb="2">
      <t>コガワ</t>
    </rPh>
    <phoneticPr fontId="26"/>
  </si>
  <si>
    <t>生食100ｍｌ+セフトリアキソン1ｇ/生食250ｍｌ+ﾀﾞｲﾋﾞﾀ1A+メイロン1A+VC1A</t>
    <rPh sb="0" eb="2">
      <t>セイショク</t>
    </rPh>
    <rPh sb="19" eb="21">
      <t>セイショク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</si>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</sst>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44562</v>
      </c>
      <c r="I1" s="104"/>
      <c r="J1" s="104"/>
      <c r="K1" s="104"/>
      <c r="L1" s="104"/>
      <c r="M1" s="104"/>
      <c r="N1" s="104"/>
      <c r="O1" s="104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27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27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27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27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28</v>
      </c>
      <c r="H6" s="109"/>
      <c r="I6" s="106"/>
      <c r="J6" s="106"/>
      <c r="K6" s="106"/>
      <c r="L6" s="106"/>
      <c r="M6" s="107"/>
      <c r="N6" s="110" t="s">
        <v>52</v>
      </c>
      <c r="O6" s="111"/>
      <c r="P6" s="27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38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33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35" t="s">
        <v>9</v>
      </c>
      <c r="AA13" s="161"/>
      <c r="AB13" s="160"/>
      <c r="AC13" s="160"/>
      <c r="AD13" s="162"/>
      <c r="AE13" s="30"/>
    </row>
    <row r="14" spans="1:44" s="16" customFormat="1" ht="15" customHeight="1">
      <c r="A14" s="61"/>
      <c r="B14" s="62"/>
      <c r="C14" s="62"/>
      <c r="D14" s="63"/>
      <c r="E14" s="32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31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32" t="s">
        <v>9</v>
      </c>
      <c r="AA14" s="64"/>
      <c r="AB14" s="66"/>
      <c r="AC14" s="66"/>
      <c r="AD14" s="67"/>
      <c r="AE14" s="30"/>
    </row>
    <row r="15" spans="1:44" s="16" customFormat="1" ht="15" customHeight="1">
      <c r="A15" s="61"/>
      <c r="B15" s="62"/>
      <c r="C15" s="62"/>
      <c r="D15" s="63"/>
      <c r="E15" s="32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31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32" t="s">
        <v>9</v>
      </c>
      <c r="AA15" s="64"/>
      <c r="AB15" s="66"/>
      <c r="AC15" s="66"/>
      <c r="AD15" s="67"/>
      <c r="AE15" s="30"/>
    </row>
    <row r="16" spans="1:44" s="16" customFormat="1" ht="15" customHeight="1">
      <c r="A16" s="61"/>
      <c r="B16" s="62"/>
      <c r="C16" s="62"/>
      <c r="D16" s="63"/>
      <c r="E16" s="32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31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32" t="s">
        <v>9</v>
      </c>
      <c r="AA16" s="64"/>
      <c r="AB16" s="66"/>
      <c r="AC16" s="66"/>
      <c r="AD16" s="67"/>
      <c r="AE16" s="30"/>
    </row>
    <row r="17" spans="1:44" s="16" customFormat="1" ht="15" customHeight="1">
      <c r="A17" s="61"/>
      <c r="B17" s="62"/>
      <c r="C17" s="62"/>
      <c r="D17" s="63"/>
      <c r="E17" s="32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31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32" t="s">
        <v>9</v>
      </c>
      <c r="AA17" s="64"/>
      <c r="AB17" s="66"/>
      <c r="AC17" s="66"/>
      <c r="AD17" s="67"/>
      <c r="AE17" s="28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32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35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38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38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31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32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31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31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32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35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31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32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31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32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44562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44563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44564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44565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 t="s">
        <v>60</v>
      </c>
      <c r="V4" s="102"/>
      <c r="W4" s="102"/>
      <c r="X4" s="102"/>
      <c r="Y4" s="103"/>
      <c r="Z4" s="115" t="s">
        <v>62</v>
      </c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 t="s">
        <v>61</v>
      </c>
      <c r="V5" s="102"/>
      <c r="W5" s="102"/>
      <c r="X5" s="102"/>
      <c r="Y5" s="103"/>
      <c r="Z5" s="115" t="s">
        <v>62</v>
      </c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 t="s">
        <v>63</v>
      </c>
      <c r="V6" s="106"/>
      <c r="W6" s="106"/>
      <c r="X6" s="106"/>
      <c r="Y6" s="107"/>
      <c r="Z6" s="115" t="s">
        <v>62</v>
      </c>
      <c r="AA6" s="102"/>
      <c r="AB6" s="102"/>
      <c r="AC6" s="102"/>
      <c r="AD6" s="116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>
        <v>40</v>
      </c>
      <c r="M8" s="164"/>
      <c r="N8" s="34" t="s">
        <v>30</v>
      </c>
      <c r="O8" s="36" t="s">
        <v>34</v>
      </c>
      <c r="P8" s="163">
        <v>3</v>
      </c>
      <c r="Q8" s="164"/>
      <c r="R8" s="34" t="s">
        <v>30</v>
      </c>
      <c r="S8" s="36" t="s">
        <v>33</v>
      </c>
      <c r="T8" s="163">
        <v>12</v>
      </c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55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 t="s">
        <v>72</v>
      </c>
      <c r="V13" s="160"/>
      <c r="W13" s="160"/>
      <c r="X13" s="160"/>
      <c r="Y13" s="160"/>
      <c r="Z13" s="48" t="s">
        <v>9</v>
      </c>
      <c r="AA13" s="201" t="s">
        <v>73</v>
      </c>
      <c r="AB13" s="202"/>
      <c r="AC13" s="202"/>
      <c r="AD13" s="203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204"/>
      <c r="AB14" s="205"/>
      <c r="AC14" s="205"/>
      <c r="AD14" s="206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199"/>
      <c r="AB15" s="133"/>
      <c r="AC15" s="133"/>
      <c r="AD15" s="200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 t="s">
        <v>70</v>
      </c>
      <c r="B19" s="129"/>
      <c r="C19" s="129"/>
      <c r="D19" s="129"/>
      <c r="E19" s="48" t="s">
        <v>9</v>
      </c>
      <c r="F19" s="130" t="s">
        <v>71</v>
      </c>
      <c r="G19" s="131"/>
      <c r="H19" s="131"/>
      <c r="I19" s="131"/>
      <c r="J19" s="132"/>
      <c r="K19" s="133" t="s">
        <v>64</v>
      </c>
      <c r="L19" s="133"/>
      <c r="M19" s="133"/>
      <c r="N19" s="133"/>
      <c r="O19" s="53" t="s">
        <v>9</v>
      </c>
      <c r="P19" s="149" t="s">
        <v>66</v>
      </c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 t="s">
        <v>72</v>
      </c>
      <c r="B20" s="62"/>
      <c r="C20" s="62"/>
      <c r="D20" s="62"/>
      <c r="E20" s="49" t="s">
        <v>9</v>
      </c>
      <c r="F20" s="118" t="s">
        <v>74</v>
      </c>
      <c r="G20" s="134"/>
      <c r="H20" s="134"/>
      <c r="I20" s="134"/>
      <c r="J20" s="135"/>
      <c r="K20" s="66" t="s">
        <v>65</v>
      </c>
      <c r="L20" s="66"/>
      <c r="M20" s="66"/>
      <c r="N20" s="66"/>
      <c r="O20" s="50" t="s">
        <v>9</v>
      </c>
      <c r="P20" s="149" t="s">
        <v>67</v>
      </c>
      <c r="Q20" s="150"/>
      <c r="R20" s="150"/>
      <c r="S20" s="150"/>
      <c r="T20" s="151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5" t="s">
        <v>87</v>
      </c>
      <c r="G21" s="197"/>
      <c r="H21" s="197"/>
      <c r="I21" s="197"/>
      <c r="J21" s="198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>
        <v>22</v>
      </c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 t="s">
        <v>68</v>
      </c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>
        <v>33</v>
      </c>
      <c r="S25" s="174"/>
      <c r="T25" s="51" t="s">
        <v>53</v>
      </c>
      <c r="U25" s="108" t="s">
        <v>24</v>
      </c>
      <c r="V25" s="106"/>
      <c r="W25" s="106"/>
      <c r="X25" s="107"/>
      <c r="Y25" s="182">
        <v>0.8125</v>
      </c>
      <c r="Z25" s="183"/>
      <c r="AA25" s="184"/>
      <c r="AB25" s="194" t="s">
        <v>69</v>
      </c>
      <c r="AC25" s="195"/>
      <c r="AD25" s="19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191" t="s">
        <v>75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</row>
    <row r="29" spans="1:44" ht="15" customHeight="1">
      <c r="A29" s="79" t="s">
        <v>76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44566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 t="s">
        <v>79</v>
      </c>
      <c r="V4" s="102"/>
      <c r="W4" s="102"/>
      <c r="X4" s="102"/>
      <c r="Y4" s="103"/>
      <c r="Z4" s="115" t="s">
        <v>80</v>
      </c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 t="s">
        <v>81</v>
      </c>
      <c r="V5" s="102"/>
      <c r="W5" s="102"/>
      <c r="X5" s="102"/>
      <c r="Y5" s="103"/>
      <c r="Z5" s="115" t="s">
        <v>80</v>
      </c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 t="s">
        <v>93</v>
      </c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>
        <v>1</v>
      </c>
      <c r="I8" s="164"/>
      <c r="J8" s="34" t="s">
        <v>30</v>
      </c>
      <c r="K8" s="36" t="s">
        <v>35</v>
      </c>
      <c r="L8" s="163">
        <v>50</v>
      </c>
      <c r="M8" s="164"/>
      <c r="N8" s="34" t="s">
        <v>30</v>
      </c>
      <c r="O8" s="36" t="s">
        <v>34</v>
      </c>
      <c r="P8" s="163">
        <v>2</v>
      </c>
      <c r="Q8" s="164"/>
      <c r="R8" s="34" t="s">
        <v>30</v>
      </c>
      <c r="S8" s="36" t="s">
        <v>33</v>
      </c>
      <c r="T8" s="163">
        <v>12</v>
      </c>
      <c r="U8" s="164"/>
      <c r="V8" s="34" t="s">
        <v>30</v>
      </c>
      <c r="W8" s="36" t="s">
        <v>32</v>
      </c>
      <c r="X8" s="163">
        <v>2</v>
      </c>
      <c r="Y8" s="164"/>
      <c r="Z8" s="34" t="s">
        <v>30</v>
      </c>
      <c r="AA8" s="39" t="s">
        <v>31</v>
      </c>
      <c r="AB8" s="165">
        <f>H8+L8+P8+T8+X8</f>
        <v>67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>
        <v>1</v>
      </c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 t="s">
        <v>88</v>
      </c>
      <c r="B19" s="129"/>
      <c r="C19" s="129"/>
      <c r="D19" s="129"/>
      <c r="E19" s="48" t="s">
        <v>9</v>
      </c>
      <c r="F19" s="207" t="s">
        <v>89</v>
      </c>
      <c r="G19" s="208"/>
      <c r="H19" s="208"/>
      <c r="I19" s="208"/>
      <c r="J19" s="209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210"/>
      <c r="G20" s="211"/>
      <c r="H20" s="211"/>
      <c r="I20" s="211"/>
      <c r="J20" s="212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 t="s">
        <v>85</v>
      </c>
      <c r="B21" s="62"/>
      <c r="C21" s="62"/>
      <c r="D21" s="62"/>
      <c r="E21" s="49" t="s">
        <v>9</v>
      </c>
      <c r="F21" s="118" t="s">
        <v>84</v>
      </c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 t="s">
        <v>86</v>
      </c>
      <c r="B22" s="62"/>
      <c r="C22" s="62"/>
      <c r="D22" s="62"/>
      <c r="E22" s="49" t="s">
        <v>9</v>
      </c>
      <c r="F22" s="118" t="s">
        <v>84</v>
      </c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 t="s">
        <v>91</v>
      </c>
      <c r="B23" s="62"/>
      <c r="C23" s="62"/>
      <c r="D23" s="62"/>
      <c r="E23" s="49" t="s">
        <v>9</v>
      </c>
      <c r="F23" s="213" t="s">
        <v>92</v>
      </c>
      <c r="G23" s="214"/>
      <c r="H23" s="214"/>
      <c r="I23" s="214"/>
      <c r="J23" s="21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>
        <v>20</v>
      </c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 t="s">
        <v>68</v>
      </c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>
        <v>37</v>
      </c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94" t="s">
        <v>69</v>
      </c>
      <c r="AC25" s="195"/>
      <c r="AD25" s="19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191" t="s">
        <v>77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</row>
    <row r="29" spans="1:44" ht="15" customHeight="1">
      <c r="A29" s="191" t="s">
        <v>90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3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30:AD30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F19" sqref="F19:J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44567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 t="s">
        <v>79</v>
      </c>
      <c r="V4" s="102"/>
      <c r="W4" s="102"/>
      <c r="X4" s="102"/>
      <c r="Y4" s="103"/>
      <c r="Z4" s="115" t="s">
        <v>80</v>
      </c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 t="s">
        <v>81</v>
      </c>
      <c r="V5" s="102"/>
      <c r="W5" s="102"/>
      <c r="X5" s="102"/>
      <c r="Y5" s="103"/>
      <c r="Z5" s="115" t="s">
        <v>80</v>
      </c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 t="s">
        <v>82</v>
      </c>
      <c r="B19" s="129"/>
      <c r="C19" s="129"/>
      <c r="D19" s="129"/>
      <c r="E19" s="48" t="s">
        <v>9</v>
      </c>
      <c r="F19" s="207" t="s">
        <v>83</v>
      </c>
      <c r="G19" s="208"/>
      <c r="H19" s="208"/>
      <c r="I19" s="208"/>
      <c r="J19" s="209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210"/>
      <c r="G20" s="211"/>
      <c r="H20" s="211"/>
      <c r="I20" s="211"/>
      <c r="J20" s="212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 t="s">
        <v>85</v>
      </c>
      <c r="B21" s="62"/>
      <c r="C21" s="62"/>
      <c r="D21" s="62"/>
      <c r="E21" s="49" t="s">
        <v>9</v>
      </c>
      <c r="F21" s="118" t="s">
        <v>84</v>
      </c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 t="s">
        <v>86</v>
      </c>
      <c r="B22" s="62"/>
      <c r="C22" s="62"/>
      <c r="D22" s="62"/>
      <c r="E22" s="49" t="s">
        <v>9</v>
      </c>
      <c r="F22" s="118" t="s">
        <v>84</v>
      </c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 t="s">
        <v>68</v>
      </c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94" t="s">
        <v>69</v>
      </c>
      <c r="AC25" s="195"/>
      <c r="AD25" s="19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191" t="s">
        <v>77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</row>
    <row r="29" spans="1:44" ht="15" customHeight="1">
      <c r="A29" s="191" t="s">
        <v>78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3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  <c r="AR31" s="16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3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44568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 t="s">
        <v>68</v>
      </c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94" t="s">
        <v>69</v>
      </c>
      <c r="AC25" s="195"/>
      <c r="AD25" s="196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44569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44570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44571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44572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44573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44574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44575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44576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44577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44578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44579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44580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44581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44582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44583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44584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44585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44586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44587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44588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44589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44590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44591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44592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44566</v>
      </c>
    </row>
    <row r="2" spans="1:2">
      <c r="B2" t="str">
        <f ca="1">TEXT(A1,"aaa")</f>
        <v>水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2022-01-05T10:04:06Z</dcterms:modified>
</cp:coreProperties>
</file>