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activeTab="5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6" i="195"/>
  <c r="T36" i="195"/>
  <c r="J36" i="195"/>
  <c r="F36" i="195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1" i="185"/>
  <c r="T31" i="185"/>
  <c r="J31" i="185"/>
  <c r="F31" i="185"/>
  <c r="N36" i="195" l="1"/>
  <c r="N34" i="198"/>
  <c r="N31" i="185"/>
  <c r="Z32" i="182"/>
  <c r="T32" i="182"/>
  <c r="J32" i="182"/>
  <c r="F32" i="182"/>
  <c r="Z34" i="180"/>
  <c r="T34" i="180"/>
  <c r="J34" i="180"/>
  <c r="F34" i="180"/>
  <c r="Z34" i="178"/>
  <c r="T34" i="178"/>
  <c r="J34" i="178"/>
  <c r="F34" i="178"/>
  <c r="N34" i="178" s="1"/>
  <c r="Z32" i="177"/>
  <c r="T32" i="177"/>
  <c r="J32" i="177"/>
  <c r="F32" i="177"/>
  <c r="N34" i="180" l="1"/>
  <c r="N32" i="182"/>
  <c r="N32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<sst xmlns="http://schemas.openxmlformats.org/spreadsheetml/2006/main" count="7226" uniqueCount="636">
  <si>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</si>
  <si>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</si>
  <si>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</si>
  <si>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</si>
  <si>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</si>
  <si>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</si>
  <si>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</si>
  <si>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</si>
  <si>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</si>
  <si>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</si>
  <si>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</si>
  <si>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</si>
  <si>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</si>
  <si>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</si>
  <si>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</si>
  <si>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</si>
  <si>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</si>
  <si>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</si>
  <si>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</si>
  <si>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</si>
  <si>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</si>
  <si>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</si>
  <si>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</si>
  <si>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</si>
  <si>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</si>
  <si>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</si>
  <si>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</si>
  <si>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</si>
  <si>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</si>
  <si>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</si>
  <si>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</si>
  <si>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</si>
  <si>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</si>
  <si>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</si>
  <si>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</si>
  <si>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</si>
  <si>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</si>
  <si>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</si>
  <si>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</si>
  <si>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</si>
  <si>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</si>
  <si>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</si>
  <si>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</si>
  <si>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</si>
  <si>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</si>
  <si>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</si>
  <si>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</si>
  <si>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</si>
  <si>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</si>
  <si>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</si>
  <si>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</si>
  <si>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</si>
  <si>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</si>
  <si>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</si>
  <si>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</si>
  <si>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</si>
  <si>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</si>
  <si>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</si>
  <si>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</si>
  <si>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</si>
  <si>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</si>
  <si>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</si>
  <si>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</si>
  <si>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</si>
  <si>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</si>
  <si>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</si>
  <si>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</si>
  <si>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</si>
  <si>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</si>
  <si>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</si>
  <si>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</si>
  <si>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</si>
  <si>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</si>
  <si>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</si>
  <si>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</si>
  <si>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</si>
  <si>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</si>
  <si>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</si>
  <si>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</si>
  <si>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</si>
  <si>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</si>
  <si>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</si>
  <si>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</si>
  <si>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</si>
  <si>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</si>
  <si>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</si>
  <si>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</si>
  <si>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</si>
  <si>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</si>
  <si>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</si>
  <si>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</si>
  <si>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</si>
  <si>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</si>
  <si>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</si>
  <si>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</si>
  <si>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</si>
  <si>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</si>
  <si>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</si>
  <si>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</si>
  <si>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</si>
  <si>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</si>
  <si>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</si>
  <si>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</si>
  <si>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</si>
  <si>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</si>
  <si>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</si>
  <si>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</si>
  <si>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</si>
  <si>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</si>
  <si>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</si>
  <si>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</si>
  <si>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</si>
  <si>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</si>
  <si>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</si>
  <si>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</si>
  <si>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</si>
  <si>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</si>
  <si>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</si>
  <si>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</si>
  <si>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</si>
  <si>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</si>
  <si>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</si>
  <si>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</si>
  <si>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</si>
  <si>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</si>
  <si>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</si>
  <si>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</si>
  <si>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</si>
  <si>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</si>
  <si>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</si>
  <si>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</si>
  <si>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</si>
  <si>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</si>
  <si>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</si>
  <si>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</si>
  <si>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</si>
  <si>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</si>
  <si>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</si>
  <si>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</si>
  <si>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</si>
  <si>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</si>
  <si>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</si>
  <si>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</si>
  <si>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</si>
  <si>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</si>
  <si>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</si>
  <si>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</si>
  <si>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</si>
  <si>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</si>
  <si>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</si>
  <si>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</si>
  <si>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</si>
  <si>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</si>
  <si>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</si>
  <si>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</si>
  <si>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</si>
  <si>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</si>
  <si>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</si>
  <si>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</si>
  <si>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</si>
  <si>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</si>
  <si>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</si>
  <si>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</si>
  <si>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</si>
  <si>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</si>
  <si>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</si>
  <si>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</si>
  <si>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</si>
  <si>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・</t>
    <phoneticPr fontId="26"/>
  </si>
  <si>
    <t>馬渡/千葉</t>
    <rPh sb="0" eb="2">
      <t>マワタリ</t>
    </rPh>
    <rPh sb="3" eb="5">
      <t>チバ</t>
    </rPh>
    <phoneticPr fontId="26"/>
  </si>
  <si>
    <t>坂田　優</t>
    <rPh sb="0" eb="2">
      <t>サカタ</t>
    </rPh>
    <rPh sb="3" eb="4">
      <t>ユウ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</si>
  <si>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</si>
  <si>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</si>
  <si>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</si>
  <si>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奥　功</t>
    <rPh sb="0" eb="1">
      <t>オク</t>
    </rPh>
    <rPh sb="2" eb="3">
      <t>イサオ</t>
    </rPh>
    <phoneticPr fontId="26"/>
  </si>
  <si>
    <t>宮崎　倫子</t>
    <rPh sb="0" eb="2">
      <t>ミヤザキ</t>
    </rPh>
    <rPh sb="3" eb="5">
      <t>ミチコ</t>
    </rPh>
    <phoneticPr fontId="26"/>
  </si>
  <si>
    <t>山本　優</t>
    <rPh sb="0" eb="2">
      <t>ヤマモト</t>
    </rPh>
    <rPh sb="3" eb="4">
      <t>ユウ</t>
    </rPh>
    <phoneticPr fontId="26"/>
  </si>
  <si>
    <t>宮内　タミエ</t>
    <rPh sb="0" eb="2">
      <t>ミヤウチ</t>
    </rPh>
    <phoneticPr fontId="26"/>
  </si>
  <si>
    <t>吉村　直樹</t>
    <rPh sb="0" eb="2">
      <t>ヨシムラ</t>
    </rPh>
    <rPh sb="3" eb="5">
      <t>ナオキ</t>
    </rPh>
    <phoneticPr fontId="26"/>
  </si>
  <si>
    <t>中村　一雄</t>
    <rPh sb="0" eb="2">
      <t>ナカムラ</t>
    </rPh>
    <rPh sb="3" eb="5">
      <t>カズオ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</si>
  <si>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</si>
  <si>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坂本　佳之</t>
    <rPh sb="0" eb="2">
      <t>サカモト</t>
    </rPh>
    <rPh sb="3" eb="5">
      <t>ヨシユキ</t>
    </rPh>
    <phoneticPr fontId="26"/>
  </si>
  <si>
    <t>新堂　麻美</t>
    <rPh sb="0" eb="2">
      <t>シンドウ</t>
    </rPh>
    <rPh sb="3" eb="5">
      <t>アサミ</t>
    </rPh>
    <phoneticPr fontId="26"/>
  </si>
  <si>
    <t>大村　恵美</t>
    <rPh sb="0" eb="2">
      <t>オオムラ</t>
    </rPh>
    <rPh sb="3" eb="5">
      <t>エミ</t>
    </rPh>
    <phoneticPr fontId="26"/>
  </si>
  <si>
    <t>右近　楓</t>
    <rPh sb="0" eb="2">
      <t>ウコン</t>
    </rPh>
    <rPh sb="3" eb="4">
      <t>カエデ</t>
    </rPh>
    <phoneticPr fontId="26"/>
  </si>
  <si>
    <t>佐藤　直子</t>
    <rPh sb="0" eb="2">
      <t>サトウ</t>
    </rPh>
    <rPh sb="3" eb="5">
      <t>ナオコ</t>
    </rPh>
    <phoneticPr fontId="26"/>
  </si>
  <si>
    <t>中村　恵子</t>
    <rPh sb="0" eb="2">
      <t>ナカムラ</t>
    </rPh>
    <rPh sb="3" eb="5">
      <t>ケイコ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</si>
  <si>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</si>
  <si>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尾田　きよ子</t>
    <rPh sb="0" eb="2">
      <t>オダ</t>
    </rPh>
    <rPh sb="5" eb="6">
      <t>コ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</si>
  <si>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</si>
  <si>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浄法寺　フメ</t>
    <rPh sb="0" eb="3">
      <t>ジョウホウジ</t>
    </rPh>
    <phoneticPr fontId="26"/>
  </si>
  <si>
    <t>川村　みせ</t>
    <rPh sb="0" eb="2">
      <t>カワムラ</t>
    </rPh>
    <phoneticPr fontId="26"/>
  </si>
  <si>
    <t>木村　幸雄</t>
    <rPh sb="0" eb="2">
      <t>キムラ</t>
    </rPh>
    <rPh sb="3" eb="5">
      <t>ユキオ</t>
    </rPh>
    <phoneticPr fontId="26"/>
  </si>
  <si>
    <t>瀬川　高雄</t>
    <rPh sb="0" eb="2">
      <t>セガワ</t>
    </rPh>
    <rPh sb="3" eb="5">
      <t>タカオ</t>
    </rPh>
    <phoneticPr fontId="26"/>
  </si>
  <si>
    <t>酒井　昌子</t>
    <rPh sb="0" eb="2">
      <t>サカイ</t>
    </rPh>
    <rPh sb="3" eb="5">
      <t>マサコ</t>
    </rPh>
    <phoneticPr fontId="26"/>
  </si>
  <si>
    <t>酒井昌子</t>
    <rPh sb="0" eb="2">
      <t>サカイ</t>
    </rPh>
    <rPh sb="2" eb="4">
      <t>マサコ</t>
    </rPh>
    <phoneticPr fontId="26"/>
  </si>
  <si>
    <t>ハロマンス100　1A筋注</t>
    <rPh sb="11" eb="13">
      <t>キンチュウ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</si>
  <si>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</si>
  <si>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種市　慶子</t>
    <rPh sb="0" eb="2">
      <t>タネイチ</t>
    </rPh>
    <rPh sb="3" eb="5">
      <t>ケイコ</t>
    </rPh>
    <phoneticPr fontId="26"/>
  </si>
  <si>
    <t>馬場　一彦</t>
    <rPh sb="0" eb="2">
      <t>ババ</t>
    </rPh>
    <rPh sb="3" eb="5">
      <t>カズヒコ</t>
    </rPh>
    <phoneticPr fontId="26"/>
  </si>
  <si>
    <t>熊谷　雪子</t>
    <rPh sb="0" eb="2">
      <t>クマガイ</t>
    </rPh>
    <rPh sb="3" eb="5">
      <t>ユキコ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</si>
  <si>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</si>
  <si>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小向　浩子</t>
    <rPh sb="0" eb="2">
      <t>コムカイ</t>
    </rPh>
    <rPh sb="3" eb="5">
      <t>ヒロコ</t>
    </rPh>
    <phoneticPr fontId="26"/>
  </si>
  <si>
    <t>種市　正子</t>
    <rPh sb="0" eb="2">
      <t>タネイチ</t>
    </rPh>
    <rPh sb="3" eb="5">
      <t>マサコ</t>
    </rPh>
    <phoneticPr fontId="26"/>
  </si>
  <si>
    <t>加賀　遥大</t>
    <rPh sb="0" eb="2">
      <t>カガ</t>
    </rPh>
    <rPh sb="3" eb="5">
      <t>ハルト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</si>
  <si>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</si>
  <si>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山縣　堅一</t>
    <rPh sb="0" eb="2">
      <t>ヤマガタ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</si>
  <si>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</si>
  <si>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由美子</t>
    <phoneticPr fontId="26"/>
  </si>
  <si>
    <t>エビリファイ400mｇ</t>
    <phoneticPr fontId="26"/>
  </si>
  <si>
    <t>織笠　重作</t>
    <rPh sb="0" eb="2">
      <t>オリカサ</t>
    </rPh>
    <rPh sb="3" eb="5">
      <t>ジュウサク</t>
    </rPh>
    <phoneticPr fontId="26"/>
  </si>
  <si>
    <t>沼山　裕樹</t>
    <rPh sb="0" eb="2">
      <t>ヌマヤマ</t>
    </rPh>
    <rPh sb="3" eb="5">
      <t>ユウキ</t>
    </rPh>
    <phoneticPr fontId="26"/>
  </si>
  <si>
    <t>鈴木　健一</t>
    <rPh sb="0" eb="2">
      <t>スズキ</t>
    </rPh>
    <rPh sb="3" eb="5">
      <t>ケンイチ</t>
    </rPh>
    <phoneticPr fontId="26"/>
  </si>
  <si>
    <t>山崎　ケイ</t>
    <rPh sb="0" eb="2">
      <t>ヤマザキ</t>
    </rPh>
    <phoneticPr fontId="26"/>
  </si>
  <si>
    <t>最上　チエ</t>
    <rPh sb="0" eb="2">
      <t>モカミ</t>
    </rPh>
    <phoneticPr fontId="26"/>
  </si>
  <si>
    <t>村松　真由美</t>
    <rPh sb="0" eb="2">
      <t>ムラマツ</t>
    </rPh>
    <rPh sb="3" eb="6">
      <t>マユミ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</si>
  <si>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</si>
  <si>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佐々木　ヨシ</t>
    <rPh sb="0" eb="3">
      <t>ササキ</t>
    </rPh>
    <phoneticPr fontId="26"/>
  </si>
  <si>
    <t>藪　真弓</t>
    <rPh sb="0" eb="1">
      <t>ヤブ</t>
    </rPh>
    <rPh sb="2" eb="4">
      <t>マユミ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</si>
  <si>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</si>
  <si>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</si>
  <si>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</si>
  <si>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</si>
  <si>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</si>
  <si>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</si>
  <si>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</si>
  <si>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</si>
  <si>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</si>
  <si>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</si>
  <si>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</si>
  <si>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</si>
  <si>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</si>
  <si>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</si>
  <si>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増田　大和</t>
    <rPh sb="0" eb="2">
      <t>マスダ</t>
    </rPh>
    <rPh sb="3" eb="5">
      <t>ヤマト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</si>
  <si>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</si>
  <si>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</si>
  <si>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</si>
  <si>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冨田　空</t>
    <rPh sb="0" eb="2">
      <t>トミタ</t>
    </rPh>
    <rPh sb="3" eb="4">
      <t>ソラ</t>
    </rPh>
    <phoneticPr fontId="26"/>
  </si>
  <si>
    <t>田中　享明</t>
    <rPh sb="0" eb="2">
      <t>タナカ</t>
    </rPh>
    <rPh sb="3" eb="5">
      <t>トウアキ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</si>
  <si>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</si>
  <si>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</si>
  <si>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</si>
  <si>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天間　貴耶</t>
    <rPh sb="0" eb="2">
      <t>テンマ</t>
    </rPh>
    <rPh sb="3" eb="4">
      <t>タカ</t>
    </rPh>
    <rPh sb="4" eb="5">
      <t>ヤ</t>
    </rPh>
    <phoneticPr fontId="26"/>
  </si>
  <si>
    <t>遠藤　侑人</t>
    <rPh sb="0" eb="2">
      <t>エンドウ</t>
    </rPh>
    <rPh sb="3" eb="5">
      <t>ユウト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</si>
  <si>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</si>
  <si>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漆舘　亘</t>
    <rPh sb="0" eb="2">
      <t>ウルシダテ</t>
    </rPh>
    <rPh sb="3" eb="4">
      <t>ワタル</t>
    </rPh>
    <phoneticPr fontId="26"/>
  </si>
  <si>
    <t>竹内　傑</t>
    <rPh sb="0" eb="2">
      <t>タケウチ</t>
    </rPh>
    <rPh sb="3" eb="4">
      <t>スグル</t>
    </rPh>
    <phoneticPr fontId="26"/>
  </si>
  <si>
    <t>・</t>
    <phoneticPr fontId="26"/>
  </si>
  <si>
    <t>クリニック坂本</t>
    <rPh sb="5" eb="7">
      <t>サカモト</t>
    </rPh>
    <phoneticPr fontId="26"/>
  </si>
  <si>
    <t>中村　一雄</t>
    <rPh sb="0" eb="2">
      <t>ナカムラ</t>
    </rPh>
    <rPh sb="3" eb="5">
      <t>カズオ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</si>
  <si>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</si>
  <si>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竹内　傑</t>
    <phoneticPr fontId="26"/>
  </si>
  <si>
    <t>血液検査</t>
    <rPh sb="0" eb="2">
      <t>ケツエキ</t>
    </rPh>
    <rPh sb="2" eb="4">
      <t>ケンサ</t>
    </rPh>
    <phoneticPr fontId="26"/>
  </si>
  <si>
    <t>山本　優</t>
    <rPh sb="0" eb="2">
      <t>ヤマモト</t>
    </rPh>
    <rPh sb="3" eb="4">
      <t>マサル</t>
    </rPh>
    <phoneticPr fontId="26"/>
  </si>
  <si>
    <t>奥　功</t>
    <rPh sb="0" eb="1">
      <t>オク</t>
    </rPh>
    <rPh sb="2" eb="3">
      <t>イサオ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</si>
  <si>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</si>
  <si>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</si>
  <si>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</si>
  <si>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</si>
  <si>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月</t>
    <rPh sb="0" eb="1">
      <t>ゲツ</t>
    </rPh>
    <phoneticPr fontId="26"/>
  </si>
  <si>
    <t>男性：33</t>
    <rPh sb="0" eb="2">
      <t>ダンセイ</t>
    </rPh>
    <phoneticPr fontId="26"/>
  </si>
  <si>
    <t>女性：35</t>
    <rPh sb="0" eb="2">
      <t>ジョセイ</t>
    </rPh>
    <phoneticPr fontId="26"/>
  </si>
  <si>
    <t>漆舘　亘</t>
    <phoneticPr fontId="26"/>
  </si>
  <si>
    <t>CMI</t>
    <phoneticPr fontId="26"/>
  </si>
  <si>
    <t>日</t>
    <rPh sb="0" eb="1">
      <t>ニチ</t>
    </rPh>
    <phoneticPr fontId="26"/>
  </si>
  <si>
    <t>中村　文博</t>
    <rPh sb="0" eb="2">
      <t>ナカムラ</t>
    </rPh>
    <rPh sb="3" eb="5">
      <t>フミヒロ</t>
    </rPh>
    <phoneticPr fontId="26"/>
  </si>
  <si>
    <t>石井　佐代子</t>
    <rPh sb="0" eb="2">
      <t>イシイ</t>
    </rPh>
    <rPh sb="3" eb="6">
      <t>サヨコ</t>
    </rPh>
    <phoneticPr fontId="26"/>
  </si>
  <si>
    <t>坂田　イミ</t>
    <rPh sb="0" eb="2">
      <t>サカタ</t>
    </rPh>
    <phoneticPr fontId="26"/>
  </si>
  <si>
    <t>関川　節</t>
    <rPh sb="0" eb="2">
      <t>セキカワ</t>
    </rPh>
    <rPh sb="3" eb="4">
      <t>セツ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</si>
  <si>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</si>
  <si>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</si>
  <si>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山本　伸子</t>
    <rPh sb="0" eb="2">
      <t>ヤマモト</t>
    </rPh>
    <rPh sb="3" eb="5">
      <t>ノブコ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</si>
  <si>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</si>
  <si>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</si>
  <si>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</si>
  <si>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有</t>
    <rPh sb="0" eb="1">
      <t>ユウ</t>
    </rPh>
    <phoneticPr fontId="26"/>
  </si>
  <si>
    <t>松林　久美子</t>
    <rPh sb="0" eb="2">
      <t>マツバヤシ</t>
    </rPh>
    <rPh sb="3" eb="6">
      <t>クミコ</t>
    </rPh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</si>
  <si>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</si>
  <si>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</si>
  <si>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</si>
  <si>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種市　優子</t>
    <rPh sb="0" eb="2">
      <t>タネイチ</t>
    </rPh>
    <rPh sb="3" eb="5">
      <t>ユウコ</t>
    </rPh>
    <phoneticPr fontId="26"/>
  </si>
  <si>
    <t>武内　隆三</t>
    <rPh sb="0" eb="2">
      <t>タケウチ</t>
    </rPh>
    <rPh sb="3" eb="4">
      <t>リュウ</t>
    </rPh>
    <rPh sb="4" eb="5">
      <t>サン</t>
    </rPh>
    <phoneticPr fontId="26"/>
  </si>
  <si>
    <t>吉田　めぐみ</t>
    <rPh sb="0" eb="2">
      <t>ヨシダ</t>
    </rPh>
    <phoneticPr fontId="26"/>
  </si>
  <si>
    <t>吉田　佑子</t>
    <rPh sb="0" eb="2">
      <t>ヨシダ</t>
    </rPh>
    <rPh sb="3" eb="5">
      <t>ユウコ</t>
    </rPh>
    <phoneticPr fontId="26"/>
  </si>
  <si>
    <t>山田　啓</t>
    <rPh sb="0" eb="2">
      <t>ヤマダ</t>
    </rPh>
    <rPh sb="3" eb="4">
      <t>ケイ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</si>
  <si>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</si>
  <si>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</si>
  <si>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・</t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</si>
  <si>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</si>
  <si>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橋本　オシエ</t>
    <rPh sb="0" eb="2">
      <t>ハシモト</t>
    </rPh>
    <phoneticPr fontId="26"/>
  </si>
  <si>
    <t>石原　トシ</t>
    <rPh sb="0" eb="2">
      <t>イシハラ</t>
    </rPh>
    <phoneticPr fontId="26"/>
  </si>
  <si>
    <t>沼辺　勝夫</t>
    <rPh sb="0" eb="1">
      <t>ヌマ</t>
    </rPh>
    <rPh sb="1" eb="2">
      <t>ヘン</t>
    </rPh>
    <rPh sb="3" eb="5">
      <t>カツオ</t>
    </rPh>
    <phoneticPr fontId="26"/>
  </si>
  <si>
    <t>竹内　隆夫</t>
    <rPh sb="0" eb="2">
      <t>タケウチ</t>
    </rPh>
    <rPh sb="3" eb="5">
      <t>タカオ</t>
    </rPh>
    <phoneticPr fontId="26"/>
  </si>
  <si>
    <t>大澤　哲也</t>
    <rPh sb="0" eb="2">
      <t>オオサワ</t>
    </rPh>
    <rPh sb="3" eb="5">
      <t>テツヤ</t>
    </rPh>
    <phoneticPr fontId="26"/>
  </si>
  <si>
    <t>井崎　恭子</t>
    <rPh sb="0" eb="2">
      <t>イザキ</t>
    </rPh>
    <rPh sb="3" eb="5">
      <t>キョウコ</t>
    </rPh>
    <phoneticPr fontId="26"/>
  </si>
  <si>
    <t>熊谷　貴之</t>
    <rPh sb="0" eb="2">
      <t>クマガヤ</t>
    </rPh>
    <rPh sb="3" eb="5">
      <t>タカユキ</t>
    </rPh>
    <phoneticPr fontId="26"/>
  </si>
  <si>
    <t>高野　信</t>
    <rPh sb="0" eb="2">
      <t>タカノ</t>
    </rPh>
    <rPh sb="3" eb="4">
      <t>シン</t>
    </rPh>
    <phoneticPr fontId="26"/>
  </si>
  <si>
    <t>松林　朋子</t>
    <rPh sb="0" eb="2">
      <t>マツバヤシ</t>
    </rPh>
    <rPh sb="3" eb="5">
      <t>トモコ</t>
    </rPh>
    <phoneticPr fontId="26"/>
  </si>
  <si>
    <t>張田　知子</t>
    <rPh sb="0" eb="2">
      <t>ハリタ</t>
    </rPh>
    <rPh sb="3" eb="5">
      <t>トモコ</t>
    </rPh>
    <phoneticPr fontId="26"/>
  </si>
  <si>
    <t>住吉　鉄男</t>
    <rPh sb="0" eb="2">
      <t>スミヨシ</t>
    </rPh>
    <rPh sb="3" eb="5">
      <t>テツオ</t>
    </rPh>
    <phoneticPr fontId="26"/>
  </si>
  <si>
    <t>遠嶋　千鶴</t>
    <rPh sb="0" eb="2">
      <t>トオシマ</t>
    </rPh>
    <rPh sb="3" eb="5">
      <t>チヅル</t>
    </rPh>
    <phoneticPr fontId="26"/>
  </si>
  <si>
    <t>鈴木　寛二</t>
    <phoneticPr fontId="26"/>
  </si>
  <si>
    <t>ｾﾞﾌﾟﾘｵﾝ150mg　1セット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</si>
  <si>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</si>
  <si>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　1A</t>
    <phoneticPr fontId="26"/>
  </si>
  <si>
    <t>・</t>
    <phoneticPr fontId="26"/>
  </si>
  <si>
    <t>熊崎　ユウ子</t>
    <rPh sb="0" eb="2">
      <t>クマサキ</t>
    </rPh>
    <rPh sb="5" eb="6">
      <t>コ</t>
    </rPh>
    <phoneticPr fontId="26"/>
  </si>
  <si>
    <t>二本柳　冨美子</t>
    <rPh sb="0" eb="3">
      <t>ニホンヤナギ</t>
    </rPh>
    <rPh sb="4" eb="7">
      <t>トミコ</t>
    </rPh>
    <phoneticPr fontId="26"/>
  </si>
  <si>
    <t>高橋　ゆり子</t>
    <rPh sb="0" eb="2">
      <t>タカハシ</t>
    </rPh>
    <rPh sb="5" eb="6">
      <t>コ</t>
    </rPh>
    <phoneticPr fontId="26"/>
  </si>
  <si>
    <t>古内　里枝</t>
    <rPh sb="0" eb="1">
      <t>フル</t>
    </rPh>
    <rPh sb="1" eb="2">
      <t>ナイ</t>
    </rPh>
    <rPh sb="3" eb="4">
      <t>サト</t>
    </rPh>
    <rPh sb="4" eb="5">
      <t>エダ</t>
    </rPh>
    <phoneticPr fontId="26"/>
  </si>
  <si>
    <t>川村　魁人</t>
    <phoneticPr fontId="26"/>
  </si>
  <si>
    <t>小向　忍</t>
    <rPh sb="0" eb="2">
      <t>コムカイ</t>
    </rPh>
    <rPh sb="3" eb="4">
      <t>シノブ</t>
    </rPh>
    <phoneticPr fontId="26"/>
  </si>
  <si>
    <t>小川　サクラ</t>
    <rPh sb="0" eb="2">
      <t>オガワ</t>
    </rPh>
    <phoneticPr fontId="26"/>
  </si>
  <si>
    <t>天間　ミツエ</t>
    <rPh sb="0" eb="2">
      <t>テンマ</t>
    </rPh>
    <phoneticPr fontId="26"/>
  </si>
  <si>
    <t>末竹　秀子</t>
    <rPh sb="0" eb="2">
      <t>スエタケ</t>
    </rPh>
    <rPh sb="3" eb="5">
      <t>ヒデコ</t>
    </rPh>
    <phoneticPr fontId="26"/>
  </si>
  <si>
    <t>吉崎　正代</t>
    <rPh sb="0" eb="2">
      <t>ヨシザキ</t>
    </rPh>
    <rPh sb="3" eb="5">
      <t>マサヨ</t>
    </rPh>
    <phoneticPr fontId="26"/>
  </si>
  <si>
    <t>中谷　幸夫</t>
    <rPh sb="0" eb="2">
      <t>ナカヤ</t>
    </rPh>
    <rPh sb="3" eb="5">
      <t>ユキオ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</si>
  <si>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</si>
  <si>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浄法寺　ミツエ</t>
    <rPh sb="0" eb="3">
      <t>ジョウホウジ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</si>
  <si>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</si>
  <si>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小栗　佳子</t>
    <rPh sb="0" eb="2">
      <t>オグリ</t>
    </rPh>
    <rPh sb="3" eb="5">
      <t>ケイコ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</si>
  <si>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</si>
  <si>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</si>
  <si>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張田　朋江</t>
    <rPh sb="0" eb="2">
      <t>ハリタ</t>
    </rPh>
    <rPh sb="3" eb="4">
      <t>トモ</t>
    </rPh>
    <rPh sb="4" eb="5">
      <t>エ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</si>
  <si>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</si>
  <si>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千葉　功大</t>
    <rPh sb="0" eb="2">
      <t>チバ</t>
    </rPh>
    <rPh sb="3" eb="4">
      <t>イサオ</t>
    </rPh>
    <rPh sb="4" eb="5">
      <t>ダイ</t>
    </rPh>
    <phoneticPr fontId="26"/>
  </si>
  <si>
    <t>駒澤　キヤ</t>
    <rPh sb="0" eb="2">
      <t>コマサワ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</si>
  <si>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</si>
  <si>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</si>
  <si>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</si>
  <si>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</si>
  <si>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</si>
  <si>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</si>
  <si>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</si>
  <si>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</si>
  <si>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平永　茜音</t>
    <rPh sb="0" eb="1">
      <t>ヒラ</t>
    </rPh>
    <rPh sb="1" eb="2">
      <t>ナガ</t>
    </rPh>
    <rPh sb="3" eb="4">
      <t>アカネ</t>
    </rPh>
    <rPh sb="4" eb="5">
      <t>オト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</si>
  <si>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</si>
  <si>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小笠原　彩子</t>
    <rPh sb="0" eb="3">
      <t>オガサワラ</t>
    </rPh>
    <rPh sb="4" eb="6">
      <t>サイコ</t>
    </rPh>
    <phoneticPr fontId="26"/>
  </si>
  <si>
    <t>尾形　志津香</t>
    <rPh sb="0" eb="2">
      <t>オガタ</t>
    </rPh>
    <rPh sb="3" eb="4">
      <t>ココロザシ</t>
    </rPh>
    <rPh sb="4" eb="5">
      <t>ツ</t>
    </rPh>
    <rPh sb="5" eb="6">
      <t>カオル</t>
    </rPh>
    <phoneticPr fontId="26"/>
  </si>
  <si>
    <t>大下内　テル</t>
    <rPh sb="0" eb="2">
      <t>オオシタ</t>
    </rPh>
    <rPh sb="2" eb="3">
      <t>ナイ</t>
    </rPh>
    <phoneticPr fontId="26"/>
  </si>
  <si>
    <t>蛯名　ハナエ</t>
    <rPh sb="0" eb="2">
      <t>エビナ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</si>
  <si>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</si>
  <si>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</si>
  <si>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橋本　哲</t>
    <rPh sb="0" eb="2">
      <t>ハシモト</t>
    </rPh>
    <rPh sb="3" eb="4">
      <t>テツ</t>
    </rPh>
    <phoneticPr fontId="26"/>
  </si>
  <si>
    <t>・</t>
    <phoneticPr fontId="26"/>
  </si>
  <si>
    <t>大山　幸一</t>
    <rPh sb="0" eb="2">
      <t>オオヤマ</t>
    </rPh>
    <rPh sb="3" eb="4">
      <t>シアワ</t>
    </rPh>
    <rPh sb="4" eb="5">
      <t>イチ</t>
    </rPh>
    <phoneticPr fontId="26"/>
  </si>
  <si>
    <t>豊島　真貴子</t>
    <phoneticPr fontId="26"/>
  </si>
  <si>
    <t>大山　幸一</t>
    <phoneticPr fontId="26"/>
  </si>
  <si>
    <t>たわらクリニック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</si>
  <si>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</si>
  <si>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</si>
  <si>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</si>
  <si>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</si>
  <si>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男性：24</t>
    <rPh sb="0" eb="2">
      <t>ダンセイ</t>
    </rPh>
    <phoneticPr fontId="26"/>
  </si>
  <si>
    <t>女性：45</t>
    <rPh sb="0" eb="2">
      <t>ジョセイ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</si>
  <si>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</si>
  <si>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</si>
  <si>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松林　久美子</t>
    <rPh sb="0" eb="2">
      <t>マツバヤシ</t>
    </rPh>
    <rPh sb="3" eb="6">
      <t>クミコ</t>
    </rPh>
    <phoneticPr fontId="26"/>
  </si>
  <si>
    <t>・</t>
    <phoneticPr fontId="26"/>
  </si>
  <si>
    <t>中村　一雄</t>
    <rPh sb="0" eb="2">
      <t>ナカムラ</t>
    </rPh>
    <rPh sb="3" eb="5">
      <t>カズオ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</si>
  <si>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</si>
  <si>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</si>
  <si>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</si>
  <si>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</si>
  <si>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川村　ふさ</t>
    <rPh sb="0" eb="2">
      <t>カワムラ</t>
    </rPh>
    <phoneticPr fontId="26"/>
  </si>
  <si>
    <t>山田　敏</t>
    <rPh sb="0" eb="2">
      <t>ヤマダ</t>
    </rPh>
    <rPh sb="3" eb="4">
      <t>トシ</t>
    </rPh>
    <phoneticPr fontId="26"/>
  </si>
  <si>
    <t>滝田　正治</t>
    <rPh sb="0" eb="2">
      <t>タキタ</t>
    </rPh>
    <rPh sb="3" eb="5">
      <t>ショウジ</t>
    </rPh>
    <phoneticPr fontId="26"/>
  </si>
  <si>
    <t>内田　昌子</t>
    <rPh sb="0" eb="1">
      <t>ウチ</t>
    </rPh>
    <rPh sb="1" eb="2">
      <t>タ</t>
    </rPh>
    <rPh sb="3" eb="5">
      <t>マサコ</t>
    </rPh>
    <phoneticPr fontId="26"/>
  </si>
  <si>
    <t>駒井　大毅</t>
    <rPh sb="0" eb="2">
      <t>コマイ</t>
    </rPh>
    <rPh sb="3" eb="4">
      <t>ダイ</t>
    </rPh>
    <rPh sb="4" eb="5">
      <t>ツヨシ</t>
    </rPh>
    <phoneticPr fontId="26"/>
  </si>
  <si>
    <t>駒井　大毅</t>
    <rPh sb="4" eb="5">
      <t>ツヨシ</t>
    </rPh>
    <phoneticPr fontId="26"/>
  </si>
  <si>
    <t>葛西　正人</t>
    <rPh sb="0" eb="2">
      <t>カサイ</t>
    </rPh>
    <rPh sb="3" eb="5">
      <t>マサト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</si>
  <si>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</si>
  <si>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</si>
  <si>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</si>
  <si>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</si>
  <si>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</si>
  <si>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豊川　洋子</t>
    <rPh sb="0" eb="2">
      <t>トヨカワ</t>
    </rPh>
    <rPh sb="3" eb="5">
      <t>ヨウコ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</si>
  <si>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</si>
  <si>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</si>
  <si>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</si>
  <si>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</si>
  <si>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</si>
  <si>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</si>
  <si>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</si>
  <si>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相田　敏子</t>
    <rPh sb="0" eb="2">
      <t>アイタ</t>
    </rPh>
    <rPh sb="3" eb="5">
      <t>トシコ</t>
    </rPh>
    <phoneticPr fontId="26"/>
  </si>
  <si>
    <t>深町　栄美子</t>
    <rPh sb="0" eb="2">
      <t>フカマチ</t>
    </rPh>
    <rPh sb="3" eb="6">
      <t>エミコ</t>
    </rPh>
    <phoneticPr fontId="26"/>
  </si>
  <si>
    <t>日</t>
    <rPh sb="0" eb="1">
      <t>ニチ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</si>
  <si>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</si>
  <si>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飯田　昭子</t>
    <rPh sb="0" eb="2">
      <t>イイダ</t>
    </rPh>
    <rPh sb="3" eb="5">
      <t>アキコ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</si>
  <si>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</si>
  <si>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北向　アサ</t>
    <rPh sb="0" eb="2">
      <t>キタムキ</t>
    </rPh>
    <phoneticPr fontId="26"/>
  </si>
  <si>
    <t>佐藤　務</t>
    <rPh sb="0" eb="2">
      <t>サトウ</t>
    </rPh>
    <rPh sb="3" eb="4">
      <t>ツトム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</si>
  <si>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</si>
  <si>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貝塚　一忠</t>
    <rPh sb="0" eb="2">
      <t>カイヅカ</t>
    </rPh>
    <rPh sb="3" eb="5">
      <t>カズタダ</t>
    </rPh>
    <phoneticPr fontId="26"/>
  </si>
  <si>
    <t>浄法寺　のり子</t>
    <rPh sb="0" eb="3">
      <t>ジョウホウジ</t>
    </rPh>
    <rPh sb="6" eb="7">
      <t>コ</t>
    </rPh>
    <phoneticPr fontId="26"/>
  </si>
  <si>
    <t>松森　俊雄</t>
    <rPh sb="0" eb="2">
      <t>マツモリ</t>
    </rPh>
    <rPh sb="3" eb="5">
      <t>トシオ</t>
    </rPh>
    <phoneticPr fontId="26"/>
  </si>
  <si>
    <t>岡山　キミ</t>
    <rPh sb="0" eb="2">
      <t>オカヤマ</t>
    </rPh>
    <phoneticPr fontId="26"/>
  </si>
  <si>
    <t>相内　京子</t>
    <rPh sb="0" eb="2">
      <t>アイナイ</t>
    </rPh>
    <rPh sb="3" eb="5">
      <t>キョウコ</t>
    </rPh>
    <phoneticPr fontId="26"/>
  </si>
  <si>
    <t>沖田　千喜子</t>
    <rPh sb="0" eb="1">
      <t>オキ</t>
    </rPh>
    <rPh sb="1" eb="2">
      <t>タ</t>
    </rPh>
    <rPh sb="3" eb="4">
      <t>チ</t>
    </rPh>
    <rPh sb="4" eb="5">
      <t>キ</t>
    </rPh>
    <rPh sb="5" eb="6">
      <t>コ</t>
    </rPh>
    <phoneticPr fontId="26"/>
  </si>
  <si>
    <t>沢村　まさえ</t>
    <rPh sb="0" eb="2">
      <t>サワムラ</t>
    </rPh>
    <phoneticPr fontId="26"/>
  </si>
  <si>
    <t>・</t>
    <phoneticPr fontId="26"/>
  </si>
  <si>
    <t>藤原　チイ</t>
    <rPh sb="0" eb="2">
      <t>フジワラ</t>
    </rPh>
    <phoneticPr fontId="26"/>
  </si>
  <si>
    <t>織笠　祐美</t>
    <rPh sb="0" eb="2">
      <t>オリカサ</t>
    </rPh>
    <rPh sb="3" eb="5">
      <t>ユミ</t>
    </rPh>
    <phoneticPr fontId="26"/>
  </si>
  <si>
    <t>附田　富貴子</t>
    <rPh sb="0" eb="2">
      <t>ツクダ</t>
    </rPh>
    <rPh sb="3" eb="4">
      <t>フ</t>
    </rPh>
    <rPh sb="4" eb="5">
      <t>キ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</si>
  <si>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</si>
  <si>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菅原　百合子</t>
    <rPh sb="0" eb="2">
      <t>スガワラ</t>
    </rPh>
    <rPh sb="3" eb="6">
      <t>ユリコ</t>
    </rPh>
    <phoneticPr fontId="26"/>
  </si>
  <si>
    <t>佐々木　りせ子</t>
    <rPh sb="0" eb="3">
      <t>ササキ</t>
    </rPh>
    <rPh sb="6" eb="7">
      <t>コ</t>
    </rPh>
    <phoneticPr fontId="26"/>
  </si>
  <si>
    <t>工藤　幸子</t>
    <rPh sb="0" eb="2">
      <t>クドウ</t>
    </rPh>
    <rPh sb="3" eb="5">
      <t>サチコ</t>
    </rPh>
    <phoneticPr fontId="26"/>
  </si>
  <si>
    <t>清野　ヨツエ</t>
    <rPh sb="0" eb="2">
      <t>セイノ</t>
    </rPh>
    <phoneticPr fontId="26"/>
  </si>
  <si>
    <t>種市　スエ</t>
    <rPh sb="0" eb="2">
      <t>タネイチ</t>
    </rPh>
    <phoneticPr fontId="26"/>
  </si>
  <si>
    <t>血液検査</t>
    <rPh sb="0" eb="2">
      <t>ケツエキ</t>
    </rPh>
    <rPh sb="2" eb="4">
      <t>ケンサ</t>
    </rPh>
    <phoneticPr fontId="26"/>
  </si>
  <si>
    <t>WAIS</t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</si>
  <si>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</si>
  <si>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齊藤　舞花</t>
    <rPh sb="0" eb="2">
      <t>サイトウ</t>
    </rPh>
    <rPh sb="3" eb="4">
      <t>マイ</t>
    </rPh>
    <rPh sb="4" eb="5">
      <t>ハナ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</si>
  <si>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</si>
  <si>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</si>
  <si>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高山　かぢ子</t>
    <rPh sb="0" eb="2">
      <t>タカヤマ</t>
    </rPh>
    <rPh sb="5" eb="6">
      <t>コ</t>
    </rPh>
    <phoneticPr fontId="26"/>
  </si>
  <si>
    <t>千葉　麗真</t>
    <rPh sb="0" eb="2">
      <t>チバ</t>
    </rPh>
    <rPh sb="3" eb="4">
      <t>ウルワ</t>
    </rPh>
    <rPh sb="4" eb="5">
      <t>マ</t>
    </rPh>
    <phoneticPr fontId="26"/>
  </si>
  <si>
    <t>田口　トシ子</t>
    <rPh sb="0" eb="2">
      <t>タグチ</t>
    </rPh>
    <rPh sb="5" eb="6">
      <t>コ</t>
    </rPh>
    <phoneticPr fontId="26"/>
  </si>
  <si>
    <t>伴　英雄</t>
    <rPh sb="0" eb="1">
      <t>バン</t>
    </rPh>
    <rPh sb="2" eb="4">
      <t>ヒデオ</t>
    </rPh>
    <phoneticPr fontId="26"/>
  </si>
  <si>
    <t>熊野　忠明</t>
    <rPh sb="0" eb="2">
      <t>クマノ</t>
    </rPh>
    <rPh sb="3" eb="5">
      <t>タダアキ</t>
    </rPh>
    <phoneticPr fontId="26"/>
  </si>
  <si>
    <t>渡邊　聡雄</t>
    <rPh sb="0" eb="2">
      <t>ワタナベ</t>
    </rPh>
    <rPh sb="3" eb="4">
      <t>サトシ</t>
    </rPh>
    <rPh sb="4" eb="5">
      <t>オ</t>
    </rPh>
    <phoneticPr fontId="26"/>
  </si>
  <si>
    <t>天間　英輝</t>
    <rPh sb="0" eb="2">
      <t>テンマ</t>
    </rPh>
    <rPh sb="3" eb="5">
      <t>ヒデキ</t>
    </rPh>
    <phoneticPr fontId="26"/>
  </si>
  <si>
    <t>菊池　真美</t>
    <rPh sb="0" eb="2">
      <t>キクチ</t>
    </rPh>
    <rPh sb="3" eb="5">
      <t>マミ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</si>
  <si>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</si>
  <si>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</si>
  <si>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</si>
  <si>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宮崎　真一</t>
    <rPh sb="0" eb="2">
      <t>ミヤザキ</t>
    </rPh>
    <rPh sb="3" eb="5">
      <t>シンイチ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</si>
  <si>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</si>
  <si>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石橋　力也</t>
    <rPh sb="0" eb="2">
      <t>イシバシ</t>
    </rPh>
    <rPh sb="3" eb="5">
      <t>リキヤ</t>
    </rPh>
    <phoneticPr fontId="26"/>
  </si>
  <si>
    <t>渡邊　唯</t>
    <rPh sb="0" eb="2">
      <t>ワタナベ</t>
    </rPh>
    <rPh sb="3" eb="4">
      <t>ユイ</t>
    </rPh>
    <phoneticPr fontId="26"/>
  </si>
  <si>
    <t>岡沼　拓朗</t>
    <rPh sb="0" eb="2">
      <t>オカヌマ</t>
    </rPh>
    <rPh sb="3" eb="5">
      <t>タクロウ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</si>
  <si>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</si>
  <si>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シャムズバスミナ</t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</si>
  <si>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</si>
  <si>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渡辺　クニ</t>
    <rPh sb="0" eb="2">
      <t>ワタナベ</t>
    </rPh>
    <phoneticPr fontId="26"/>
  </si>
  <si>
    <t>坂井　美香</t>
    <rPh sb="0" eb="2">
      <t>サカイ</t>
    </rPh>
    <rPh sb="3" eb="5">
      <t>ミカ</t>
    </rPh>
    <phoneticPr fontId="26"/>
  </si>
  <si>
    <t>坂井　美香</t>
    <phoneticPr fontId="26"/>
  </si>
  <si>
    <t>佐藤　初男</t>
    <rPh sb="0" eb="2">
      <t>サトウ</t>
    </rPh>
    <rPh sb="3" eb="5">
      <t>ハツオ</t>
    </rPh>
    <phoneticPr fontId="26"/>
  </si>
  <si>
    <t>本間　涼歌</t>
    <rPh sb="0" eb="2">
      <t>ホンマ</t>
    </rPh>
    <rPh sb="3" eb="4">
      <t>スズ</t>
    </rPh>
    <rPh sb="4" eb="5">
      <t>ウタ</t>
    </rPh>
    <phoneticPr fontId="26"/>
  </si>
  <si>
    <t>沢村　まさえ</t>
    <rPh sb="0" eb="2">
      <t>サワムラ</t>
    </rPh>
    <phoneticPr fontId="26"/>
  </si>
  <si>
    <t>沢村　まさえ</t>
    <phoneticPr fontId="26"/>
  </si>
  <si>
    <t>WAIS</t>
    <phoneticPr fontId="26"/>
  </si>
  <si>
    <t>血液検査</t>
    <rPh sb="0" eb="2">
      <t>ケツエキ</t>
    </rPh>
    <rPh sb="2" eb="4">
      <t>ケンサ</t>
    </rPh>
    <phoneticPr fontId="26"/>
  </si>
  <si>
    <t>男性：31</t>
    <rPh sb="0" eb="2">
      <t>ダンセイ</t>
    </rPh>
    <phoneticPr fontId="26"/>
  </si>
  <si>
    <t>女性：42</t>
    <rPh sb="0" eb="2">
      <t>ジョセイ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</si>
  <si>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</si>
  <si>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</si>
  <si>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CMI</t>
    <phoneticPr fontId="26"/>
  </si>
  <si>
    <t>本間　涼歌</t>
    <phoneticPr fontId="26"/>
  </si>
  <si>
    <t>水</t>
    <rPh sb="0" eb="1">
      <t>ミズ</t>
    </rPh>
    <phoneticPr fontId="26"/>
  </si>
  <si>
    <t>・</t>
    <phoneticPr fontId="26"/>
  </si>
  <si>
    <t>松林　久美子　</t>
    <rPh sb="0" eb="2">
      <t>マツバヤシ</t>
    </rPh>
    <rPh sb="3" eb="6">
      <t>クミコ</t>
    </rPh>
    <phoneticPr fontId="26"/>
  </si>
  <si>
    <t>木</t>
    <rPh sb="0" eb="1">
      <t>モク</t>
    </rPh>
    <phoneticPr fontId="26"/>
  </si>
  <si>
    <t>深澤　隆</t>
    <rPh sb="0" eb="2">
      <t>フカサワ</t>
    </rPh>
    <rPh sb="3" eb="4">
      <t>タカシ</t>
    </rPh>
    <phoneticPr fontId="26"/>
  </si>
  <si>
    <t>沼山　かおる</t>
    <rPh sb="0" eb="2">
      <t>ヌマヤマ</t>
    </rPh>
    <phoneticPr fontId="26"/>
  </si>
  <si>
    <t>長谷川　友和</t>
    <rPh sb="0" eb="3">
      <t>ハセガワ</t>
    </rPh>
    <rPh sb="4" eb="6">
      <t>トモカズ</t>
    </rPh>
    <phoneticPr fontId="26"/>
  </si>
  <si>
    <t>樋口　優大</t>
    <rPh sb="0" eb="2">
      <t>ヒグチ</t>
    </rPh>
    <rPh sb="3" eb="4">
      <t>ユウ</t>
    </rPh>
    <rPh sb="4" eb="5">
      <t>ダイ</t>
    </rPh>
    <phoneticPr fontId="26"/>
  </si>
  <si>
    <t>戸村　節子</t>
    <rPh sb="0" eb="2">
      <t>トムラ</t>
    </rPh>
    <rPh sb="3" eb="5">
      <t>セツコ</t>
    </rPh>
    <phoneticPr fontId="26"/>
  </si>
  <si>
    <t>小比券巻　栄子</t>
    <rPh sb="0" eb="4">
      <t>コヒルイマキ</t>
    </rPh>
    <rPh sb="5" eb="7">
      <t>エイコ</t>
    </rPh>
    <phoneticPr fontId="26"/>
  </si>
  <si>
    <t>川原　明</t>
    <rPh sb="0" eb="2">
      <t>カワハラ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</si>
  <si>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</si>
  <si>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小鷹　聡</t>
    <rPh sb="0" eb="2">
      <t>コタカ</t>
    </rPh>
    <rPh sb="3" eb="4">
      <t>サトシ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</si>
  <si>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</si>
  <si>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</si>
  <si>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長岐　和哉</t>
    <rPh sb="0" eb="2">
      <t>ナガキ</t>
    </rPh>
    <rPh sb="3" eb="5">
      <t>カズヤ</t>
    </rPh>
    <phoneticPr fontId="26"/>
  </si>
  <si>
    <t>織笠　勝男</t>
    <rPh sb="0" eb="2">
      <t>オリカサ</t>
    </rPh>
    <rPh sb="3" eb="5">
      <t>カツオ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</si>
  <si>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</si>
  <si>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美濃部　将樹</t>
    <rPh sb="0" eb="3">
      <t>ミノベ</t>
    </rPh>
    <rPh sb="4" eb="5">
      <t>ショウ</t>
    </rPh>
    <rPh sb="5" eb="6">
      <t>キ</t>
    </rPh>
    <phoneticPr fontId="26"/>
  </si>
  <si>
    <t>佐々木　未悠</t>
    <rPh sb="0" eb="3">
      <t>ササキ</t>
    </rPh>
    <rPh sb="4" eb="5">
      <t>ミ</t>
    </rPh>
    <rPh sb="5" eb="6">
      <t>ユウ</t>
    </rPh>
    <phoneticPr fontId="26"/>
  </si>
  <si>
    <t>佐々木　未悠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</si>
  <si>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</si>
  <si>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</si>
  <si>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</si>
  <si>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金ヶ崎　眞子</t>
    <rPh sb="0" eb="3">
      <t>カネガサキ</t>
    </rPh>
    <rPh sb="4" eb="6">
      <t>マコ</t>
    </rPh>
    <phoneticPr fontId="26"/>
  </si>
  <si>
    <t>種市　邦男</t>
    <rPh sb="0" eb="2">
      <t>タネイチ</t>
    </rPh>
    <rPh sb="3" eb="5">
      <t>クニオ</t>
    </rPh>
    <phoneticPr fontId="26"/>
  </si>
  <si>
    <t>竹下　ミツ子</t>
    <rPh sb="0" eb="2">
      <t>タケシタ</t>
    </rPh>
    <rPh sb="5" eb="6">
      <t>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</si>
  <si>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</si>
  <si>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西　和枝</t>
    <rPh sb="0" eb="1">
      <t>ニシ</t>
    </rPh>
    <rPh sb="2" eb="4">
      <t>カズエ</t>
    </rPh>
    <phoneticPr fontId="26"/>
  </si>
  <si>
    <t>・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</si>
  <si>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</si>
  <si>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</si>
  <si>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</si>
  <si>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</si>
  <si>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</si>
  <si>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</si>
  <si>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</si>
  <si>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</si>
  <si>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藪　真弓</t>
    <rPh sb="0" eb="1">
      <t>ヤブ</t>
    </rPh>
    <rPh sb="2" eb="4">
      <t>マユミ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</si>
  <si>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</si>
  <si>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</si>
  <si>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</si>
  <si>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</si>
  <si>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</si>
  <si>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石ケ谷　數子</t>
    <rPh sb="0" eb="3">
      <t>イシガヤ</t>
    </rPh>
    <rPh sb="4" eb="6">
      <t>カズコ</t>
    </rPh>
    <phoneticPr fontId="26"/>
  </si>
  <si>
    <t>おのはらここのろのクリニック</t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</si>
  <si>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</si>
  <si>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遠藤　ひとみ</t>
    <rPh sb="0" eb="2">
      <t>エンドウ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</si>
  <si>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</si>
  <si>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福村　彩</t>
    <rPh sb="0" eb="2">
      <t>フクムラ</t>
    </rPh>
    <rPh sb="3" eb="4">
      <t>アヤ</t>
    </rPh>
    <phoneticPr fontId="26"/>
  </si>
  <si>
    <t>橘　大進</t>
    <rPh sb="0" eb="1">
      <t>タチバナ</t>
    </rPh>
    <rPh sb="2" eb="3">
      <t>オオ</t>
    </rPh>
    <rPh sb="3" eb="4">
      <t>ススム</t>
    </rPh>
    <phoneticPr fontId="26"/>
  </si>
  <si>
    <t>鷹架　イチ</t>
    <rPh sb="0" eb="2">
      <t>タカホコ</t>
    </rPh>
    <phoneticPr fontId="26"/>
  </si>
  <si>
    <t>夏堀　多恵</t>
    <rPh sb="0" eb="2">
      <t>ナツボリ</t>
    </rPh>
    <rPh sb="3" eb="5">
      <t>タエ</t>
    </rPh>
    <phoneticPr fontId="26"/>
  </si>
  <si>
    <t>馬場　ハツヨ</t>
    <rPh sb="0" eb="2">
      <t>ババ</t>
    </rPh>
    <phoneticPr fontId="26"/>
  </si>
  <si>
    <t>櫻田　清志</t>
    <rPh sb="0" eb="2">
      <t>サクラダ</t>
    </rPh>
    <rPh sb="3" eb="5">
      <t>キヨシ</t>
    </rPh>
    <phoneticPr fontId="26"/>
  </si>
  <si>
    <t>馬場　ハツヨ</t>
    <phoneticPr fontId="26"/>
  </si>
  <si>
    <t>特になし</t>
    <rPh sb="0" eb="1">
      <t>トク</t>
    </rPh>
    <phoneticPr fontId="26"/>
  </si>
  <si>
    <t>五代儀　禮子</t>
    <rPh sb="0" eb="3">
      <t>イヨギ</t>
    </rPh>
    <rPh sb="4" eb="6">
      <t>レイコ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</si>
  <si>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</si>
  <si>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川守田　智恵子</t>
    <rPh sb="0" eb="3">
      <t>カワモリタ</t>
    </rPh>
    <rPh sb="4" eb="7">
      <t>チエコ</t>
    </rPh>
    <phoneticPr fontId="26"/>
  </si>
  <si>
    <t>大野　みほゑ</t>
    <rPh sb="0" eb="2">
      <t>オオノ</t>
    </rPh>
    <phoneticPr fontId="26"/>
  </si>
  <si>
    <t>小笠原　由美子</t>
    <rPh sb="0" eb="3">
      <t>オガサワラ</t>
    </rPh>
    <rPh sb="4" eb="7">
      <t>ユミコ</t>
    </rPh>
    <phoneticPr fontId="26"/>
  </si>
  <si>
    <t>武井　ツセ</t>
    <rPh sb="0" eb="2">
      <t>タケイ</t>
    </rPh>
    <phoneticPr fontId="26"/>
  </si>
  <si>
    <t>柏木　新菜</t>
    <rPh sb="0" eb="2">
      <t>カシワギ</t>
    </rPh>
    <rPh sb="3" eb="4">
      <t>シン</t>
    </rPh>
    <rPh sb="4" eb="5">
      <t>ナ</t>
    </rPh>
    <phoneticPr fontId="26"/>
  </si>
  <si>
    <t>柏木　薫</t>
    <rPh sb="0" eb="2">
      <t>カシワギ</t>
    </rPh>
    <rPh sb="3" eb="4">
      <t>カオル</t>
    </rPh>
    <phoneticPr fontId="26"/>
  </si>
  <si>
    <t>村上　トクヱ</t>
    <rPh sb="0" eb="2">
      <t>ムラカミ</t>
    </rPh>
    <phoneticPr fontId="26"/>
  </si>
  <si>
    <t>岩井　純子</t>
    <rPh sb="0" eb="2">
      <t>イワイ</t>
    </rPh>
    <rPh sb="3" eb="5">
      <t>ジュンコ</t>
    </rPh>
    <phoneticPr fontId="26"/>
  </si>
  <si>
    <t>松館　邦子</t>
    <rPh sb="0" eb="2">
      <t>マツダテ</t>
    </rPh>
    <rPh sb="3" eb="5">
      <t>クニコ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</si>
  <si>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</si>
  <si>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藤ケ森　貴美枝</t>
    <rPh sb="0" eb="3">
      <t>フジガモリ</t>
    </rPh>
    <rPh sb="4" eb="7">
      <t>キミエ</t>
    </rPh>
    <phoneticPr fontId="26"/>
  </si>
  <si>
    <t>小林　智英</t>
    <rPh sb="0" eb="2">
      <t>コバヤシ</t>
    </rPh>
    <rPh sb="3" eb="4">
      <t>トモ</t>
    </rPh>
    <rPh sb="4" eb="5">
      <t>エイ</t>
    </rPh>
    <phoneticPr fontId="26"/>
  </si>
  <si>
    <t>大野　みほゑ</t>
    <phoneticPr fontId="26"/>
  </si>
  <si>
    <t>高松病院</t>
    <rPh sb="0" eb="2">
      <t>タカマツ</t>
    </rPh>
    <rPh sb="2" eb="4">
      <t>ビョウイン</t>
    </rPh>
    <phoneticPr fontId="26"/>
  </si>
  <si>
    <t>SCT</t>
    <phoneticPr fontId="26"/>
  </si>
  <si>
    <t>石井　佳奈</t>
    <rPh sb="0" eb="2">
      <t>イシイ</t>
    </rPh>
    <rPh sb="3" eb="5">
      <t>カナ</t>
    </rPh>
    <phoneticPr fontId="26"/>
  </si>
  <si>
    <t>ニューズジャランヴィンセント</t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</si>
  <si>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</si>
  <si>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</si>
  <si>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</si>
  <si>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森　スエ子</t>
    <rPh sb="0" eb="1">
      <t>モリ</t>
    </rPh>
    <rPh sb="4" eb="5">
      <t>コ</t>
    </rPh>
    <phoneticPr fontId="26"/>
  </si>
  <si>
    <t>沢村　まさえ</t>
    <rPh sb="0" eb="2">
      <t>サワムラ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</si>
  <si>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</si>
  <si>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</si>
  <si>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馬場　トシ</t>
    <rPh sb="0" eb="2">
      <t>ババ</t>
    </rPh>
    <phoneticPr fontId="26"/>
  </si>
  <si>
    <t>・</t>
    <phoneticPr fontId="26"/>
  </si>
  <si>
    <t>馬場　トシ</t>
    <phoneticPr fontId="26"/>
  </si>
  <si>
    <t>ADAS　MMSE　HDS-R</t>
    <phoneticPr fontId="26"/>
  </si>
  <si>
    <t>カウンセリング</t>
    <phoneticPr fontId="26"/>
  </si>
  <si>
    <t xml:space="preserve">                                                                                    恵谷　愛</t>
    <rPh sb="84" eb="85">
      <t>エ</t>
    </rPh>
    <rPh sb="85" eb="86">
      <t>タニ</t>
    </rPh>
    <rPh sb="87" eb="88">
      <t>アイ</t>
    </rPh>
    <phoneticPr fontId="26"/>
  </si>
  <si>
    <t>有</t>
    <rPh sb="0" eb="1">
      <t>ユウ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</si>
  <si>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</si>
  <si>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</si>
  <si>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</si>
  <si>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</si>
  <si>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</si>
  <si>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高田　昭彦</t>
    <rPh sb="0" eb="2">
      <t>タカダ</t>
    </rPh>
    <rPh sb="3" eb="5">
      <t>アキヒコ</t>
    </rPh>
    <phoneticPr fontId="26"/>
  </si>
  <si>
    <t>根岸　ナミ</t>
    <rPh sb="0" eb="2">
      <t>ネギシ</t>
    </rPh>
    <phoneticPr fontId="26"/>
  </si>
  <si>
    <t>岡沼　ミチ</t>
    <rPh sb="0" eb="2">
      <t>オカヌマ</t>
    </rPh>
    <phoneticPr fontId="26"/>
  </si>
  <si>
    <t>金</t>
    <rPh sb="0" eb="1">
      <t>カネ</t>
    </rPh>
    <phoneticPr fontId="26"/>
  </si>
  <si>
    <t>道場　とみゑ</t>
    <rPh sb="0" eb="2">
      <t>ミチバ</t>
    </rPh>
    <phoneticPr fontId="26"/>
  </si>
  <si>
    <t>伊藤　よし子</t>
    <rPh sb="0" eb="2">
      <t>イトウ</t>
    </rPh>
    <rPh sb="5" eb="6">
      <t>コ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</si>
  <si>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</si>
  <si>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中川原　ちる</t>
    <rPh sb="0" eb="3">
      <t>ナカガワラ</t>
    </rPh>
    <phoneticPr fontId="26"/>
  </si>
  <si>
    <t>佐々木　光政</t>
    <rPh sb="0" eb="3">
      <t>ササキ</t>
    </rPh>
    <rPh sb="4" eb="6">
      <t>ミツマサ</t>
    </rPh>
    <phoneticPr fontId="26"/>
  </si>
  <si>
    <t>一戸　ヒデ</t>
    <rPh sb="0" eb="2">
      <t>イチノヘ</t>
    </rPh>
    <phoneticPr fontId="26"/>
  </si>
  <si>
    <t>秋戸　さおり</t>
    <rPh sb="0" eb="1">
      <t>アキ</t>
    </rPh>
    <rPh sb="1" eb="2">
      <t>ト</t>
    </rPh>
    <phoneticPr fontId="26"/>
  </si>
  <si>
    <t>袴田　紀子</t>
    <rPh sb="0" eb="2">
      <t>ハカマダ</t>
    </rPh>
    <rPh sb="3" eb="5">
      <t>ノリコ</t>
    </rPh>
    <phoneticPr fontId="26"/>
  </si>
  <si>
    <t>蒔苗　美穂子</t>
    <rPh sb="0" eb="2">
      <t>マカナエ</t>
    </rPh>
    <rPh sb="3" eb="6">
      <t>ミホコ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</si>
  <si>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</si>
  <si>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類家　せき</t>
    <rPh sb="0" eb="1">
      <t>タグイ</t>
    </rPh>
    <rPh sb="1" eb="2">
      <t>イエ</t>
    </rPh>
    <phoneticPr fontId="26"/>
  </si>
  <si>
    <t>川村　妙子</t>
    <rPh sb="0" eb="2">
      <t>カワムラ</t>
    </rPh>
    <rPh sb="3" eb="5">
      <t>タエコ</t>
    </rPh>
    <phoneticPr fontId="26"/>
  </si>
  <si>
    <t>山本　キヨ</t>
    <rPh sb="0" eb="2">
      <t>ヤマモト</t>
    </rPh>
    <phoneticPr fontId="26"/>
  </si>
  <si>
    <t>附田　ミサ</t>
    <rPh sb="0" eb="2">
      <t>ツクダ</t>
    </rPh>
    <phoneticPr fontId="26"/>
  </si>
  <si>
    <t>久保　トク</t>
    <rPh sb="0" eb="2">
      <t>クボ</t>
    </rPh>
    <phoneticPr fontId="26"/>
  </si>
  <si>
    <t>高橋　幸喜</t>
    <rPh sb="0" eb="2">
      <t>タカハシ</t>
    </rPh>
    <rPh sb="3" eb="5">
      <t>コウキ</t>
    </rPh>
    <phoneticPr fontId="26"/>
  </si>
  <si>
    <t>千葉　スワ</t>
    <rPh sb="0" eb="2">
      <t>チバ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</si>
  <si>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</si>
  <si>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</si>
  <si>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</si>
  <si>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</si>
  <si>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</si>
  <si>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</si>
  <si>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</si>
  <si>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</si>
  <si>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藪　真弓</t>
    <rPh sb="0" eb="1">
      <t>ヤブ</t>
    </rPh>
    <rPh sb="2" eb="4">
      <t>マユミ</t>
    </rPh>
    <phoneticPr fontId="26"/>
  </si>
  <si>
    <t>杉山　博子</t>
    <rPh sb="0" eb="2">
      <t>スギヤマ</t>
    </rPh>
    <rPh sb="3" eb="5">
      <t>ヒロコ</t>
    </rPh>
    <phoneticPr fontId="26"/>
  </si>
  <si>
    <t>中川原　いさ</t>
    <rPh sb="0" eb="3">
      <t>ナカガワラ</t>
    </rPh>
    <phoneticPr fontId="26"/>
  </si>
  <si>
    <t>佐々木　すじ江</t>
    <rPh sb="0" eb="3">
      <t>ササキ</t>
    </rPh>
    <rPh sb="6" eb="7">
      <t>エ</t>
    </rPh>
    <phoneticPr fontId="26"/>
  </si>
  <si>
    <t>石井　佐代子</t>
    <rPh sb="0" eb="2">
      <t>イシイ</t>
    </rPh>
    <rPh sb="3" eb="6">
      <t>サヨコ</t>
    </rPh>
    <phoneticPr fontId="26"/>
  </si>
  <si>
    <t>大木　久子</t>
    <rPh sb="0" eb="2">
      <t>オオキ</t>
    </rPh>
    <rPh sb="3" eb="5">
      <t>ヒサコ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</si>
  <si>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</si>
  <si>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</si>
  <si>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</si>
  <si>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山崎　キラリ</t>
    <rPh sb="0" eb="2">
      <t>ヤマザキ</t>
    </rPh>
    <phoneticPr fontId="26"/>
  </si>
  <si>
    <t>佐々木　満子</t>
    <rPh sb="0" eb="3">
      <t>ササキ</t>
    </rPh>
    <rPh sb="4" eb="6">
      <t>ミツコ</t>
    </rPh>
    <phoneticPr fontId="26"/>
  </si>
  <si>
    <t>・</t>
    <phoneticPr fontId="26"/>
  </si>
  <si>
    <t>鶴ケ崎　智香</t>
    <rPh sb="0" eb="3">
      <t>ツルガサキ</t>
    </rPh>
    <rPh sb="4" eb="5">
      <t>トモ</t>
    </rPh>
    <rPh sb="5" eb="6">
      <t>カ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</si>
  <si>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</si>
  <si>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佐々木　春人</t>
    <rPh sb="0" eb="3">
      <t>ササキ</t>
    </rPh>
    <rPh sb="4" eb="5">
      <t>ハル</t>
    </rPh>
    <rPh sb="5" eb="6">
      <t>ヒト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</si>
  <si>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</si>
  <si>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</si>
  <si>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長嶺　チエ</t>
    <rPh sb="0" eb="2">
      <t>ナガミネ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</si>
  <si>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</si>
  <si>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</si>
  <si>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</si>
  <si>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石田　喜明</t>
    <rPh sb="0" eb="2">
      <t>イシダ</t>
    </rPh>
    <rPh sb="3" eb="5">
      <t>ヨシアキ</t>
    </rPh>
    <phoneticPr fontId="26"/>
  </si>
  <si>
    <t>小泉　進</t>
    <rPh sb="0" eb="2">
      <t>コイズミ</t>
    </rPh>
    <rPh sb="3" eb="4">
      <t>ススム</t>
    </rPh>
    <phoneticPr fontId="26"/>
  </si>
  <si>
    <t>苅谷　れい子</t>
    <rPh sb="0" eb="2">
      <t>カリヤ</t>
    </rPh>
    <rPh sb="5" eb="6">
      <t>コ</t>
    </rPh>
    <phoneticPr fontId="26"/>
  </si>
  <si>
    <t>木村　奈津子</t>
    <rPh sb="0" eb="2">
      <t>キムラ</t>
    </rPh>
    <rPh sb="3" eb="6">
      <t>ナツコ</t>
    </rPh>
    <phoneticPr fontId="26"/>
  </si>
  <si>
    <t>高田　奈緒美</t>
    <rPh sb="0" eb="2">
      <t>タカダ</t>
    </rPh>
    <rPh sb="3" eb="6">
      <t>ナオミ</t>
    </rPh>
    <phoneticPr fontId="26"/>
  </si>
  <si>
    <t>小笠原　とよ</t>
    <rPh sb="0" eb="3">
      <t>オガサワラ</t>
    </rPh>
    <phoneticPr fontId="26"/>
  </si>
  <si>
    <t>冨田　綾子</t>
    <rPh sb="0" eb="2">
      <t>トミタ</t>
    </rPh>
    <rPh sb="3" eb="5">
      <t>アヤコ</t>
    </rPh>
    <phoneticPr fontId="26"/>
  </si>
  <si>
    <t>畑内　幸子</t>
    <rPh sb="0" eb="2">
      <t>ハタナイ</t>
    </rPh>
    <rPh sb="3" eb="5">
      <t>サチコ</t>
    </rPh>
    <phoneticPr fontId="26"/>
  </si>
  <si>
    <t>新戸部　ミヨ</t>
    <rPh sb="0" eb="3">
      <t>ニトベ</t>
    </rPh>
    <phoneticPr fontId="26"/>
  </si>
  <si>
    <t>伊藤　勝吉</t>
    <rPh sb="0" eb="2">
      <t>イトウ</t>
    </rPh>
    <rPh sb="3" eb="4">
      <t>カツ</t>
    </rPh>
    <rPh sb="4" eb="5">
      <t>キチ</t>
    </rPh>
    <phoneticPr fontId="26"/>
  </si>
  <si>
    <t>種市　典子</t>
    <rPh sb="0" eb="2">
      <t>タネイチ</t>
    </rPh>
    <rPh sb="3" eb="5">
      <t>ノリコ</t>
    </rPh>
    <phoneticPr fontId="26"/>
  </si>
  <si>
    <t>高橋　千佳</t>
    <rPh sb="0" eb="2">
      <t>タカハシ</t>
    </rPh>
    <rPh sb="3" eb="5">
      <t>チカ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</si>
  <si>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</si>
  <si>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小野　俊幸</t>
    <rPh sb="0" eb="2">
      <t>オノ</t>
    </rPh>
    <rPh sb="3" eb="5">
      <t>トシユキ</t>
    </rPh>
    <phoneticPr fontId="26"/>
  </si>
  <si>
    <t>菅原　千代</t>
    <rPh sb="0" eb="2">
      <t>スガワラ</t>
    </rPh>
    <rPh sb="3" eb="5">
      <t>チヨ</t>
    </rPh>
    <phoneticPr fontId="26"/>
  </si>
  <si>
    <t>能登谷　鑑</t>
    <rPh sb="0" eb="3">
      <t>ノトヤ</t>
    </rPh>
    <rPh sb="4" eb="5">
      <t>カガミ</t>
    </rPh>
    <phoneticPr fontId="26"/>
  </si>
  <si>
    <t>下田　政道</t>
    <rPh sb="0" eb="2">
      <t>シモダ</t>
    </rPh>
    <rPh sb="3" eb="5">
      <t>マサミチ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</si>
  <si>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</si>
  <si>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様</t>
    <rPh sb="0" eb="1">
      <t>サマ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</si>
  <si>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</si>
  <si>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川村　孝子</t>
    <rPh sb="0" eb="2">
      <t>カワムラ</t>
    </rPh>
    <rPh sb="3" eb="5">
      <t>タカコ</t>
    </rPh>
    <phoneticPr fontId="26"/>
  </si>
  <si>
    <t>西舘　美穂子</t>
    <rPh sb="0" eb="2">
      <t>ニシダテ</t>
    </rPh>
    <rPh sb="3" eb="6">
      <t>ミホコ</t>
    </rPh>
    <phoneticPr fontId="26"/>
  </si>
  <si>
    <t>岩部　日出夫</t>
    <rPh sb="0" eb="2">
      <t>イワベ</t>
    </rPh>
    <rPh sb="3" eb="6">
      <t>ヒデオ</t>
    </rPh>
    <phoneticPr fontId="26"/>
  </si>
  <si>
    <t>熊野　富美子</t>
    <rPh sb="0" eb="2">
      <t>クマノ</t>
    </rPh>
    <rPh sb="3" eb="6">
      <t>フミコ</t>
    </rPh>
    <phoneticPr fontId="26"/>
  </si>
  <si>
    <t>小西　チヨ</t>
    <rPh sb="0" eb="2">
      <t>コニシ</t>
    </rPh>
    <phoneticPr fontId="26"/>
  </si>
  <si>
    <t>林　博子</t>
    <rPh sb="0" eb="1">
      <t>ハヤシ</t>
    </rPh>
    <rPh sb="2" eb="4">
      <t>ヒロコ</t>
    </rPh>
    <phoneticPr fontId="26"/>
  </si>
  <si>
    <t>鳴海　うめ子</t>
    <rPh sb="0" eb="2">
      <t>ナルミ</t>
    </rPh>
    <rPh sb="5" eb="6">
      <t>コ</t>
    </rPh>
    <phoneticPr fontId="26"/>
  </si>
  <si>
    <t>林　真紀子</t>
    <rPh sb="0" eb="1">
      <t>ハヤシ</t>
    </rPh>
    <rPh sb="2" eb="5">
      <t>マキコ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</si>
  <si>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</si>
  <si>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川口　千明</t>
    <rPh sb="0" eb="2">
      <t>カワグチ</t>
    </rPh>
    <rPh sb="3" eb="5">
      <t>チアキ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</si>
  <si>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</si>
  <si>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女性：60</t>
    <rPh sb="0" eb="2">
      <t>ジョセイ</t>
    </rPh>
    <phoneticPr fontId="26"/>
  </si>
  <si>
    <t>特記なし</t>
    <rPh sb="0" eb="2">
      <t>トッキ</t>
    </rPh>
    <phoneticPr fontId="26"/>
  </si>
  <si>
    <t>佐々木　満子</t>
    <rPh sb="0" eb="3">
      <t>ササキ</t>
    </rPh>
    <rPh sb="4" eb="6">
      <t>ミツコ</t>
    </rPh>
    <phoneticPr fontId="26"/>
  </si>
  <si>
    <t>HDS-R　MMSE</t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</si>
  <si>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</si>
  <si>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</t>
    <phoneticPr fontId="26"/>
  </si>
  <si>
    <t>寺下　香澄</t>
    <rPh sb="0" eb="2">
      <t>テラシタ</t>
    </rPh>
    <rPh sb="3" eb="5">
      <t>カスミ</t>
    </rPh>
    <phoneticPr fontId="26"/>
  </si>
  <si>
    <t>冨田　りゑ</t>
    <rPh sb="0" eb="2">
      <t>トミタ</t>
    </rPh>
    <phoneticPr fontId="26"/>
  </si>
  <si>
    <t>船場　颯太</t>
    <rPh sb="0" eb="2">
      <t>フナバ</t>
    </rPh>
    <rPh sb="3" eb="5">
      <t>ソウタ</t>
    </rPh>
    <phoneticPr fontId="26"/>
  </si>
  <si>
    <t>早</t>
    <rPh sb="0" eb="1">
      <t>ソウ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</si>
</sst>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55" xfId="0" applyBorder="1"/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0" xfId="0" applyFont="1"/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2" fillId="0" borderId="63" xfId="0" applyFont="1" applyBorder="1" applyAlignment="1">
      <alignment horizontal="left" vertical="center"/>
    </xf>
    <xf numFmtId="0" fontId="32" fillId="0" borderId="55" xfId="0" applyFont="1" applyBorder="1" applyAlignment="1">
      <alignment horizontal="left" vertical="center"/>
    </xf>
    <xf numFmtId="0" fontId="26" fillId="0" borderId="56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5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70</v>
      </c>
      <c r="I1" s="319"/>
      <c r="J1" s="130">
        <v>3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65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33"/>
      <c r="Q3" s="17"/>
      <c r="V3" s="17"/>
      <c r="W3" s="133"/>
      <c r="X3" s="133"/>
      <c r="Y3" s="321"/>
      <c r="Z3" s="321"/>
      <c r="AA3" s="321"/>
      <c r="AR3" s="1"/>
    </row>
    <row r="4" spans="1:44" s="18" customFormat="1" ht="18.75" customHeight="1" thickBot="1">
      <c r="A4" s="313" t="s">
        <v>165</v>
      </c>
      <c r="B4" s="314"/>
      <c r="C4" s="314"/>
      <c r="D4" s="314"/>
      <c r="E4" s="314"/>
      <c r="F4" s="315"/>
      <c r="G4" s="316" t="s">
        <v>67</v>
      </c>
      <c r="H4" s="322"/>
      <c r="I4" s="308" t="s">
        <v>63</v>
      </c>
      <c r="J4" s="208"/>
      <c r="K4" s="208"/>
      <c r="L4" s="208"/>
      <c r="M4" s="209"/>
      <c r="N4" s="316" t="s">
        <v>67</v>
      </c>
      <c r="O4" s="322"/>
      <c r="P4" s="133"/>
      <c r="Q4" s="255" t="s">
        <v>8</v>
      </c>
      <c r="R4" s="256"/>
      <c r="S4" s="256"/>
      <c r="T4" s="257"/>
      <c r="U4" s="19"/>
      <c r="V4" s="20"/>
      <c r="W4" s="132" t="s">
        <v>9</v>
      </c>
      <c r="X4" s="132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08" t="s">
        <v>153</v>
      </c>
      <c r="B5" s="208"/>
      <c r="C5" s="208"/>
      <c r="D5" s="208"/>
      <c r="E5" s="208"/>
      <c r="F5" s="209"/>
      <c r="G5" s="229" t="s">
        <v>154</v>
      </c>
      <c r="H5" s="264"/>
      <c r="I5" s="309" t="s">
        <v>166</v>
      </c>
      <c r="J5" s="310"/>
      <c r="K5" s="310"/>
      <c r="L5" s="310"/>
      <c r="M5" s="311"/>
      <c r="N5" s="249"/>
      <c r="O5" s="312"/>
      <c r="P5" s="133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 t="s">
        <v>151</v>
      </c>
      <c r="AA5" s="314"/>
      <c r="AB5" s="314"/>
      <c r="AC5" s="314"/>
      <c r="AD5" s="31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3"/>
      <c r="O6" s="304"/>
      <c r="P6" s="133"/>
      <c r="Q6" s="305" t="s">
        <v>12</v>
      </c>
      <c r="R6" s="306"/>
      <c r="S6" s="306"/>
      <c r="T6" s="307"/>
      <c r="U6" s="182"/>
      <c r="V6" s="183"/>
      <c r="W6" s="183"/>
      <c r="X6" s="183"/>
      <c r="Y6" s="184"/>
      <c r="Z6" s="185"/>
      <c r="AA6" s="183"/>
      <c r="AB6" s="183"/>
      <c r="AC6" s="18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36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36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36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36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36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36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36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36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36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36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36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36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36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36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36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36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36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36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36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36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34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34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34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34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34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34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34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34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38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38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39" t="s">
        <v>3</v>
      </c>
      <c r="S34" s="139" t="s">
        <v>25</v>
      </c>
      <c r="T34" s="290">
        <f>COUNTIF(D9:D33,"・")+COUNTIF(N9:N33,"・")+COUNTIF(X9:X33,"・")</f>
        <v>0</v>
      </c>
      <c r="U34" s="290"/>
      <c r="V34" s="290"/>
      <c r="W34" s="139" t="s">
        <v>22</v>
      </c>
      <c r="X34" s="139" t="s">
        <v>26</v>
      </c>
      <c r="Y34" s="139" t="s">
        <v>27</v>
      </c>
      <c r="Z34" s="290">
        <f>COUNTIF(E9:E33,"・")+COUNTIF(O9:O33,"・")+COUNTIF(Y9:Y33,"・")</f>
        <v>0</v>
      </c>
      <c r="AA34" s="292"/>
      <c r="AB34" s="292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5" t="s">
        <v>29</v>
      </c>
      <c r="G36" s="256"/>
      <c r="H36" s="256"/>
      <c r="I36" s="256"/>
      <c r="J36" s="257"/>
      <c r="K36" s="283" t="s">
        <v>30</v>
      </c>
      <c r="L36" s="284"/>
      <c r="M36" s="284"/>
      <c r="N36" s="284"/>
      <c r="O36" s="284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3"/>
      <c r="B37" s="275"/>
      <c r="C37" s="275"/>
      <c r="D37" s="276"/>
      <c r="E37" s="42" t="s">
        <v>19</v>
      </c>
      <c r="F37" s="265"/>
      <c r="G37" s="239"/>
      <c r="H37" s="239"/>
      <c r="I37" s="239"/>
      <c r="J37" s="239"/>
      <c r="K37" s="243"/>
      <c r="L37" s="244"/>
      <c r="M37" s="244"/>
      <c r="N37" s="276"/>
      <c r="O37" s="135" t="s">
        <v>19</v>
      </c>
      <c r="P37" s="277"/>
      <c r="Q37" s="278"/>
      <c r="R37" s="278"/>
      <c r="S37" s="278"/>
      <c r="T37" s="278"/>
      <c r="U37" s="243"/>
      <c r="V37" s="244"/>
      <c r="W37" s="244"/>
      <c r="X37" s="244"/>
      <c r="Y37" s="244"/>
      <c r="Z37" s="43" t="s">
        <v>19</v>
      </c>
      <c r="AA37" s="279"/>
      <c r="AB37" s="244"/>
      <c r="AC37" s="244"/>
      <c r="AD37" s="280"/>
    </row>
    <row r="38" spans="1:44" s="18" customFormat="1" ht="15" customHeight="1">
      <c r="A38" s="273"/>
      <c r="B38" s="271"/>
      <c r="C38" s="271"/>
      <c r="D38" s="272"/>
      <c r="E38" s="97" t="s">
        <v>19</v>
      </c>
      <c r="F38" s="270"/>
      <c r="G38" s="271"/>
      <c r="H38" s="271"/>
      <c r="I38" s="271"/>
      <c r="J38" s="271"/>
      <c r="K38" s="273"/>
      <c r="L38" s="274"/>
      <c r="M38" s="274"/>
      <c r="N38" s="272"/>
      <c r="O38" s="140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64"/>
    </row>
    <row r="39" spans="1:44" s="18" customFormat="1" ht="15" customHeight="1">
      <c r="A39" s="270"/>
      <c r="B39" s="271"/>
      <c r="C39" s="271"/>
      <c r="D39" s="272"/>
      <c r="E39" s="98" t="s">
        <v>19</v>
      </c>
      <c r="F39" s="212"/>
      <c r="G39" s="211"/>
      <c r="H39" s="211"/>
      <c r="I39" s="211"/>
      <c r="J39" s="211"/>
      <c r="K39" s="210"/>
      <c r="L39" s="214"/>
      <c r="M39" s="214"/>
      <c r="N39" s="235"/>
      <c r="O39" s="140" t="s">
        <v>19</v>
      </c>
      <c r="P39" s="265"/>
      <c r="Q39" s="239"/>
      <c r="R39" s="239"/>
      <c r="S39" s="239"/>
      <c r="T39" s="239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64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5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65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64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0"/>
      <c r="M41" s="260"/>
      <c r="N41" s="226"/>
      <c r="O41" s="98" t="s">
        <v>19</v>
      </c>
      <c r="P41" s="261"/>
      <c r="Q41" s="262"/>
      <c r="R41" s="262"/>
      <c r="S41" s="262"/>
      <c r="T41" s="263"/>
      <c r="U41" s="210"/>
      <c r="V41" s="211"/>
      <c r="W41" s="211"/>
      <c r="X41" s="211"/>
      <c r="Y41" s="211"/>
      <c r="Z41" s="99" t="s">
        <v>19</v>
      </c>
      <c r="AA41" s="229"/>
      <c r="AB41" s="208"/>
      <c r="AC41" s="208"/>
      <c r="AD41" s="264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29"/>
      <c r="AB42" s="208"/>
      <c r="AC42" s="208"/>
      <c r="AD42" s="264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148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149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">
        <v>164</v>
      </c>
      <c r="AC49" s="195"/>
      <c r="AD49" s="19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8" workbookViewId="0">
      <selection activeCell="P42" sqref="P42:T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70</v>
      </c>
      <c r="I1" s="319"/>
      <c r="J1" s="130">
        <f>'1'!J1</f>
        <v>3</v>
      </c>
      <c r="K1" s="131" t="s">
        <v>0</v>
      </c>
      <c r="L1" s="131">
        <v>8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259</v>
      </c>
      <c r="S1" s="131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65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33"/>
      <c r="Q3" s="17"/>
      <c r="V3" s="17"/>
      <c r="W3" s="133"/>
      <c r="X3" s="133"/>
      <c r="Y3" s="321"/>
      <c r="Z3" s="321"/>
      <c r="AA3" s="321"/>
      <c r="AR3" s="1"/>
    </row>
    <row r="4" spans="1:44" s="18" customFormat="1" ht="18.75" customHeight="1" thickBot="1">
      <c r="A4" s="313" t="str">
        <f>'1'!A4:F4</f>
        <v>中村　恵理子</v>
      </c>
      <c r="B4" s="314"/>
      <c r="C4" s="314"/>
      <c r="D4" s="314"/>
      <c r="E4" s="314"/>
      <c r="F4" s="315"/>
      <c r="G4" s="316" t="s">
        <v>67</v>
      </c>
      <c r="H4" s="322"/>
      <c r="I4" s="308" t="s">
        <v>63</v>
      </c>
      <c r="J4" s="208"/>
      <c r="K4" s="208"/>
      <c r="L4" s="208"/>
      <c r="M4" s="209"/>
      <c r="N4" s="316" t="s">
        <v>67</v>
      </c>
      <c r="O4" s="322"/>
      <c r="P4" s="133"/>
      <c r="Q4" s="255" t="s">
        <v>8</v>
      </c>
      <c r="R4" s="256"/>
      <c r="S4" s="256"/>
      <c r="T4" s="257"/>
      <c r="U4" s="19"/>
      <c r="V4" s="20"/>
      <c r="W4" s="132" t="s">
        <v>9</v>
      </c>
      <c r="X4" s="132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08" t="s">
        <v>153</v>
      </c>
      <c r="B5" s="208"/>
      <c r="C5" s="208"/>
      <c r="D5" s="208"/>
      <c r="E5" s="208"/>
      <c r="F5" s="209"/>
      <c r="G5" s="229" t="s">
        <v>154</v>
      </c>
      <c r="H5" s="264"/>
      <c r="I5" s="309" t="s">
        <v>166</v>
      </c>
      <c r="J5" s="310"/>
      <c r="K5" s="310"/>
      <c r="L5" s="310"/>
      <c r="M5" s="311"/>
      <c r="N5" s="249" t="s">
        <v>171</v>
      </c>
      <c r="O5" s="312"/>
      <c r="P5" s="133"/>
      <c r="Q5" s="285" t="s">
        <v>11</v>
      </c>
      <c r="R5" s="286"/>
      <c r="S5" s="286"/>
      <c r="T5" s="287"/>
      <c r="U5" s="313" t="s">
        <v>169</v>
      </c>
      <c r="V5" s="314"/>
      <c r="W5" s="314"/>
      <c r="X5" s="314"/>
      <c r="Y5" s="315"/>
      <c r="Z5" s="316" t="s">
        <v>151</v>
      </c>
      <c r="AA5" s="314"/>
      <c r="AB5" s="314"/>
      <c r="AC5" s="314"/>
      <c r="AD5" s="317"/>
    </row>
    <row r="6" spans="1:44" s="18" customFormat="1" ht="18.75" customHeight="1" thickBot="1">
      <c r="A6" s="182" t="s">
        <v>172</v>
      </c>
      <c r="B6" s="183"/>
      <c r="C6" s="183"/>
      <c r="D6" s="183"/>
      <c r="E6" s="183"/>
      <c r="F6" s="184"/>
      <c r="G6" s="185" t="s">
        <v>173</v>
      </c>
      <c r="H6" s="187"/>
      <c r="I6" s="182"/>
      <c r="J6" s="183"/>
      <c r="K6" s="183"/>
      <c r="L6" s="183"/>
      <c r="M6" s="184"/>
      <c r="N6" s="303"/>
      <c r="O6" s="304"/>
      <c r="P6" s="133"/>
      <c r="Q6" s="305" t="s">
        <v>12</v>
      </c>
      <c r="R6" s="306"/>
      <c r="S6" s="306"/>
      <c r="T6" s="307"/>
      <c r="U6" s="182" t="s">
        <v>170</v>
      </c>
      <c r="V6" s="183"/>
      <c r="W6" s="183"/>
      <c r="X6" s="183"/>
      <c r="Y6" s="184"/>
      <c r="Z6" s="185" t="s">
        <v>151</v>
      </c>
      <c r="AA6" s="183"/>
      <c r="AB6" s="183"/>
      <c r="AC6" s="18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167</v>
      </c>
      <c r="D9" s="28"/>
      <c r="E9" s="136" t="s">
        <v>168</v>
      </c>
      <c r="F9" s="29">
        <v>35</v>
      </c>
      <c r="G9" s="296" t="s">
        <v>174</v>
      </c>
      <c r="H9" s="296"/>
      <c r="I9" s="296"/>
      <c r="J9" s="30" t="s">
        <v>19</v>
      </c>
      <c r="K9" s="31">
        <v>2</v>
      </c>
      <c r="L9" s="28"/>
      <c r="M9" s="28" t="s">
        <v>167</v>
      </c>
      <c r="N9" s="28" t="s">
        <v>167</v>
      </c>
      <c r="O9" s="136"/>
      <c r="P9" s="29">
        <v>28</v>
      </c>
      <c r="Q9" s="296" t="s">
        <v>197</v>
      </c>
      <c r="R9" s="296"/>
      <c r="S9" s="296"/>
      <c r="T9" s="30" t="s">
        <v>19</v>
      </c>
      <c r="U9" s="27">
        <v>3</v>
      </c>
      <c r="V9" s="28"/>
      <c r="W9" s="28" t="s">
        <v>167</v>
      </c>
      <c r="X9" s="28" t="s">
        <v>167</v>
      </c>
      <c r="Y9" s="136"/>
      <c r="Z9" s="29">
        <v>0</v>
      </c>
      <c r="AA9" s="296" t="s">
        <v>217</v>
      </c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167</v>
      </c>
      <c r="D10" s="28"/>
      <c r="E10" s="113" t="s">
        <v>168</v>
      </c>
      <c r="F10" s="33">
        <v>28</v>
      </c>
      <c r="G10" s="296" t="s">
        <v>175</v>
      </c>
      <c r="H10" s="296"/>
      <c r="I10" s="296"/>
      <c r="J10" s="34" t="s">
        <v>19</v>
      </c>
      <c r="K10" s="27">
        <v>5</v>
      </c>
      <c r="L10" s="35"/>
      <c r="M10" s="28" t="s">
        <v>167</v>
      </c>
      <c r="N10" s="28" t="s">
        <v>167</v>
      </c>
      <c r="O10" s="113"/>
      <c r="P10" s="33">
        <v>28</v>
      </c>
      <c r="Q10" s="296" t="s">
        <v>198</v>
      </c>
      <c r="R10" s="296"/>
      <c r="S10" s="296"/>
      <c r="T10" s="34" t="s">
        <v>19</v>
      </c>
      <c r="U10" s="31">
        <v>6</v>
      </c>
      <c r="V10" s="35"/>
      <c r="W10" s="28" t="s">
        <v>167</v>
      </c>
      <c r="X10" s="28" t="s">
        <v>167</v>
      </c>
      <c r="Y10" s="113"/>
      <c r="Z10" s="33">
        <v>0</v>
      </c>
      <c r="AA10" s="296" t="s">
        <v>218</v>
      </c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 t="s">
        <v>167</v>
      </c>
      <c r="D11" s="28"/>
      <c r="E11" s="136" t="s">
        <v>168</v>
      </c>
      <c r="F11" s="36">
        <v>35</v>
      </c>
      <c r="G11" s="296" t="s">
        <v>176</v>
      </c>
      <c r="H11" s="296"/>
      <c r="I11" s="296"/>
      <c r="J11" s="30" t="s">
        <v>19</v>
      </c>
      <c r="K11" s="31">
        <v>8</v>
      </c>
      <c r="L11" s="28"/>
      <c r="M11" s="28" t="s">
        <v>167</v>
      </c>
      <c r="N11" s="28" t="s">
        <v>167</v>
      </c>
      <c r="O11" s="136"/>
      <c r="P11" s="29">
        <v>21</v>
      </c>
      <c r="Q11" s="296" t="s">
        <v>199</v>
      </c>
      <c r="R11" s="296"/>
      <c r="S11" s="296"/>
      <c r="T11" s="30" t="s">
        <v>19</v>
      </c>
      <c r="U11" s="27">
        <v>9</v>
      </c>
      <c r="V11" s="28"/>
      <c r="W11" s="28" t="s">
        <v>167</v>
      </c>
      <c r="X11" s="28" t="s">
        <v>167</v>
      </c>
      <c r="Y11" s="136"/>
      <c r="Z11" s="29">
        <v>0</v>
      </c>
      <c r="AA11" s="296" t="s">
        <v>219</v>
      </c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 t="s">
        <v>167</v>
      </c>
      <c r="D12" s="28" t="s">
        <v>167</v>
      </c>
      <c r="E12" s="113"/>
      <c r="F12" s="33">
        <v>90</v>
      </c>
      <c r="G12" s="296" t="s">
        <v>177</v>
      </c>
      <c r="H12" s="296"/>
      <c r="I12" s="296"/>
      <c r="J12" s="34" t="s">
        <v>19</v>
      </c>
      <c r="K12" s="27">
        <v>11</v>
      </c>
      <c r="L12" s="35"/>
      <c r="M12" s="28" t="s">
        <v>167</v>
      </c>
      <c r="N12" s="28" t="s">
        <v>167</v>
      </c>
      <c r="O12" s="113"/>
      <c r="P12" s="33">
        <v>56</v>
      </c>
      <c r="Q12" s="296" t="s">
        <v>200</v>
      </c>
      <c r="R12" s="296"/>
      <c r="S12" s="296"/>
      <c r="T12" s="30" t="s">
        <v>19</v>
      </c>
      <c r="U12" s="31">
        <v>12</v>
      </c>
      <c r="V12" s="35"/>
      <c r="W12" s="28" t="s">
        <v>167</v>
      </c>
      <c r="X12" s="28" t="s">
        <v>167</v>
      </c>
      <c r="Y12" s="113"/>
      <c r="Z12" s="33">
        <v>0</v>
      </c>
      <c r="AA12" s="296" t="s">
        <v>220</v>
      </c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 t="s">
        <v>167</v>
      </c>
      <c r="D13" s="28" t="s">
        <v>167</v>
      </c>
      <c r="E13" s="136"/>
      <c r="F13" s="29">
        <v>35</v>
      </c>
      <c r="G13" s="296" t="s">
        <v>178</v>
      </c>
      <c r="H13" s="296"/>
      <c r="I13" s="296"/>
      <c r="J13" s="30" t="s">
        <v>19</v>
      </c>
      <c r="K13" s="31">
        <v>14</v>
      </c>
      <c r="L13" s="28"/>
      <c r="M13" s="28" t="s">
        <v>167</v>
      </c>
      <c r="N13" s="28" t="s">
        <v>167</v>
      </c>
      <c r="O13" s="136"/>
      <c r="P13" s="29">
        <v>28</v>
      </c>
      <c r="Q13" s="296" t="s">
        <v>201</v>
      </c>
      <c r="R13" s="296"/>
      <c r="S13" s="296"/>
      <c r="T13" s="30" t="s">
        <v>19</v>
      </c>
      <c r="U13" s="27">
        <v>15</v>
      </c>
      <c r="V13" s="28"/>
      <c r="W13" s="28" t="s">
        <v>167</v>
      </c>
      <c r="X13" s="28" t="s">
        <v>167</v>
      </c>
      <c r="Y13" s="136"/>
      <c r="Z13" s="29">
        <v>0</v>
      </c>
      <c r="AA13" s="296" t="s">
        <v>221</v>
      </c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 t="s">
        <v>168</v>
      </c>
      <c r="C14" s="28" t="s">
        <v>167</v>
      </c>
      <c r="D14" s="28"/>
      <c r="E14" s="113" t="s">
        <v>168</v>
      </c>
      <c r="F14" s="33">
        <v>90</v>
      </c>
      <c r="G14" s="296" t="s">
        <v>179</v>
      </c>
      <c r="H14" s="296"/>
      <c r="I14" s="296"/>
      <c r="J14" s="34" t="s">
        <v>19</v>
      </c>
      <c r="K14" s="27">
        <v>17</v>
      </c>
      <c r="L14" s="35"/>
      <c r="M14" s="28" t="s">
        <v>167</v>
      </c>
      <c r="N14" s="28" t="s">
        <v>167</v>
      </c>
      <c r="O14" s="113"/>
      <c r="P14" s="33">
        <v>56</v>
      </c>
      <c r="Q14" s="296" t="s">
        <v>202</v>
      </c>
      <c r="R14" s="296"/>
      <c r="S14" s="296"/>
      <c r="T14" s="30" t="s">
        <v>19</v>
      </c>
      <c r="U14" s="31">
        <v>18</v>
      </c>
      <c r="V14" s="35"/>
      <c r="W14" s="28" t="s">
        <v>167</v>
      </c>
      <c r="X14" s="28" t="s">
        <v>167</v>
      </c>
      <c r="Y14" s="113"/>
      <c r="Z14" s="33">
        <v>0</v>
      </c>
      <c r="AA14" s="296" t="s">
        <v>222</v>
      </c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 t="s">
        <v>167</v>
      </c>
      <c r="D15" s="28" t="s">
        <v>167</v>
      </c>
      <c r="E15" s="136"/>
      <c r="F15" s="29">
        <v>21</v>
      </c>
      <c r="G15" s="296" t="s">
        <v>180</v>
      </c>
      <c r="H15" s="296"/>
      <c r="I15" s="296"/>
      <c r="J15" s="30" t="s">
        <v>19</v>
      </c>
      <c r="K15" s="31">
        <v>20</v>
      </c>
      <c r="L15" s="28"/>
      <c r="M15" s="28" t="s">
        <v>167</v>
      </c>
      <c r="N15" s="28" t="s">
        <v>167</v>
      </c>
      <c r="O15" s="136"/>
      <c r="P15" s="29">
        <v>28</v>
      </c>
      <c r="Q15" s="296" t="s">
        <v>203</v>
      </c>
      <c r="R15" s="296"/>
      <c r="S15" s="296"/>
      <c r="T15" s="30" t="s">
        <v>19</v>
      </c>
      <c r="U15" s="27">
        <v>21</v>
      </c>
      <c r="V15" s="28"/>
      <c r="W15" s="28" t="s">
        <v>167</v>
      </c>
      <c r="X15" s="28" t="s">
        <v>167</v>
      </c>
      <c r="Y15" s="136"/>
      <c r="Z15" s="29">
        <v>0</v>
      </c>
      <c r="AA15" s="296" t="s">
        <v>223</v>
      </c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 t="s">
        <v>167</v>
      </c>
      <c r="D16" s="28" t="s">
        <v>167</v>
      </c>
      <c r="E16" s="113"/>
      <c r="F16" s="33">
        <v>3</v>
      </c>
      <c r="G16" s="296" t="s">
        <v>181</v>
      </c>
      <c r="H16" s="296"/>
      <c r="I16" s="296"/>
      <c r="J16" s="34" t="s">
        <v>19</v>
      </c>
      <c r="K16" s="27">
        <v>23</v>
      </c>
      <c r="L16" s="35"/>
      <c r="M16" s="28" t="s">
        <v>167</v>
      </c>
      <c r="N16" s="28" t="s">
        <v>167</v>
      </c>
      <c r="O16" s="113"/>
      <c r="P16" s="37">
        <v>0</v>
      </c>
      <c r="Q16" s="296" t="s">
        <v>204</v>
      </c>
      <c r="R16" s="296"/>
      <c r="S16" s="296"/>
      <c r="T16" s="30" t="s">
        <v>19</v>
      </c>
      <c r="U16" s="31">
        <v>24</v>
      </c>
      <c r="V16" s="35"/>
      <c r="W16" s="28" t="s">
        <v>167</v>
      </c>
      <c r="X16" s="28" t="s">
        <v>167</v>
      </c>
      <c r="Y16" s="113"/>
      <c r="Z16" s="33">
        <v>0</v>
      </c>
      <c r="AA16" s="296" t="s">
        <v>224</v>
      </c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 t="s">
        <v>167</v>
      </c>
      <c r="D17" s="28" t="s">
        <v>167</v>
      </c>
      <c r="E17" s="136"/>
      <c r="F17" s="29">
        <v>56</v>
      </c>
      <c r="G17" s="296" t="s">
        <v>182</v>
      </c>
      <c r="H17" s="296"/>
      <c r="I17" s="296"/>
      <c r="J17" s="30" t="s">
        <v>19</v>
      </c>
      <c r="K17" s="31">
        <v>26</v>
      </c>
      <c r="L17" s="28"/>
      <c r="M17" s="28" t="s">
        <v>167</v>
      </c>
      <c r="N17" s="28" t="s">
        <v>167</v>
      </c>
      <c r="O17" s="136"/>
      <c r="P17" s="29">
        <v>28</v>
      </c>
      <c r="Q17" s="296" t="s">
        <v>205</v>
      </c>
      <c r="R17" s="296"/>
      <c r="S17" s="296"/>
      <c r="T17" s="30" t="s">
        <v>19</v>
      </c>
      <c r="U17" s="27">
        <v>27</v>
      </c>
      <c r="V17" s="28"/>
      <c r="W17" s="28" t="s">
        <v>167</v>
      </c>
      <c r="X17" s="28" t="s">
        <v>167</v>
      </c>
      <c r="Y17" s="136"/>
      <c r="Z17" s="29">
        <v>0</v>
      </c>
      <c r="AA17" s="296" t="s">
        <v>225</v>
      </c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 t="s">
        <v>167</v>
      </c>
      <c r="D18" s="28" t="s">
        <v>167</v>
      </c>
      <c r="E18" s="113"/>
      <c r="F18" s="33">
        <v>28</v>
      </c>
      <c r="G18" s="296" t="s">
        <v>183</v>
      </c>
      <c r="H18" s="296"/>
      <c r="I18" s="296"/>
      <c r="J18" s="34" t="s">
        <v>19</v>
      </c>
      <c r="K18" s="27">
        <v>29</v>
      </c>
      <c r="L18" s="35"/>
      <c r="M18" s="28" t="s">
        <v>167</v>
      </c>
      <c r="N18" s="28" t="s">
        <v>167</v>
      </c>
      <c r="O18" s="113"/>
      <c r="P18" s="33">
        <v>28</v>
      </c>
      <c r="Q18" s="296" t="s">
        <v>206</v>
      </c>
      <c r="R18" s="296"/>
      <c r="S18" s="296"/>
      <c r="T18" s="30" t="s">
        <v>19</v>
      </c>
      <c r="U18" s="31">
        <v>30</v>
      </c>
      <c r="V18" s="35"/>
      <c r="W18" s="28" t="s">
        <v>167</v>
      </c>
      <c r="X18" s="28" t="s">
        <v>167</v>
      </c>
      <c r="Y18" s="113"/>
      <c r="Z18" s="33">
        <v>0</v>
      </c>
      <c r="AA18" s="296" t="s">
        <v>226</v>
      </c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 t="s">
        <v>167</v>
      </c>
      <c r="D19" s="28" t="s">
        <v>167</v>
      </c>
      <c r="E19" s="136"/>
      <c r="F19" s="29">
        <v>28</v>
      </c>
      <c r="G19" s="296" t="s">
        <v>184</v>
      </c>
      <c r="H19" s="296"/>
      <c r="I19" s="296"/>
      <c r="J19" s="30" t="s">
        <v>19</v>
      </c>
      <c r="K19" s="31">
        <v>32</v>
      </c>
      <c r="L19" s="28"/>
      <c r="M19" s="28" t="s">
        <v>167</v>
      </c>
      <c r="N19" s="28" t="s">
        <v>167</v>
      </c>
      <c r="O19" s="136"/>
      <c r="P19" s="29">
        <v>0</v>
      </c>
      <c r="Q19" s="296" t="s">
        <v>207</v>
      </c>
      <c r="R19" s="296"/>
      <c r="S19" s="296"/>
      <c r="T19" s="30" t="s">
        <v>19</v>
      </c>
      <c r="U19" s="27">
        <v>33</v>
      </c>
      <c r="V19" s="28"/>
      <c r="W19" s="28" t="s">
        <v>167</v>
      </c>
      <c r="X19" s="28" t="s">
        <v>167</v>
      </c>
      <c r="Y19" s="136"/>
      <c r="Z19" s="29">
        <v>0</v>
      </c>
      <c r="AA19" s="296" t="s">
        <v>227</v>
      </c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 t="s">
        <v>167</v>
      </c>
      <c r="D20" s="28" t="s">
        <v>167</v>
      </c>
      <c r="E20" s="113"/>
      <c r="F20" s="33">
        <v>56</v>
      </c>
      <c r="G20" s="296" t="s">
        <v>185</v>
      </c>
      <c r="H20" s="296"/>
      <c r="I20" s="296"/>
      <c r="J20" s="34" t="s">
        <v>19</v>
      </c>
      <c r="K20" s="27">
        <v>35</v>
      </c>
      <c r="L20" s="35"/>
      <c r="M20" s="28" t="s">
        <v>167</v>
      </c>
      <c r="N20" s="28" t="s">
        <v>167</v>
      </c>
      <c r="O20" s="113"/>
      <c r="P20" s="33">
        <v>90</v>
      </c>
      <c r="Q20" s="296" t="s">
        <v>210</v>
      </c>
      <c r="R20" s="296"/>
      <c r="S20" s="296"/>
      <c r="T20" s="30" t="s">
        <v>19</v>
      </c>
      <c r="U20" s="31">
        <v>36</v>
      </c>
      <c r="V20" s="35"/>
      <c r="W20" s="28" t="s">
        <v>167</v>
      </c>
      <c r="X20" s="28" t="s">
        <v>167</v>
      </c>
      <c r="Y20" s="113"/>
      <c r="Z20" s="33">
        <v>0</v>
      </c>
      <c r="AA20" s="296" t="s">
        <v>228</v>
      </c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 t="s">
        <v>167</v>
      </c>
      <c r="D21" s="28" t="s">
        <v>167</v>
      </c>
      <c r="E21" s="136"/>
      <c r="F21" s="29">
        <v>28</v>
      </c>
      <c r="G21" s="296" t="s">
        <v>186</v>
      </c>
      <c r="H21" s="296"/>
      <c r="I21" s="296"/>
      <c r="J21" s="30" t="s">
        <v>19</v>
      </c>
      <c r="K21" s="31">
        <v>38</v>
      </c>
      <c r="L21" s="28"/>
      <c r="M21" s="28" t="s">
        <v>167</v>
      </c>
      <c r="N21" s="28" t="s">
        <v>167</v>
      </c>
      <c r="O21" s="136"/>
      <c r="P21" s="29">
        <v>28</v>
      </c>
      <c r="Q21" s="296" t="s">
        <v>211</v>
      </c>
      <c r="R21" s="296"/>
      <c r="S21" s="296"/>
      <c r="T21" s="30" t="s">
        <v>19</v>
      </c>
      <c r="U21" s="27">
        <v>39</v>
      </c>
      <c r="V21" s="28"/>
      <c r="W21" s="28" t="s">
        <v>167</v>
      </c>
      <c r="X21" s="28" t="s">
        <v>167</v>
      </c>
      <c r="Y21" s="136"/>
      <c r="Z21" s="29">
        <v>0</v>
      </c>
      <c r="AA21" s="296" t="s">
        <v>229</v>
      </c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 t="s">
        <v>167</v>
      </c>
      <c r="D22" s="28" t="s">
        <v>167</v>
      </c>
      <c r="E22" s="113"/>
      <c r="F22" s="33">
        <v>21</v>
      </c>
      <c r="G22" s="296" t="s">
        <v>187</v>
      </c>
      <c r="H22" s="296"/>
      <c r="I22" s="296"/>
      <c r="J22" s="34" t="s">
        <v>19</v>
      </c>
      <c r="K22" s="27">
        <v>41</v>
      </c>
      <c r="L22" s="35"/>
      <c r="M22" s="28" t="s">
        <v>167</v>
      </c>
      <c r="N22" s="28" t="s">
        <v>167</v>
      </c>
      <c r="O22" s="113"/>
      <c r="P22" s="33">
        <v>56</v>
      </c>
      <c r="Q22" s="296" t="s">
        <v>212</v>
      </c>
      <c r="R22" s="296"/>
      <c r="S22" s="296"/>
      <c r="T22" s="30" t="s">
        <v>19</v>
      </c>
      <c r="U22" s="31">
        <v>42</v>
      </c>
      <c r="V22" s="35"/>
      <c r="W22" s="28" t="s">
        <v>167</v>
      </c>
      <c r="X22" s="28" t="s">
        <v>167</v>
      </c>
      <c r="Y22" s="113"/>
      <c r="Z22" s="33">
        <v>0</v>
      </c>
      <c r="AA22" s="296" t="s">
        <v>230</v>
      </c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 t="s">
        <v>167</v>
      </c>
      <c r="D23" s="28" t="s">
        <v>167</v>
      </c>
      <c r="E23" s="136"/>
      <c r="F23" s="29">
        <v>56</v>
      </c>
      <c r="G23" s="296" t="s">
        <v>188</v>
      </c>
      <c r="H23" s="296"/>
      <c r="I23" s="296"/>
      <c r="J23" s="30" t="s">
        <v>19</v>
      </c>
      <c r="K23" s="31">
        <v>44</v>
      </c>
      <c r="L23" s="28"/>
      <c r="M23" s="28" t="s">
        <v>167</v>
      </c>
      <c r="N23" s="28" t="s">
        <v>167</v>
      </c>
      <c r="O23" s="136"/>
      <c r="P23" s="29">
        <v>56</v>
      </c>
      <c r="Q23" s="296" t="s">
        <v>213</v>
      </c>
      <c r="R23" s="296"/>
      <c r="S23" s="296"/>
      <c r="T23" s="30" t="s">
        <v>19</v>
      </c>
      <c r="U23" s="27">
        <v>45</v>
      </c>
      <c r="V23" s="28"/>
      <c r="W23" s="28" t="s">
        <v>167</v>
      </c>
      <c r="X23" s="28" t="s">
        <v>167</v>
      </c>
      <c r="Y23" s="136"/>
      <c r="Z23" s="29">
        <v>0</v>
      </c>
      <c r="AA23" s="296" t="s">
        <v>231</v>
      </c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 t="s">
        <v>167</v>
      </c>
      <c r="D24" s="28" t="s">
        <v>167</v>
      </c>
      <c r="E24" s="113"/>
      <c r="F24" s="29">
        <v>3</v>
      </c>
      <c r="G24" s="296" t="s">
        <v>189</v>
      </c>
      <c r="H24" s="296"/>
      <c r="I24" s="296"/>
      <c r="J24" s="34" t="s">
        <v>19</v>
      </c>
      <c r="K24" s="27">
        <v>47</v>
      </c>
      <c r="L24" s="35"/>
      <c r="M24" s="28" t="s">
        <v>167</v>
      </c>
      <c r="N24" s="28" t="s">
        <v>167</v>
      </c>
      <c r="O24" s="113"/>
      <c r="P24" s="33">
        <v>56</v>
      </c>
      <c r="Q24" s="296" t="s">
        <v>214</v>
      </c>
      <c r="R24" s="296"/>
      <c r="S24" s="296"/>
      <c r="T24" s="30" t="s">
        <v>19</v>
      </c>
      <c r="U24" s="31">
        <v>48</v>
      </c>
      <c r="V24" s="35"/>
      <c r="W24" s="28" t="s">
        <v>167</v>
      </c>
      <c r="X24" s="28" t="s">
        <v>167</v>
      </c>
      <c r="Y24" s="113"/>
      <c r="Z24" s="37">
        <v>30</v>
      </c>
      <c r="AA24" s="296" t="s">
        <v>233</v>
      </c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 t="s">
        <v>167</v>
      </c>
      <c r="D25" s="28" t="s">
        <v>167</v>
      </c>
      <c r="E25" s="136"/>
      <c r="F25" s="29">
        <v>56</v>
      </c>
      <c r="G25" s="296" t="s">
        <v>190</v>
      </c>
      <c r="H25" s="296"/>
      <c r="I25" s="296"/>
      <c r="J25" s="30" t="s">
        <v>19</v>
      </c>
      <c r="K25" s="31">
        <v>50</v>
      </c>
      <c r="L25" s="28"/>
      <c r="M25" s="28" t="s">
        <v>167</v>
      </c>
      <c r="N25" s="28" t="s">
        <v>167</v>
      </c>
      <c r="O25" s="136"/>
      <c r="P25" s="29">
        <v>0</v>
      </c>
      <c r="Q25" s="296" t="s">
        <v>215</v>
      </c>
      <c r="R25" s="296"/>
      <c r="S25" s="296"/>
      <c r="T25" s="30" t="s">
        <v>19</v>
      </c>
      <c r="U25" s="27">
        <v>51</v>
      </c>
      <c r="V25" s="28"/>
      <c r="W25" s="28" t="s">
        <v>167</v>
      </c>
      <c r="X25" s="28" t="s">
        <v>167</v>
      </c>
      <c r="Y25" s="136"/>
      <c r="Z25" s="29">
        <v>30</v>
      </c>
      <c r="AA25" s="296" t="s">
        <v>234</v>
      </c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 t="s">
        <v>167</v>
      </c>
      <c r="D26" s="28" t="s">
        <v>167</v>
      </c>
      <c r="E26" s="113"/>
      <c r="F26" s="33">
        <v>28</v>
      </c>
      <c r="G26" s="296" t="s">
        <v>191</v>
      </c>
      <c r="H26" s="296"/>
      <c r="I26" s="296"/>
      <c r="J26" s="34" t="s">
        <v>19</v>
      </c>
      <c r="K26" s="27">
        <v>53</v>
      </c>
      <c r="L26" s="35"/>
      <c r="M26" s="28" t="s">
        <v>167</v>
      </c>
      <c r="N26" s="28" t="s">
        <v>167</v>
      </c>
      <c r="O26" s="113"/>
      <c r="P26" s="33">
        <v>28</v>
      </c>
      <c r="Q26" s="296" t="s">
        <v>216</v>
      </c>
      <c r="R26" s="296"/>
      <c r="S26" s="296"/>
      <c r="T26" s="30" t="s">
        <v>19</v>
      </c>
      <c r="U26" s="31">
        <v>54</v>
      </c>
      <c r="V26" s="35"/>
      <c r="W26" s="28" t="s">
        <v>167</v>
      </c>
      <c r="X26" s="28" t="s">
        <v>167</v>
      </c>
      <c r="Y26" s="113"/>
      <c r="Z26" s="33">
        <v>30</v>
      </c>
      <c r="AA26" s="296" t="s">
        <v>235</v>
      </c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 t="s">
        <v>167</v>
      </c>
      <c r="D27" s="28" t="s">
        <v>167</v>
      </c>
      <c r="E27" s="136" t="s">
        <v>232</v>
      </c>
      <c r="F27" s="36">
        <v>28</v>
      </c>
      <c r="G27" s="296" t="s">
        <v>192</v>
      </c>
      <c r="H27" s="296"/>
      <c r="I27" s="296"/>
      <c r="J27" s="30" t="s">
        <v>19</v>
      </c>
      <c r="K27" s="31">
        <v>56</v>
      </c>
      <c r="L27" s="28"/>
      <c r="M27" s="28" t="s">
        <v>167</v>
      </c>
      <c r="N27" s="28" t="s">
        <v>167</v>
      </c>
      <c r="O27" s="136"/>
      <c r="P27" s="29">
        <v>0</v>
      </c>
      <c r="Q27" s="296" t="s">
        <v>240</v>
      </c>
      <c r="R27" s="296"/>
      <c r="S27" s="296"/>
      <c r="T27" s="30" t="s">
        <v>19</v>
      </c>
      <c r="U27" s="27">
        <v>57</v>
      </c>
      <c r="V27" s="28"/>
      <c r="W27" s="28" t="s">
        <v>167</v>
      </c>
      <c r="X27" s="28" t="s">
        <v>167</v>
      </c>
      <c r="Y27" s="136"/>
      <c r="Z27" s="29">
        <v>30</v>
      </c>
      <c r="AA27" s="296" t="s">
        <v>236</v>
      </c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167</v>
      </c>
      <c r="D28" s="28" t="s">
        <v>167</v>
      </c>
      <c r="E28" s="87"/>
      <c r="F28" s="33">
        <v>28</v>
      </c>
      <c r="G28" s="293" t="s">
        <v>193</v>
      </c>
      <c r="H28" s="293"/>
      <c r="I28" s="293"/>
      <c r="J28" s="30" t="s">
        <v>19</v>
      </c>
      <c r="K28" s="27">
        <v>59</v>
      </c>
      <c r="L28" s="35"/>
      <c r="M28" s="28" t="s">
        <v>167</v>
      </c>
      <c r="N28" s="28" t="s">
        <v>167</v>
      </c>
      <c r="O28" s="113"/>
      <c r="P28" s="33">
        <v>30</v>
      </c>
      <c r="Q28" s="293" t="s">
        <v>241</v>
      </c>
      <c r="R28" s="293"/>
      <c r="S28" s="293"/>
      <c r="T28" s="40" t="s">
        <v>19</v>
      </c>
      <c r="U28" s="31">
        <v>60</v>
      </c>
      <c r="V28" s="35"/>
      <c r="W28" s="28" t="s">
        <v>167</v>
      </c>
      <c r="X28" s="28" t="s">
        <v>167</v>
      </c>
      <c r="Y28" s="113"/>
      <c r="Z28" s="33">
        <v>30</v>
      </c>
      <c r="AA28" s="293" t="s">
        <v>237</v>
      </c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167</v>
      </c>
      <c r="D29" s="28" t="s">
        <v>167</v>
      </c>
      <c r="E29" s="136"/>
      <c r="F29" s="29">
        <v>28</v>
      </c>
      <c r="G29" s="293" t="s">
        <v>194</v>
      </c>
      <c r="H29" s="293"/>
      <c r="I29" s="293"/>
      <c r="J29" s="30" t="s">
        <v>19</v>
      </c>
      <c r="K29" s="31">
        <v>62</v>
      </c>
      <c r="L29" s="28"/>
      <c r="M29" s="28" t="s">
        <v>167</v>
      </c>
      <c r="N29" s="28" t="s">
        <v>167</v>
      </c>
      <c r="O29" s="134"/>
      <c r="P29" s="29">
        <v>30</v>
      </c>
      <c r="Q29" s="293" t="s">
        <v>242</v>
      </c>
      <c r="R29" s="293"/>
      <c r="S29" s="293"/>
      <c r="T29" s="40" t="s">
        <v>19</v>
      </c>
      <c r="U29" s="88">
        <v>63</v>
      </c>
      <c r="V29" s="28"/>
      <c r="W29" s="28" t="s">
        <v>167</v>
      </c>
      <c r="X29" s="28" t="s">
        <v>167</v>
      </c>
      <c r="Y29" s="134"/>
      <c r="Z29" s="29">
        <v>30</v>
      </c>
      <c r="AA29" s="293" t="s">
        <v>238</v>
      </c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167</v>
      </c>
      <c r="D30" s="28" t="s">
        <v>167</v>
      </c>
      <c r="E30" s="136"/>
      <c r="F30" s="29">
        <v>30</v>
      </c>
      <c r="G30" s="293" t="s">
        <v>244</v>
      </c>
      <c r="H30" s="293"/>
      <c r="I30" s="293"/>
      <c r="J30" s="30" t="s">
        <v>19</v>
      </c>
      <c r="K30" s="27">
        <v>65</v>
      </c>
      <c r="L30" s="28"/>
      <c r="M30" s="28" t="s">
        <v>167</v>
      </c>
      <c r="N30" s="28" t="s">
        <v>167</v>
      </c>
      <c r="O30" s="134"/>
      <c r="P30" s="29">
        <v>30</v>
      </c>
      <c r="Q30" s="293" t="s">
        <v>243</v>
      </c>
      <c r="R30" s="293"/>
      <c r="S30" s="293"/>
      <c r="T30" s="40" t="s">
        <v>19</v>
      </c>
      <c r="U30" s="88">
        <v>66</v>
      </c>
      <c r="V30" s="28"/>
      <c r="W30" s="28" t="s">
        <v>167</v>
      </c>
      <c r="X30" s="28" t="s">
        <v>167</v>
      </c>
      <c r="Y30" s="134"/>
      <c r="Z30" s="29">
        <v>30</v>
      </c>
      <c r="AA30" s="293" t="s">
        <v>239</v>
      </c>
      <c r="AB30" s="293"/>
      <c r="AC30" s="293"/>
      <c r="AD30" s="40" t="s">
        <v>19</v>
      </c>
    </row>
    <row r="31" spans="1:45" s="18" customFormat="1" ht="15" customHeight="1" thickBot="1">
      <c r="A31" s="27">
        <v>67</v>
      </c>
      <c r="B31" s="28" t="s">
        <v>232</v>
      </c>
      <c r="C31" s="28"/>
      <c r="D31" s="134" t="s">
        <v>232</v>
      </c>
      <c r="E31" s="136"/>
      <c r="F31" s="29">
        <v>0</v>
      </c>
      <c r="G31" s="293" t="s">
        <v>245</v>
      </c>
      <c r="H31" s="293"/>
      <c r="I31" s="293"/>
      <c r="J31" s="30" t="s">
        <v>19</v>
      </c>
      <c r="K31" s="31">
        <v>68</v>
      </c>
      <c r="L31" s="28" t="s">
        <v>247</v>
      </c>
      <c r="M31" s="28"/>
      <c r="N31" s="28" t="s">
        <v>232</v>
      </c>
      <c r="O31" s="134"/>
      <c r="P31" s="29">
        <v>7</v>
      </c>
      <c r="Q31" s="293" t="s">
        <v>246</v>
      </c>
      <c r="R31" s="293"/>
      <c r="S31" s="293"/>
      <c r="T31" s="40" t="s">
        <v>19</v>
      </c>
      <c r="U31" s="88">
        <v>69</v>
      </c>
      <c r="V31" s="28"/>
      <c r="W31" s="28"/>
      <c r="X31" s="28"/>
      <c r="Y31" s="134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 thickBot="1">
      <c r="A32" s="288" t="s">
        <v>20</v>
      </c>
      <c r="B32" s="289"/>
      <c r="C32" s="289"/>
      <c r="D32" s="289"/>
      <c r="E32" s="94" t="s">
        <v>21</v>
      </c>
      <c r="F32" s="290">
        <f>COUNTIF(B9:B31,"・")+COUNTIF(L9:L31,"・")+COUNTIF(V9:V31,"・")</f>
        <v>3</v>
      </c>
      <c r="G32" s="291"/>
      <c r="H32" s="95" t="s">
        <v>22</v>
      </c>
      <c r="I32" s="94" t="s">
        <v>23</v>
      </c>
      <c r="J32" s="290">
        <f>COUNTIF(C9:C31,"・")+COUNTIF(M9:M31,"・")+COUNTIF(W9:W31,"・")</f>
        <v>66</v>
      </c>
      <c r="K32" s="290"/>
      <c r="L32" s="95" t="s">
        <v>22</v>
      </c>
      <c r="M32" s="94" t="s">
        <v>24</v>
      </c>
      <c r="N32" s="290">
        <f>SUM(F32:K32)</f>
        <v>69</v>
      </c>
      <c r="O32" s="290"/>
      <c r="P32" s="290"/>
      <c r="Q32" s="95" t="s">
        <v>22</v>
      </c>
      <c r="R32" s="139" t="s">
        <v>3</v>
      </c>
      <c r="S32" s="139" t="s">
        <v>25</v>
      </c>
      <c r="T32" s="290">
        <f>COUNTIF(D9:D31,"・")+COUNTIF(N9:N31,"・")+COUNTIF(X9:X31,"・")</f>
        <v>64</v>
      </c>
      <c r="U32" s="290"/>
      <c r="V32" s="290"/>
      <c r="W32" s="139" t="s">
        <v>22</v>
      </c>
      <c r="X32" s="139" t="s">
        <v>26</v>
      </c>
      <c r="Y32" s="139" t="s">
        <v>27</v>
      </c>
      <c r="Z32" s="290">
        <f>COUNTIF(E9:E31,"・")+COUNTIF(O9:O31,"・")+COUNTIF(Y9:Y31,"・")</f>
        <v>5</v>
      </c>
      <c r="AA32" s="292"/>
      <c r="AB32" s="292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81" t="s">
        <v>28</v>
      </c>
      <c r="B34" s="282"/>
      <c r="C34" s="282"/>
      <c r="D34" s="282"/>
      <c r="E34" s="282"/>
      <c r="F34" s="255" t="s">
        <v>29</v>
      </c>
      <c r="G34" s="256"/>
      <c r="H34" s="256"/>
      <c r="I34" s="256"/>
      <c r="J34" s="257"/>
      <c r="K34" s="283" t="s">
        <v>30</v>
      </c>
      <c r="L34" s="284"/>
      <c r="M34" s="284"/>
      <c r="N34" s="284"/>
      <c r="O34" s="284"/>
      <c r="P34" s="255" t="s">
        <v>31</v>
      </c>
      <c r="Q34" s="256"/>
      <c r="R34" s="256"/>
      <c r="S34" s="256"/>
      <c r="T34" s="257"/>
      <c r="U34" s="256" t="s">
        <v>34</v>
      </c>
      <c r="V34" s="256"/>
      <c r="W34" s="256"/>
      <c r="X34" s="256"/>
      <c r="Y34" s="256"/>
      <c r="Z34" s="257"/>
      <c r="AA34" s="285" t="s">
        <v>35</v>
      </c>
      <c r="AB34" s="286"/>
      <c r="AC34" s="286"/>
      <c r="AD34" s="287"/>
      <c r="AE34" s="49"/>
    </row>
    <row r="35" spans="1:44" s="18" customFormat="1" ht="15" customHeight="1" thickBot="1">
      <c r="A35" s="243"/>
      <c r="B35" s="275"/>
      <c r="C35" s="275"/>
      <c r="D35" s="276"/>
      <c r="E35" s="42" t="s">
        <v>19</v>
      </c>
      <c r="F35" s="265"/>
      <c r="G35" s="239"/>
      <c r="H35" s="239"/>
      <c r="I35" s="239"/>
      <c r="J35" s="239"/>
      <c r="K35" s="243" t="s">
        <v>245</v>
      </c>
      <c r="L35" s="244"/>
      <c r="M35" s="244"/>
      <c r="N35" s="276"/>
      <c r="O35" s="135" t="s">
        <v>19</v>
      </c>
      <c r="P35" s="277" t="s">
        <v>248</v>
      </c>
      <c r="Q35" s="278"/>
      <c r="R35" s="278"/>
      <c r="S35" s="278"/>
      <c r="T35" s="278"/>
      <c r="U35" s="243"/>
      <c r="V35" s="244"/>
      <c r="W35" s="244"/>
      <c r="X35" s="244"/>
      <c r="Y35" s="244"/>
      <c r="Z35" s="43" t="s">
        <v>19</v>
      </c>
      <c r="AA35" s="279"/>
      <c r="AB35" s="244"/>
      <c r="AC35" s="244"/>
      <c r="AD35" s="280"/>
      <c r="AE35" s="137"/>
    </row>
    <row r="36" spans="1:44" s="18" customFormat="1" ht="15" customHeight="1" thickBot="1">
      <c r="A36" s="252" t="s">
        <v>32</v>
      </c>
      <c r="B36" s="253"/>
      <c r="C36" s="253"/>
      <c r="D36" s="253"/>
      <c r="E36" s="254"/>
      <c r="F36" s="255" t="s">
        <v>33</v>
      </c>
      <c r="G36" s="256"/>
      <c r="H36" s="256"/>
      <c r="I36" s="256"/>
      <c r="J36" s="257"/>
      <c r="K36" s="256" t="s">
        <v>34</v>
      </c>
      <c r="L36" s="256"/>
      <c r="M36" s="256"/>
      <c r="N36" s="256"/>
      <c r="O36" s="256"/>
      <c r="P36" s="255" t="s">
        <v>35</v>
      </c>
      <c r="Q36" s="256"/>
      <c r="R36" s="256"/>
      <c r="S36" s="256"/>
      <c r="T36" s="258"/>
      <c r="U36" s="259"/>
      <c r="V36" s="211"/>
      <c r="W36" s="211"/>
      <c r="X36" s="211"/>
      <c r="Y36" s="211"/>
      <c r="Z36" s="44" t="s">
        <v>19</v>
      </c>
      <c r="AA36" s="229"/>
      <c r="AB36" s="208"/>
      <c r="AC36" s="208"/>
      <c r="AD36" s="264"/>
      <c r="AE36" s="52"/>
    </row>
    <row r="37" spans="1:44" s="18" customFormat="1" ht="15" customHeight="1">
      <c r="A37" s="238" t="s">
        <v>249</v>
      </c>
      <c r="B37" s="239"/>
      <c r="C37" s="239"/>
      <c r="D37" s="239"/>
      <c r="E37" s="45" t="s">
        <v>19</v>
      </c>
      <c r="F37" s="240" t="s">
        <v>250</v>
      </c>
      <c r="G37" s="241"/>
      <c r="H37" s="241"/>
      <c r="I37" s="241"/>
      <c r="J37" s="242"/>
      <c r="K37" s="243" t="s">
        <v>195</v>
      </c>
      <c r="L37" s="244"/>
      <c r="M37" s="244"/>
      <c r="N37" s="244"/>
      <c r="O37" s="46" t="s">
        <v>19</v>
      </c>
      <c r="P37" s="245" t="s">
        <v>196</v>
      </c>
      <c r="Q37" s="246"/>
      <c r="R37" s="246"/>
      <c r="S37" s="246"/>
      <c r="T37" s="247"/>
      <c r="U37" s="238"/>
      <c r="V37" s="248"/>
      <c r="W37" s="248"/>
      <c r="X37" s="248"/>
      <c r="Y37" s="248"/>
      <c r="Z37" s="46" t="s">
        <v>19</v>
      </c>
      <c r="AA37" s="249"/>
      <c r="AB37" s="250"/>
      <c r="AC37" s="250"/>
      <c r="AD37" s="251"/>
    </row>
    <row r="38" spans="1:44" s="18" customFormat="1" ht="15" customHeight="1">
      <c r="A38" s="210" t="s">
        <v>251</v>
      </c>
      <c r="B38" s="211"/>
      <c r="C38" s="211"/>
      <c r="D38" s="211"/>
      <c r="E38" s="47" t="s">
        <v>19</v>
      </c>
      <c r="F38" s="229" t="s">
        <v>252</v>
      </c>
      <c r="G38" s="230"/>
      <c r="H38" s="230"/>
      <c r="I38" s="230"/>
      <c r="J38" s="231"/>
      <c r="K38" s="210" t="s">
        <v>208</v>
      </c>
      <c r="L38" s="214"/>
      <c r="M38" s="214"/>
      <c r="N38" s="214"/>
      <c r="O38" s="44" t="s">
        <v>19</v>
      </c>
      <c r="P38" s="232" t="s">
        <v>209</v>
      </c>
      <c r="Q38" s="233"/>
      <c r="R38" s="233"/>
      <c r="S38" s="233"/>
      <c r="T38" s="234"/>
      <c r="U38" s="210"/>
      <c r="V38" s="211"/>
      <c r="W38" s="211"/>
      <c r="X38" s="211"/>
      <c r="Y38" s="235"/>
      <c r="Z38" s="47" t="s">
        <v>19</v>
      </c>
      <c r="AA38" s="236"/>
      <c r="AB38" s="236"/>
      <c r="AC38" s="236"/>
      <c r="AD38" s="237"/>
    </row>
    <row r="39" spans="1:44" s="18" customFormat="1" ht="15" customHeight="1" thickBot="1">
      <c r="A39" s="210" t="s">
        <v>253</v>
      </c>
      <c r="B39" s="211"/>
      <c r="C39" s="211"/>
      <c r="D39" s="211"/>
      <c r="E39" s="47" t="s">
        <v>19</v>
      </c>
      <c r="F39" s="229" t="s">
        <v>252</v>
      </c>
      <c r="G39" s="230"/>
      <c r="H39" s="230"/>
      <c r="I39" s="230"/>
      <c r="J39" s="231"/>
      <c r="K39" s="210"/>
      <c r="L39" s="214"/>
      <c r="M39" s="214"/>
      <c r="N39" s="214"/>
      <c r="O39" s="44" t="s">
        <v>19</v>
      </c>
      <c r="P39" s="221"/>
      <c r="Q39" s="222"/>
      <c r="R39" s="222"/>
      <c r="S39" s="222"/>
      <c r="T39" s="223"/>
      <c r="U39" s="224"/>
      <c r="V39" s="225"/>
      <c r="W39" s="225"/>
      <c r="X39" s="225"/>
      <c r="Y39" s="226"/>
      <c r="Z39" s="48" t="s">
        <v>19</v>
      </c>
      <c r="AA39" s="227"/>
      <c r="AB39" s="227"/>
      <c r="AC39" s="227"/>
      <c r="AD39" s="228"/>
    </row>
    <row r="40" spans="1:44" s="18" customFormat="1" ht="15" customHeight="1">
      <c r="A40" s="210" t="s">
        <v>254</v>
      </c>
      <c r="B40" s="211"/>
      <c r="C40" s="211"/>
      <c r="D40" s="211"/>
      <c r="E40" s="47" t="s">
        <v>19</v>
      </c>
      <c r="F40" s="229" t="s">
        <v>252</v>
      </c>
      <c r="G40" s="230"/>
      <c r="H40" s="230"/>
      <c r="I40" s="230"/>
      <c r="J40" s="231"/>
      <c r="K40" s="210"/>
      <c r="L40" s="214"/>
      <c r="M40" s="214"/>
      <c r="N40" s="214"/>
      <c r="O40" s="44" t="s">
        <v>19</v>
      </c>
      <c r="P40" s="212"/>
      <c r="Q40" s="211"/>
      <c r="R40" s="211"/>
      <c r="S40" s="211"/>
      <c r="T40" s="213"/>
      <c r="U40" s="215" t="s">
        <v>36</v>
      </c>
      <c r="V40" s="216"/>
      <c r="W40" s="216"/>
      <c r="X40" s="216"/>
      <c r="Y40" s="216"/>
      <c r="Z40" s="216"/>
      <c r="AA40" s="216"/>
      <c r="AB40" s="216"/>
      <c r="AC40" s="216"/>
      <c r="AD40" s="217"/>
    </row>
    <row r="41" spans="1:44" s="18" customFormat="1" ht="15" customHeight="1">
      <c r="A41" s="210" t="s">
        <v>262</v>
      </c>
      <c r="B41" s="211"/>
      <c r="C41" s="211"/>
      <c r="D41" s="211"/>
      <c r="E41" s="47" t="s">
        <v>19</v>
      </c>
      <c r="F41" s="229" t="s">
        <v>263</v>
      </c>
      <c r="G41" s="230"/>
      <c r="H41" s="230"/>
      <c r="I41" s="230"/>
      <c r="J41" s="231"/>
      <c r="K41" s="210"/>
      <c r="L41" s="214"/>
      <c r="M41" s="214"/>
      <c r="N41" s="214"/>
      <c r="O41" s="44" t="s">
        <v>19</v>
      </c>
      <c r="P41" s="212"/>
      <c r="Q41" s="211"/>
      <c r="R41" s="211"/>
      <c r="S41" s="211"/>
      <c r="T41" s="213"/>
      <c r="U41" s="218" t="s">
        <v>37</v>
      </c>
      <c r="V41" s="219"/>
      <c r="W41" s="219"/>
      <c r="X41" s="220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197" t="s">
        <v>40</v>
      </c>
      <c r="B42" s="198"/>
      <c r="C42" s="198"/>
      <c r="D42" s="198"/>
      <c r="E42" s="53"/>
      <c r="F42" s="199" t="s">
        <v>41</v>
      </c>
      <c r="G42" s="198"/>
      <c r="H42" s="198"/>
      <c r="I42" s="198"/>
      <c r="J42" s="200"/>
      <c r="K42" s="197" t="s">
        <v>42</v>
      </c>
      <c r="L42" s="201"/>
      <c r="M42" s="201"/>
      <c r="N42" s="201"/>
      <c r="O42" s="54"/>
      <c r="P42" s="202" t="s">
        <v>260</v>
      </c>
      <c r="Q42" s="203"/>
      <c r="R42" s="203"/>
      <c r="S42" s="203"/>
      <c r="T42" s="204"/>
      <c r="U42" s="205" t="s">
        <v>43</v>
      </c>
      <c r="V42" s="180"/>
      <c r="W42" s="180"/>
      <c r="X42" s="206"/>
      <c r="Y42" s="207">
        <v>0.75</v>
      </c>
      <c r="Z42" s="208"/>
      <c r="AA42" s="209"/>
      <c r="AB42" s="179" t="s">
        <v>257</v>
      </c>
      <c r="AC42" s="180"/>
      <c r="AD42" s="181"/>
    </row>
    <row r="43" spans="1:44" s="18" customFormat="1" ht="15" customHeight="1" thickBot="1">
      <c r="A43" s="182">
        <v>0</v>
      </c>
      <c r="B43" s="183"/>
      <c r="C43" s="183"/>
      <c r="D43" s="183"/>
      <c r="E43" s="184"/>
      <c r="F43" s="185">
        <v>0</v>
      </c>
      <c r="G43" s="186"/>
      <c r="H43" s="186"/>
      <c r="I43" s="186"/>
      <c r="J43" s="187"/>
      <c r="K43" s="182">
        <v>0</v>
      </c>
      <c r="L43" s="183"/>
      <c r="M43" s="183"/>
      <c r="N43" s="183"/>
      <c r="O43" s="184"/>
      <c r="P43" s="188" t="s">
        <v>261</v>
      </c>
      <c r="Q43" s="189"/>
      <c r="R43" s="189"/>
      <c r="S43" s="189"/>
      <c r="T43" s="190"/>
      <c r="U43" s="182" t="s">
        <v>62</v>
      </c>
      <c r="V43" s="183"/>
      <c r="W43" s="183"/>
      <c r="X43" s="184"/>
      <c r="Y43" s="191">
        <v>0.75</v>
      </c>
      <c r="Z43" s="192"/>
      <c r="AA43" s="193"/>
      <c r="AB43" s="194" t="s">
        <v>258</v>
      </c>
      <c r="AC43" s="195"/>
      <c r="AD43" s="196"/>
    </row>
    <row r="44" spans="1:44" ht="15" customHeight="1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77"/>
      <c r="B46" s="169"/>
      <c r="C46" s="169"/>
      <c r="D46" s="169"/>
      <c r="E46" s="169"/>
      <c r="F46" s="169"/>
      <c r="G46" s="178" t="s">
        <v>255</v>
      </c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  <c r="S46" s="170"/>
      <c r="T46" s="170"/>
      <c r="U46" s="170"/>
      <c r="V46" s="170"/>
      <c r="W46" s="170"/>
      <c r="X46" s="170"/>
      <c r="Y46" s="170"/>
      <c r="Z46" s="170"/>
      <c r="AA46" s="170"/>
      <c r="AB46" s="170"/>
      <c r="AC46" s="170"/>
      <c r="AD46" s="171"/>
    </row>
    <row r="47" spans="1:44" ht="13.5">
      <c r="A47" s="177"/>
      <c r="B47" s="169"/>
      <c r="C47" s="169"/>
      <c r="D47" s="169"/>
      <c r="E47" s="169"/>
      <c r="F47" s="169"/>
      <c r="G47" s="178" t="s">
        <v>256</v>
      </c>
      <c r="H47" s="170"/>
      <c r="I47" s="170"/>
      <c r="J47" s="170"/>
      <c r="K47" s="170"/>
      <c r="L47" s="170"/>
      <c r="M47" s="170"/>
      <c r="N47" s="170"/>
      <c r="O47" s="170"/>
      <c r="P47" s="170"/>
      <c r="Q47" s="170"/>
      <c r="R47" s="170"/>
      <c r="S47" s="170"/>
      <c r="T47" s="170"/>
      <c r="U47" s="170"/>
      <c r="V47" s="170"/>
      <c r="W47" s="170"/>
      <c r="X47" s="170"/>
      <c r="Y47" s="170"/>
      <c r="Z47" s="170"/>
      <c r="AA47" s="170"/>
      <c r="AB47" s="170"/>
      <c r="AC47" s="170"/>
      <c r="AD47" s="171"/>
    </row>
    <row r="48" spans="1:44" ht="14.25" thickBot="1">
      <c r="A48" s="164"/>
      <c r="B48" s="165"/>
      <c r="C48" s="165"/>
      <c r="D48" s="165"/>
      <c r="E48" s="165"/>
      <c r="F48" s="165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67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70</v>
      </c>
      <c r="I1" s="319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356</v>
      </c>
      <c r="S1" s="131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65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33"/>
      <c r="Q3" s="17"/>
      <c r="V3" s="17"/>
      <c r="W3" s="133"/>
      <c r="X3" s="133"/>
      <c r="Y3" s="321"/>
      <c r="Z3" s="321"/>
      <c r="AA3" s="321"/>
      <c r="AR3" s="1"/>
    </row>
    <row r="4" spans="1:44" s="18" customFormat="1" ht="18.75" customHeight="1" thickBot="1">
      <c r="A4" s="313" t="str">
        <f>'1'!A4:F4</f>
        <v>中村　恵理子</v>
      </c>
      <c r="B4" s="314"/>
      <c r="C4" s="314"/>
      <c r="D4" s="314"/>
      <c r="E4" s="314"/>
      <c r="F4" s="315"/>
      <c r="G4" s="316" t="s">
        <v>67</v>
      </c>
      <c r="H4" s="322"/>
      <c r="I4" s="308" t="s">
        <v>63</v>
      </c>
      <c r="J4" s="208"/>
      <c r="K4" s="208"/>
      <c r="L4" s="208"/>
      <c r="M4" s="209"/>
      <c r="N4" s="316" t="s">
        <v>275</v>
      </c>
      <c r="O4" s="322"/>
      <c r="P4" s="133"/>
      <c r="Q4" s="255" t="s">
        <v>8</v>
      </c>
      <c r="R4" s="256"/>
      <c r="S4" s="256"/>
      <c r="T4" s="257"/>
      <c r="U4" s="19"/>
      <c r="V4" s="20"/>
      <c r="W4" s="132" t="s">
        <v>9</v>
      </c>
      <c r="X4" s="132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08" t="s">
        <v>153</v>
      </c>
      <c r="B5" s="208"/>
      <c r="C5" s="208"/>
      <c r="D5" s="208"/>
      <c r="E5" s="208"/>
      <c r="F5" s="209"/>
      <c r="G5" s="229" t="s">
        <v>154</v>
      </c>
      <c r="H5" s="264"/>
      <c r="I5" s="309" t="s">
        <v>166</v>
      </c>
      <c r="J5" s="310"/>
      <c r="K5" s="310"/>
      <c r="L5" s="310"/>
      <c r="M5" s="311"/>
      <c r="N5" s="249" t="s">
        <v>264</v>
      </c>
      <c r="O5" s="312"/>
      <c r="P5" s="133"/>
      <c r="Q5" s="285" t="s">
        <v>11</v>
      </c>
      <c r="R5" s="286"/>
      <c r="S5" s="286"/>
      <c r="T5" s="287"/>
      <c r="U5" s="313" t="s">
        <v>278</v>
      </c>
      <c r="V5" s="314"/>
      <c r="W5" s="314"/>
      <c r="X5" s="314"/>
      <c r="Y5" s="315"/>
      <c r="Z5" s="316" t="s">
        <v>277</v>
      </c>
      <c r="AA5" s="314"/>
      <c r="AB5" s="314"/>
      <c r="AC5" s="314"/>
      <c r="AD5" s="317"/>
    </row>
    <row r="6" spans="1:44" s="18" customFormat="1" ht="18.75" customHeight="1" thickBot="1">
      <c r="A6" s="182" t="s">
        <v>276</v>
      </c>
      <c r="B6" s="183"/>
      <c r="C6" s="183"/>
      <c r="D6" s="183"/>
      <c r="E6" s="183"/>
      <c r="F6" s="184"/>
      <c r="G6" s="185" t="s">
        <v>355</v>
      </c>
      <c r="H6" s="187"/>
      <c r="I6" s="182"/>
      <c r="J6" s="183"/>
      <c r="K6" s="183"/>
      <c r="L6" s="183"/>
      <c r="M6" s="184"/>
      <c r="N6" s="303"/>
      <c r="O6" s="304"/>
      <c r="P6" s="133"/>
      <c r="Q6" s="305" t="s">
        <v>12</v>
      </c>
      <c r="R6" s="306"/>
      <c r="S6" s="306"/>
      <c r="T6" s="307"/>
      <c r="U6" s="182" t="s">
        <v>279</v>
      </c>
      <c r="V6" s="183"/>
      <c r="W6" s="183"/>
      <c r="X6" s="183"/>
      <c r="Y6" s="184"/>
      <c r="Z6" s="185" t="s">
        <v>277</v>
      </c>
      <c r="AA6" s="183"/>
      <c r="AB6" s="183"/>
      <c r="AC6" s="18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167</v>
      </c>
      <c r="D9" s="28" t="s">
        <v>167</v>
      </c>
      <c r="E9" s="136"/>
      <c r="F9" s="29">
        <v>28</v>
      </c>
      <c r="G9" s="296" t="s">
        <v>265</v>
      </c>
      <c r="H9" s="296"/>
      <c r="I9" s="296"/>
      <c r="J9" s="30" t="s">
        <v>19</v>
      </c>
      <c r="K9" s="31">
        <v>2</v>
      </c>
      <c r="L9" s="28"/>
      <c r="M9" s="28" t="s">
        <v>167</v>
      </c>
      <c r="N9" s="28" t="s">
        <v>167</v>
      </c>
      <c r="O9" s="136"/>
      <c r="P9" s="29">
        <v>28</v>
      </c>
      <c r="Q9" s="296" t="s">
        <v>299</v>
      </c>
      <c r="R9" s="296"/>
      <c r="S9" s="296"/>
      <c r="T9" s="30" t="s">
        <v>19</v>
      </c>
      <c r="U9" s="27">
        <v>3</v>
      </c>
      <c r="V9" s="28"/>
      <c r="W9" s="28" t="s">
        <v>167</v>
      </c>
      <c r="X9" s="28" t="s">
        <v>167</v>
      </c>
      <c r="Y9" s="136"/>
      <c r="Z9" s="29">
        <v>0</v>
      </c>
      <c r="AA9" s="296" t="s">
        <v>266</v>
      </c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167</v>
      </c>
      <c r="D10" s="28" t="s">
        <v>167</v>
      </c>
      <c r="E10" s="113"/>
      <c r="F10" s="33">
        <v>28</v>
      </c>
      <c r="G10" s="296" t="s">
        <v>280</v>
      </c>
      <c r="H10" s="296"/>
      <c r="I10" s="296"/>
      <c r="J10" s="34" t="s">
        <v>19</v>
      </c>
      <c r="K10" s="27">
        <v>5</v>
      </c>
      <c r="L10" s="35"/>
      <c r="M10" s="28" t="s">
        <v>167</v>
      </c>
      <c r="N10" s="28" t="s">
        <v>167</v>
      </c>
      <c r="O10" s="113"/>
      <c r="P10" s="33">
        <v>28</v>
      </c>
      <c r="Q10" s="296" t="s">
        <v>300</v>
      </c>
      <c r="R10" s="296"/>
      <c r="S10" s="296"/>
      <c r="T10" s="34" t="s">
        <v>19</v>
      </c>
      <c r="U10" s="31">
        <v>6</v>
      </c>
      <c r="V10" s="35"/>
      <c r="W10" s="28" t="s">
        <v>167</v>
      </c>
      <c r="X10" s="28" t="s">
        <v>167</v>
      </c>
      <c r="Y10" s="113"/>
      <c r="Z10" s="33">
        <v>0</v>
      </c>
      <c r="AA10" s="296" t="s">
        <v>267</v>
      </c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 t="s">
        <v>167</v>
      </c>
      <c r="D11" s="28" t="s">
        <v>167</v>
      </c>
      <c r="E11" s="136"/>
      <c r="F11" s="36">
        <v>56</v>
      </c>
      <c r="G11" s="296" t="s">
        <v>281</v>
      </c>
      <c r="H11" s="296"/>
      <c r="I11" s="296"/>
      <c r="J11" s="30" t="s">
        <v>19</v>
      </c>
      <c r="K11" s="31">
        <v>8</v>
      </c>
      <c r="L11" s="28"/>
      <c r="M11" s="28" t="s">
        <v>167</v>
      </c>
      <c r="N11" s="28" t="s">
        <v>167</v>
      </c>
      <c r="O11" s="136" t="s">
        <v>305</v>
      </c>
      <c r="P11" s="29">
        <v>28</v>
      </c>
      <c r="Q11" s="296" t="s">
        <v>306</v>
      </c>
      <c r="R11" s="296"/>
      <c r="S11" s="296"/>
      <c r="T11" s="30" t="s">
        <v>19</v>
      </c>
      <c r="U11" s="27">
        <v>9</v>
      </c>
      <c r="V11" s="28"/>
      <c r="W11" s="28" t="s">
        <v>167</v>
      </c>
      <c r="X11" s="28" t="s">
        <v>167</v>
      </c>
      <c r="Y11" s="136"/>
      <c r="Z11" s="29">
        <v>0</v>
      </c>
      <c r="AA11" s="296" t="s">
        <v>268</v>
      </c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 t="s">
        <v>167</v>
      </c>
      <c r="D12" s="28" t="s">
        <v>167</v>
      </c>
      <c r="E12" s="113"/>
      <c r="F12" s="33">
        <v>56</v>
      </c>
      <c r="G12" s="296" t="s">
        <v>282</v>
      </c>
      <c r="H12" s="296"/>
      <c r="I12" s="296"/>
      <c r="J12" s="34" t="s">
        <v>19</v>
      </c>
      <c r="K12" s="27">
        <v>11</v>
      </c>
      <c r="L12" s="35"/>
      <c r="M12" s="28" t="s">
        <v>167</v>
      </c>
      <c r="N12" s="28" t="s">
        <v>167</v>
      </c>
      <c r="O12" s="113"/>
      <c r="P12" s="33">
        <v>56</v>
      </c>
      <c r="Q12" s="296" t="s">
        <v>307</v>
      </c>
      <c r="R12" s="296"/>
      <c r="S12" s="296"/>
      <c r="T12" s="30" t="s">
        <v>19</v>
      </c>
      <c r="U12" s="31">
        <v>12</v>
      </c>
      <c r="V12" s="35"/>
      <c r="W12" s="28" t="s">
        <v>167</v>
      </c>
      <c r="X12" s="28" t="s">
        <v>167</v>
      </c>
      <c r="Y12" s="113"/>
      <c r="Z12" s="33">
        <v>28</v>
      </c>
      <c r="AA12" s="296" t="s">
        <v>269</v>
      </c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 t="s">
        <v>167</v>
      </c>
      <c r="D13" s="28" t="s">
        <v>167</v>
      </c>
      <c r="E13" s="136"/>
      <c r="F13" s="29">
        <v>56</v>
      </c>
      <c r="G13" s="296" t="s">
        <v>283</v>
      </c>
      <c r="H13" s="296"/>
      <c r="I13" s="296"/>
      <c r="J13" s="30" t="s">
        <v>19</v>
      </c>
      <c r="K13" s="31">
        <v>14</v>
      </c>
      <c r="L13" s="28"/>
      <c r="M13" s="28" t="s">
        <v>167</v>
      </c>
      <c r="N13" s="28" t="s">
        <v>167</v>
      </c>
      <c r="O13" s="136"/>
      <c r="P13" s="29">
        <v>28</v>
      </c>
      <c r="Q13" s="296" t="s">
        <v>308</v>
      </c>
      <c r="R13" s="296"/>
      <c r="S13" s="296"/>
      <c r="T13" s="30" t="s">
        <v>19</v>
      </c>
      <c r="U13" s="27">
        <v>15</v>
      </c>
      <c r="V13" s="28"/>
      <c r="W13" s="28" t="s">
        <v>167</v>
      </c>
      <c r="X13" s="28" t="s">
        <v>167</v>
      </c>
      <c r="Y13" s="136"/>
      <c r="Z13" s="29">
        <v>0</v>
      </c>
      <c r="AA13" s="296" t="s">
        <v>270</v>
      </c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 t="s">
        <v>167</v>
      </c>
      <c r="D14" s="28" t="s">
        <v>167</v>
      </c>
      <c r="E14" s="113"/>
      <c r="F14" s="33">
        <v>56</v>
      </c>
      <c r="G14" s="296" t="s">
        <v>284</v>
      </c>
      <c r="H14" s="296"/>
      <c r="I14" s="296"/>
      <c r="J14" s="34" t="s">
        <v>19</v>
      </c>
      <c r="K14" s="27">
        <v>17</v>
      </c>
      <c r="L14" s="35"/>
      <c r="M14" s="28" t="s">
        <v>167</v>
      </c>
      <c r="N14" s="28" t="s">
        <v>167</v>
      </c>
      <c r="O14" s="113"/>
      <c r="P14" s="33">
        <v>14</v>
      </c>
      <c r="Q14" s="296" t="s">
        <v>309</v>
      </c>
      <c r="R14" s="296"/>
      <c r="S14" s="296"/>
      <c r="T14" s="30" t="s">
        <v>19</v>
      </c>
      <c r="U14" s="31">
        <v>18</v>
      </c>
      <c r="V14" s="35"/>
      <c r="W14" s="28" t="s">
        <v>167</v>
      </c>
      <c r="X14" s="28" t="s">
        <v>167</v>
      </c>
      <c r="Y14" s="113"/>
      <c r="Z14" s="33">
        <v>0</v>
      </c>
      <c r="AA14" s="296" t="s">
        <v>271</v>
      </c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 t="s">
        <v>167</v>
      </c>
      <c r="D15" s="28" t="s">
        <v>167</v>
      </c>
      <c r="E15" s="136"/>
      <c r="F15" s="29">
        <v>56</v>
      </c>
      <c r="G15" s="296" t="s">
        <v>285</v>
      </c>
      <c r="H15" s="296"/>
      <c r="I15" s="296"/>
      <c r="J15" s="30" t="s">
        <v>19</v>
      </c>
      <c r="K15" s="31">
        <v>20</v>
      </c>
      <c r="L15" s="28"/>
      <c r="M15" s="28" t="s">
        <v>167</v>
      </c>
      <c r="N15" s="28" t="s">
        <v>167</v>
      </c>
      <c r="O15" s="136"/>
      <c r="P15" s="29">
        <v>14</v>
      </c>
      <c r="Q15" s="296" t="s">
        <v>310</v>
      </c>
      <c r="R15" s="296"/>
      <c r="S15" s="296"/>
      <c r="T15" s="30" t="s">
        <v>19</v>
      </c>
      <c r="U15" s="27">
        <v>21</v>
      </c>
      <c r="V15" s="28"/>
      <c r="W15" s="28" t="s">
        <v>167</v>
      </c>
      <c r="X15" s="28" t="s">
        <v>167</v>
      </c>
      <c r="Y15" s="136"/>
      <c r="Z15" s="29">
        <v>0</v>
      </c>
      <c r="AA15" s="296" t="s">
        <v>272</v>
      </c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 t="s">
        <v>167</v>
      </c>
      <c r="D16" s="28" t="s">
        <v>167</v>
      </c>
      <c r="E16" s="113"/>
      <c r="F16" s="33">
        <v>56</v>
      </c>
      <c r="G16" s="296" t="s">
        <v>286</v>
      </c>
      <c r="H16" s="296"/>
      <c r="I16" s="296"/>
      <c r="J16" s="34" t="s">
        <v>19</v>
      </c>
      <c r="K16" s="27">
        <v>23</v>
      </c>
      <c r="L16" s="35"/>
      <c r="M16" s="28" t="s">
        <v>167</v>
      </c>
      <c r="N16" s="28" t="s">
        <v>167</v>
      </c>
      <c r="O16" s="113"/>
      <c r="P16" s="37">
        <v>30</v>
      </c>
      <c r="Q16" s="296" t="s">
        <v>311</v>
      </c>
      <c r="R16" s="296"/>
      <c r="S16" s="296"/>
      <c r="T16" s="30" t="s">
        <v>19</v>
      </c>
      <c r="U16" s="31">
        <v>24</v>
      </c>
      <c r="V16" s="35"/>
      <c r="W16" s="28" t="s">
        <v>167</v>
      </c>
      <c r="X16" s="28" t="s">
        <v>167</v>
      </c>
      <c r="Y16" s="113"/>
      <c r="Z16" s="33">
        <v>0</v>
      </c>
      <c r="AA16" s="296" t="s">
        <v>273</v>
      </c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 t="s">
        <v>167</v>
      </c>
      <c r="D17" s="28"/>
      <c r="E17" s="136" t="s">
        <v>287</v>
      </c>
      <c r="F17" s="29">
        <v>14</v>
      </c>
      <c r="G17" s="296" t="s">
        <v>288</v>
      </c>
      <c r="H17" s="296"/>
      <c r="I17" s="296"/>
      <c r="J17" s="30" t="s">
        <v>19</v>
      </c>
      <c r="K17" s="31">
        <v>26</v>
      </c>
      <c r="L17" s="28"/>
      <c r="M17" s="28" t="s">
        <v>167</v>
      </c>
      <c r="N17" s="28" t="s">
        <v>167</v>
      </c>
      <c r="O17" s="136"/>
      <c r="P17" s="29">
        <v>56</v>
      </c>
      <c r="Q17" s="296" t="s">
        <v>312</v>
      </c>
      <c r="R17" s="296"/>
      <c r="S17" s="296"/>
      <c r="T17" s="30" t="s">
        <v>19</v>
      </c>
      <c r="U17" s="27">
        <v>27</v>
      </c>
      <c r="V17" s="28"/>
      <c r="W17" s="28" t="s">
        <v>167</v>
      </c>
      <c r="X17" s="28" t="s">
        <v>167</v>
      </c>
      <c r="Y17" s="136"/>
      <c r="Z17" s="29">
        <v>0</v>
      </c>
      <c r="AA17" s="296" t="s">
        <v>274</v>
      </c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 t="s">
        <v>167</v>
      </c>
      <c r="D18" s="28" t="s">
        <v>167</v>
      </c>
      <c r="E18" s="113" t="s">
        <v>287</v>
      </c>
      <c r="F18" s="33">
        <v>7</v>
      </c>
      <c r="G18" s="296" t="s">
        <v>289</v>
      </c>
      <c r="H18" s="296"/>
      <c r="I18" s="296"/>
      <c r="J18" s="34" t="s">
        <v>19</v>
      </c>
      <c r="K18" s="27">
        <v>29</v>
      </c>
      <c r="L18" s="35"/>
      <c r="M18" s="28" t="s">
        <v>167</v>
      </c>
      <c r="N18" s="28" t="s">
        <v>167</v>
      </c>
      <c r="O18" s="113"/>
      <c r="P18" s="33">
        <v>28</v>
      </c>
      <c r="Q18" s="296" t="s">
        <v>313</v>
      </c>
      <c r="R18" s="296"/>
      <c r="S18" s="296"/>
      <c r="T18" s="30" t="s">
        <v>19</v>
      </c>
      <c r="U18" s="31">
        <v>30</v>
      </c>
      <c r="V18" s="35"/>
      <c r="W18" s="28" t="s">
        <v>167</v>
      </c>
      <c r="X18" s="28" t="s">
        <v>167</v>
      </c>
      <c r="Y18" s="113"/>
      <c r="Z18" s="33">
        <v>0</v>
      </c>
      <c r="AA18" s="296" t="s">
        <v>328</v>
      </c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 t="s">
        <v>167</v>
      </c>
      <c r="D19" s="28" t="s">
        <v>167</v>
      </c>
      <c r="E19" s="136"/>
      <c r="F19" s="29">
        <v>28</v>
      </c>
      <c r="G19" s="296" t="s">
        <v>290</v>
      </c>
      <c r="H19" s="296"/>
      <c r="I19" s="296"/>
      <c r="J19" s="30" t="s">
        <v>19</v>
      </c>
      <c r="K19" s="31">
        <v>32</v>
      </c>
      <c r="L19" s="28"/>
      <c r="M19" s="28" t="s">
        <v>167</v>
      </c>
      <c r="N19" s="28" t="s">
        <v>167</v>
      </c>
      <c r="O19" s="136"/>
      <c r="P19" s="29">
        <v>0</v>
      </c>
      <c r="Q19" s="296" t="s">
        <v>314</v>
      </c>
      <c r="R19" s="296"/>
      <c r="S19" s="296"/>
      <c r="T19" s="30" t="s">
        <v>19</v>
      </c>
      <c r="U19" s="27">
        <v>33</v>
      </c>
      <c r="V19" s="28"/>
      <c r="W19" s="28" t="s">
        <v>167</v>
      </c>
      <c r="X19" s="28" t="s">
        <v>167</v>
      </c>
      <c r="Y19" s="136"/>
      <c r="Z19" s="29">
        <v>0</v>
      </c>
      <c r="AA19" s="296" t="s">
        <v>329</v>
      </c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 t="s">
        <v>167</v>
      </c>
      <c r="D20" s="28" t="s">
        <v>167</v>
      </c>
      <c r="E20" s="113"/>
      <c r="F20" s="33">
        <v>28</v>
      </c>
      <c r="G20" s="296" t="s">
        <v>291</v>
      </c>
      <c r="H20" s="296"/>
      <c r="I20" s="296"/>
      <c r="J20" s="34" t="s">
        <v>19</v>
      </c>
      <c r="K20" s="27">
        <v>35</v>
      </c>
      <c r="L20" s="35"/>
      <c r="M20" s="28" t="s">
        <v>167</v>
      </c>
      <c r="N20" s="28" t="s">
        <v>167</v>
      </c>
      <c r="O20" s="113"/>
      <c r="P20" s="33">
        <v>56</v>
      </c>
      <c r="Q20" s="296" t="s">
        <v>315</v>
      </c>
      <c r="R20" s="296"/>
      <c r="S20" s="296"/>
      <c r="T20" s="30" t="s">
        <v>19</v>
      </c>
      <c r="U20" s="31">
        <v>36</v>
      </c>
      <c r="V20" s="35"/>
      <c r="W20" s="28" t="s">
        <v>167</v>
      </c>
      <c r="X20" s="28" t="s">
        <v>167</v>
      </c>
      <c r="Y20" s="113"/>
      <c r="Z20" s="33">
        <v>0</v>
      </c>
      <c r="AA20" s="296" t="s">
        <v>330</v>
      </c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 t="s">
        <v>167</v>
      </c>
      <c r="D21" s="28" t="s">
        <v>167</v>
      </c>
      <c r="E21" s="136"/>
      <c r="F21" s="29">
        <v>28</v>
      </c>
      <c r="G21" s="296" t="s">
        <v>292</v>
      </c>
      <c r="H21" s="296"/>
      <c r="I21" s="296"/>
      <c r="J21" s="30" t="s">
        <v>19</v>
      </c>
      <c r="K21" s="31">
        <v>38</v>
      </c>
      <c r="L21" s="28"/>
      <c r="M21" s="28" t="s">
        <v>167</v>
      </c>
      <c r="N21" s="28" t="s">
        <v>167</v>
      </c>
      <c r="O21" s="136"/>
      <c r="P21" s="29">
        <v>30</v>
      </c>
      <c r="Q21" s="296" t="s">
        <v>316</v>
      </c>
      <c r="R21" s="296"/>
      <c r="S21" s="296"/>
      <c r="T21" s="30" t="s">
        <v>19</v>
      </c>
      <c r="U21" s="27">
        <v>39</v>
      </c>
      <c r="V21" s="28"/>
      <c r="W21" s="28" t="s">
        <v>167</v>
      </c>
      <c r="X21" s="28" t="s">
        <v>167</v>
      </c>
      <c r="Y21" s="136"/>
      <c r="Z21" s="29">
        <v>0</v>
      </c>
      <c r="AA21" s="296" t="s">
        <v>331</v>
      </c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 t="s">
        <v>167</v>
      </c>
      <c r="D22" s="28" t="s">
        <v>167</v>
      </c>
      <c r="E22" s="113"/>
      <c r="F22" s="33">
        <v>28</v>
      </c>
      <c r="G22" s="296" t="s">
        <v>293</v>
      </c>
      <c r="H22" s="296"/>
      <c r="I22" s="296"/>
      <c r="J22" s="34" t="s">
        <v>19</v>
      </c>
      <c r="K22" s="27">
        <v>41</v>
      </c>
      <c r="L22" s="35"/>
      <c r="M22" s="28" t="s">
        <v>167</v>
      </c>
      <c r="N22" s="28" t="s">
        <v>167</v>
      </c>
      <c r="O22" s="113"/>
      <c r="P22" s="33">
        <v>28</v>
      </c>
      <c r="Q22" s="296" t="s">
        <v>317</v>
      </c>
      <c r="R22" s="296"/>
      <c r="S22" s="296"/>
      <c r="T22" s="30" t="s">
        <v>19</v>
      </c>
      <c r="U22" s="31">
        <v>42</v>
      </c>
      <c r="V22" s="35"/>
      <c r="W22" s="28" t="s">
        <v>167</v>
      </c>
      <c r="X22" s="28" t="s">
        <v>167</v>
      </c>
      <c r="Y22" s="113"/>
      <c r="Z22" s="33">
        <v>0</v>
      </c>
      <c r="AA22" s="296" t="s">
        <v>332</v>
      </c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 t="s">
        <v>167</v>
      </c>
      <c r="D23" s="28" t="s">
        <v>167</v>
      </c>
      <c r="E23" s="136"/>
      <c r="F23" s="29">
        <v>28</v>
      </c>
      <c r="G23" s="296" t="s">
        <v>294</v>
      </c>
      <c r="H23" s="296"/>
      <c r="I23" s="296"/>
      <c r="J23" s="30" t="s">
        <v>19</v>
      </c>
      <c r="K23" s="31">
        <v>44</v>
      </c>
      <c r="L23" s="28"/>
      <c r="M23" s="28" t="s">
        <v>167</v>
      </c>
      <c r="N23" s="28" t="s">
        <v>167</v>
      </c>
      <c r="O23" s="136"/>
      <c r="P23" s="29">
        <v>28</v>
      </c>
      <c r="Q23" s="296" t="s">
        <v>318</v>
      </c>
      <c r="R23" s="296"/>
      <c r="S23" s="296"/>
      <c r="T23" s="30" t="s">
        <v>19</v>
      </c>
      <c r="U23" s="27">
        <v>45</v>
      </c>
      <c r="V23" s="28"/>
      <c r="W23" s="28" t="s">
        <v>167</v>
      </c>
      <c r="X23" s="28" t="s">
        <v>167</v>
      </c>
      <c r="Y23" s="136"/>
      <c r="Z23" s="29">
        <v>0</v>
      </c>
      <c r="AA23" s="296" t="s">
        <v>333</v>
      </c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 t="s">
        <v>167</v>
      </c>
      <c r="D24" s="28" t="s">
        <v>167</v>
      </c>
      <c r="E24" s="113"/>
      <c r="F24" s="29">
        <v>56</v>
      </c>
      <c r="G24" s="296" t="s">
        <v>295</v>
      </c>
      <c r="H24" s="296"/>
      <c r="I24" s="296"/>
      <c r="J24" s="34" t="s">
        <v>19</v>
      </c>
      <c r="K24" s="27">
        <v>47</v>
      </c>
      <c r="L24" s="35"/>
      <c r="M24" s="28" t="s">
        <v>167</v>
      </c>
      <c r="N24" s="28" t="s">
        <v>167</v>
      </c>
      <c r="O24" s="113"/>
      <c r="P24" s="33">
        <v>28</v>
      </c>
      <c r="Q24" s="296" t="s">
        <v>319</v>
      </c>
      <c r="R24" s="296"/>
      <c r="S24" s="296"/>
      <c r="T24" s="30" t="s">
        <v>19</v>
      </c>
      <c r="U24" s="31">
        <v>48</v>
      </c>
      <c r="V24" s="35" t="s">
        <v>334</v>
      </c>
      <c r="W24" s="28"/>
      <c r="X24" s="28" t="s">
        <v>167</v>
      </c>
      <c r="Y24" s="113"/>
      <c r="Z24" s="37">
        <v>7</v>
      </c>
      <c r="AA24" s="296" t="s">
        <v>335</v>
      </c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 t="s">
        <v>167</v>
      </c>
      <c r="D25" s="28" t="s">
        <v>167</v>
      </c>
      <c r="E25" s="136"/>
      <c r="F25" s="29">
        <v>28</v>
      </c>
      <c r="G25" s="296" t="s">
        <v>296</v>
      </c>
      <c r="H25" s="296"/>
      <c r="I25" s="296"/>
      <c r="J25" s="30" t="s">
        <v>19</v>
      </c>
      <c r="K25" s="31">
        <v>50</v>
      </c>
      <c r="L25" s="28"/>
      <c r="M25" s="28" t="s">
        <v>167</v>
      </c>
      <c r="N25" s="28" t="s">
        <v>167</v>
      </c>
      <c r="O25" s="136"/>
      <c r="P25" s="29">
        <v>14</v>
      </c>
      <c r="Q25" s="296" t="s">
        <v>320</v>
      </c>
      <c r="R25" s="296"/>
      <c r="S25" s="296"/>
      <c r="T25" s="30" t="s">
        <v>19</v>
      </c>
      <c r="U25" s="27">
        <v>51</v>
      </c>
      <c r="V25" s="28"/>
      <c r="W25" s="28" t="s">
        <v>167</v>
      </c>
      <c r="X25" s="28" t="s">
        <v>167</v>
      </c>
      <c r="Y25" s="136"/>
      <c r="Z25" s="29">
        <v>0</v>
      </c>
      <c r="AA25" s="296" t="s">
        <v>336</v>
      </c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 t="s">
        <v>167</v>
      </c>
      <c r="D26" s="28" t="s">
        <v>167</v>
      </c>
      <c r="E26" s="113"/>
      <c r="F26" s="33">
        <v>14</v>
      </c>
      <c r="G26" s="296" t="s">
        <v>297</v>
      </c>
      <c r="H26" s="296"/>
      <c r="I26" s="296"/>
      <c r="J26" s="34" t="s">
        <v>19</v>
      </c>
      <c r="K26" s="27">
        <v>53</v>
      </c>
      <c r="L26" s="35"/>
      <c r="M26" s="28" t="s">
        <v>167</v>
      </c>
      <c r="N26" s="28" t="s">
        <v>167</v>
      </c>
      <c r="O26" s="113"/>
      <c r="P26" s="33">
        <v>14</v>
      </c>
      <c r="Q26" s="296" t="s">
        <v>321</v>
      </c>
      <c r="R26" s="296"/>
      <c r="S26" s="296"/>
      <c r="T26" s="30" t="s">
        <v>19</v>
      </c>
      <c r="U26" s="31">
        <v>54</v>
      </c>
      <c r="V26" s="35"/>
      <c r="W26" s="28" t="s">
        <v>167</v>
      </c>
      <c r="X26" s="28" t="s">
        <v>167</v>
      </c>
      <c r="Y26" s="113"/>
      <c r="Z26" s="33">
        <v>24</v>
      </c>
      <c r="AA26" s="296" t="s">
        <v>337</v>
      </c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 t="s">
        <v>167</v>
      </c>
      <c r="D27" s="28" t="s">
        <v>167</v>
      </c>
      <c r="E27" s="136"/>
      <c r="F27" s="36">
        <v>28</v>
      </c>
      <c r="G27" s="296" t="s">
        <v>298</v>
      </c>
      <c r="H27" s="296"/>
      <c r="I27" s="296"/>
      <c r="J27" s="30" t="s">
        <v>19</v>
      </c>
      <c r="K27" s="31">
        <v>56</v>
      </c>
      <c r="L27" s="28"/>
      <c r="M27" s="28" t="s">
        <v>167</v>
      </c>
      <c r="N27" s="28" t="s">
        <v>167</v>
      </c>
      <c r="O27" s="136"/>
      <c r="P27" s="29">
        <v>14</v>
      </c>
      <c r="Q27" s="296" t="s">
        <v>322</v>
      </c>
      <c r="R27" s="296"/>
      <c r="S27" s="296"/>
      <c r="T27" s="30" t="s">
        <v>19</v>
      </c>
      <c r="U27" s="27">
        <v>57</v>
      </c>
      <c r="V27" s="28" t="s">
        <v>334</v>
      </c>
      <c r="W27" s="28"/>
      <c r="X27" s="28" t="s">
        <v>167</v>
      </c>
      <c r="Y27" s="136"/>
      <c r="Z27" s="29">
        <v>14</v>
      </c>
      <c r="AA27" s="296" t="s">
        <v>346</v>
      </c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167</v>
      </c>
      <c r="D28" s="28" t="s">
        <v>167</v>
      </c>
      <c r="E28" s="87"/>
      <c r="F28" s="33">
        <v>30</v>
      </c>
      <c r="G28" s="293" t="s">
        <v>323</v>
      </c>
      <c r="H28" s="293"/>
      <c r="I28" s="293"/>
      <c r="J28" s="30" t="s">
        <v>19</v>
      </c>
      <c r="K28" s="27">
        <v>59</v>
      </c>
      <c r="L28" s="35"/>
      <c r="M28" s="28" t="s">
        <v>167</v>
      </c>
      <c r="N28" s="28" t="s">
        <v>167</v>
      </c>
      <c r="O28" s="113"/>
      <c r="P28" s="33">
        <v>30</v>
      </c>
      <c r="Q28" s="293" t="s">
        <v>338</v>
      </c>
      <c r="R28" s="293"/>
      <c r="S28" s="293"/>
      <c r="T28" s="40" t="s">
        <v>19</v>
      </c>
      <c r="U28" s="31">
        <v>60</v>
      </c>
      <c r="V28" s="35" t="s">
        <v>334</v>
      </c>
      <c r="W28" s="28"/>
      <c r="X28" s="28" t="s">
        <v>167</v>
      </c>
      <c r="Y28" s="113"/>
      <c r="Z28" s="33">
        <v>14</v>
      </c>
      <c r="AA28" s="293" t="s">
        <v>345</v>
      </c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167</v>
      </c>
      <c r="D29" s="28" t="s">
        <v>167</v>
      </c>
      <c r="E29" s="136"/>
      <c r="F29" s="29">
        <v>14</v>
      </c>
      <c r="G29" s="293" t="s">
        <v>324</v>
      </c>
      <c r="H29" s="293"/>
      <c r="I29" s="293"/>
      <c r="J29" s="30" t="s">
        <v>19</v>
      </c>
      <c r="K29" s="31">
        <v>62</v>
      </c>
      <c r="L29" s="28"/>
      <c r="M29" s="28" t="s">
        <v>167</v>
      </c>
      <c r="N29" s="28" t="s">
        <v>167</v>
      </c>
      <c r="O29" s="134"/>
      <c r="P29" s="29">
        <v>28</v>
      </c>
      <c r="Q29" s="293" t="s">
        <v>339</v>
      </c>
      <c r="R29" s="293"/>
      <c r="S29" s="293"/>
      <c r="T29" s="40" t="s">
        <v>19</v>
      </c>
      <c r="U29" s="88">
        <v>63</v>
      </c>
      <c r="V29" s="28"/>
      <c r="W29" s="28" t="s">
        <v>344</v>
      </c>
      <c r="X29" s="28" t="s">
        <v>167</v>
      </c>
      <c r="Y29" s="134"/>
      <c r="Z29" s="29">
        <v>30</v>
      </c>
      <c r="AA29" s="293" t="s">
        <v>343</v>
      </c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167</v>
      </c>
      <c r="D30" s="28" t="s">
        <v>167</v>
      </c>
      <c r="E30" s="136"/>
      <c r="F30" s="29">
        <v>14</v>
      </c>
      <c r="G30" s="293" t="s">
        <v>325</v>
      </c>
      <c r="H30" s="293"/>
      <c r="I30" s="293"/>
      <c r="J30" s="30" t="s">
        <v>19</v>
      </c>
      <c r="K30" s="27">
        <v>65</v>
      </c>
      <c r="L30" s="28"/>
      <c r="M30" s="28" t="s">
        <v>167</v>
      </c>
      <c r="N30" s="28" t="s">
        <v>167</v>
      </c>
      <c r="O30" s="134"/>
      <c r="P30" s="29">
        <v>28</v>
      </c>
      <c r="Q30" s="293" t="s">
        <v>340</v>
      </c>
      <c r="R30" s="293"/>
      <c r="S30" s="293"/>
      <c r="T30" s="40" t="s">
        <v>19</v>
      </c>
      <c r="U30" s="88">
        <v>66</v>
      </c>
      <c r="V30" s="28"/>
      <c r="W30" s="28" t="s">
        <v>167</v>
      </c>
      <c r="X30" s="28" t="s">
        <v>167</v>
      </c>
      <c r="Y30" s="134"/>
      <c r="Z30" s="29">
        <v>28</v>
      </c>
      <c r="AA30" s="293" t="s">
        <v>342</v>
      </c>
      <c r="AB30" s="293"/>
      <c r="AC30" s="293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167</v>
      </c>
      <c r="D31" s="28" t="s">
        <v>167</v>
      </c>
      <c r="E31" s="136"/>
      <c r="F31" s="29">
        <v>28</v>
      </c>
      <c r="G31" s="293" t="s">
        <v>326</v>
      </c>
      <c r="H31" s="293"/>
      <c r="I31" s="293"/>
      <c r="J31" s="30" t="s">
        <v>19</v>
      </c>
      <c r="K31" s="31">
        <v>68</v>
      </c>
      <c r="L31" s="28"/>
      <c r="M31" s="28" t="s">
        <v>167</v>
      </c>
      <c r="N31" s="28" t="s">
        <v>167</v>
      </c>
      <c r="O31" s="134"/>
      <c r="P31" s="29">
        <v>28</v>
      </c>
      <c r="Q31" s="293" t="s">
        <v>341</v>
      </c>
      <c r="R31" s="293"/>
      <c r="S31" s="293"/>
      <c r="T31" s="40" t="s">
        <v>19</v>
      </c>
      <c r="U31" s="88">
        <v>69</v>
      </c>
      <c r="V31" s="28"/>
      <c r="W31" s="28" t="s">
        <v>167</v>
      </c>
      <c r="X31" s="28" t="s">
        <v>167</v>
      </c>
      <c r="Y31" s="134"/>
      <c r="Z31" s="29">
        <v>28</v>
      </c>
      <c r="AA31" s="293" t="s">
        <v>327</v>
      </c>
      <c r="AB31" s="293"/>
      <c r="AC31" s="293"/>
      <c r="AD31" s="40" t="s">
        <v>19</v>
      </c>
      <c r="AF31" s="74"/>
    </row>
    <row r="32" spans="1:45" s="18" customFormat="1" ht="15" customHeight="1" thickBot="1">
      <c r="A32" s="288" t="s">
        <v>20</v>
      </c>
      <c r="B32" s="289"/>
      <c r="C32" s="289"/>
      <c r="D32" s="289"/>
      <c r="E32" s="94" t="s">
        <v>21</v>
      </c>
      <c r="F32" s="290">
        <f>COUNTIF(B9:B31,"・")+COUNTIF(L9:L31,"・")+COUNTIF(V9:V31,"・")</f>
        <v>3</v>
      </c>
      <c r="G32" s="291"/>
      <c r="H32" s="95" t="s">
        <v>22</v>
      </c>
      <c r="I32" s="94" t="s">
        <v>23</v>
      </c>
      <c r="J32" s="290">
        <f>COUNTIF(C9:C31,"・")+COUNTIF(M9:M31,"・")+COUNTIF(W9:W31,"・")</f>
        <v>66</v>
      </c>
      <c r="K32" s="290"/>
      <c r="L32" s="95" t="s">
        <v>22</v>
      </c>
      <c r="M32" s="94" t="s">
        <v>24</v>
      </c>
      <c r="N32" s="290">
        <f>SUM(F32:K32)</f>
        <v>69</v>
      </c>
      <c r="O32" s="290"/>
      <c r="P32" s="290"/>
      <c r="Q32" s="95" t="s">
        <v>22</v>
      </c>
      <c r="R32" s="139" t="s">
        <v>3</v>
      </c>
      <c r="S32" s="139" t="s">
        <v>25</v>
      </c>
      <c r="T32" s="290">
        <f>COUNTIF(D9:D31,"・")+COUNTIF(N9:N31,"・")+COUNTIF(X9:X31,"・")</f>
        <v>68</v>
      </c>
      <c r="U32" s="290"/>
      <c r="V32" s="290"/>
      <c r="W32" s="139" t="s">
        <v>22</v>
      </c>
      <c r="X32" s="139" t="s">
        <v>26</v>
      </c>
      <c r="Y32" s="139" t="s">
        <v>27</v>
      </c>
      <c r="Z32" s="290">
        <f>COUNTIF(E9:E31,"・")+COUNTIF(O9:O31,"・")+COUNTIF(Y9:Y31,"・")</f>
        <v>3</v>
      </c>
      <c r="AA32" s="292"/>
      <c r="AB32" s="292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81" t="s">
        <v>28</v>
      </c>
      <c r="B34" s="282"/>
      <c r="C34" s="282"/>
      <c r="D34" s="282"/>
      <c r="E34" s="282"/>
      <c r="F34" s="255" t="s">
        <v>29</v>
      </c>
      <c r="G34" s="256"/>
      <c r="H34" s="256"/>
      <c r="I34" s="256"/>
      <c r="J34" s="257"/>
      <c r="K34" s="283" t="s">
        <v>30</v>
      </c>
      <c r="L34" s="284"/>
      <c r="M34" s="284"/>
      <c r="N34" s="284"/>
      <c r="O34" s="284"/>
      <c r="P34" s="255" t="s">
        <v>31</v>
      </c>
      <c r="Q34" s="256"/>
      <c r="R34" s="256"/>
      <c r="S34" s="256"/>
      <c r="T34" s="257"/>
      <c r="U34" s="256" t="s">
        <v>34</v>
      </c>
      <c r="V34" s="256"/>
      <c r="W34" s="256"/>
      <c r="X34" s="256"/>
      <c r="Y34" s="256"/>
      <c r="Z34" s="257"/>
      <c r="AA34" s="285" t="s">
        <v>35</v>
      </c>
      <c r="AB34" s="286"/>
      <c r="AC34" s="286"/>
      <c r="AD34" s="287"/>
      <c r="AE34" s="49"/>
    </row>
    <row r="35" spans="1:44" s="18" customFormat="1" ht="15" customHeight="1" thickBot="1">
      <c r="A35" s="243"/>
      <c r="B35" s="275"/>
      <c r="C35" s="275"/>
      <c r="D35" s="276"/>
      <c r="E35" s="42" t="s">
        <v>19</v>
      </c>
      <c r="F35" s="265"/>
      <c r="G35" s="239"/>
      <c r="H35" s="239"/>
      <c r="I35" s="239"/>
      <c r="J35" s="239"/>
      <c r="K35" s="243" t="s">
        <v>347</v>
      </c>
      <c r="L35" s="244"/>
      <c r="M35" s="244"/>
      <c r="N35" s="276"/>
      <c r="O35" s="135" t="s">
        <v>19</v>
      </c>
      <c r="P35" s="277" t="s">
        <v>348</v>
      </c>
      <c r="Q35" s="278"/>
      <c r="R35" s="278"/>
      <c r="S35" s="278"/>
      <c r="T35" s="278"/>
      <c r="U35" s="243"/>
      <c r="V35" s="244"/>
      <c r="W35" s="244"/>
      <c r="X35" s="244"/>
      <c r="Y35" s="244"/>
      <c r="Z35" s="43" t="s">
        <v>19</v>
      </c>
      <c r="AA35" s="279"/>
      <c r="AB35" s="244"/>
      <c r="AC35" s="244"/>
      <c r="AD35" s="280"/>
      <c r="AE35" s="137"/>
    </row>
    <row r="36" spans="1:44" s="18" customFormat="1" ht="15" customHeight="1" thickBot="1">
      <c r="A36" s="252" t="s">
        <v>32</v>
      </c>
      <c r="B36" s="253"/>
      <c r="C36" s="253"/>
      <c r="D36" s="253"/>
      <c r="E36" s="254"/>
      <c r="F36" s="255" t="s">
        <v>33</v>
      </c>
      <c r="G36" s="256"/>
      <c r="H36" s="256"/>
      <c r="I36" s="256"/>
      <c r="J36" s="257"/>
      <c r="K36" s="256" t="s">
        <v>34</v>
      </c>
      <c r="L36" s="256"/>
      <c r="M36" s="256"/>
      <c r="N36" s="256"/>
      <c r="O36" s="256"/>
      <c r="P36" s="255" t="s">
        <v>35</v>
      </c>
      <c r="Q36" s="256"/>
      <c r="R36" s="256"/>
      <c r="S36" s="256"/>
      <c r="T36" s="258"/>
      <c r="U36" s="259"/>
      <c r="V36" s="211"/>
      <c r="W36" s="211"/>
      <c r="X36" s="211"/>
      <c r="Y36" s="211"/>
      <c r="Z36" s="44" t="s">
        <v>19</v>
      </c>
      <c r="AA36" s="229"/>
      <c r="AB36" s="208"/>
      <c r="AC36" s="208"/>
      <c r="AD36" s="264"/>
      <c r="AE36" s="52"/>
    </row>
    <row r="37" spans="1:44" s="18" customFormat="1" ht="15" customHeight="1">
      <c r="A37" s="238"/>
      <c r="B37" s="239"/>
      <c r="C37" s="239"/>
      <c r="D37" s="239"/>
      <c r="E37" s="45" t="s">
        <v>19</v>
      </c>
      <c r="F37" s="240"/>
      <c r="G37" s="241"/>
      <c r="H37" s="241"/>
      <c r="I37" s="241"/>
      <c r="J37" s="242"/>
      <c r="K37" s="243" t="s">
        <v>301</v>
      </c>
      <c r="L37" s="244"/>
      <c r="M37" s="244"/>
      <c r="N37" s="244"/>
      <c r="O37" s="46" t="s">
        <v>19</v>
      </c>
      <c r="P37" s="245" t="s">
        <v>302</v>
      </c>
      <c r="Q37" s="246"/>
      <c r="R37" s="246"/>
      <c r="S37" s="246"/>
      <c r="T37" s="247"/>
      <c r="U37" s="238"/>
      <c r="V37" s="248"/>
      <c r="W37" s="248"/>
      <c r="X37" s="248"/>
      <c r="Y37" s="248"/>
      <c r="Z37" s="46" t="s">
        <v>19</v>
      </c>
      <c r="AA37" s="249"/>
      <c r="AB37" s="250"/>
      <c r="AC37" s="250"/>
      <c r="AD37" s="251"/>
    </row>
    <row r="38" spans="1:44" s="18" customFormat="1" ht="15" customHeight="1">
      <c r="A38" s="210"/>
      <c r="B38" s="211"/>
      <c r="C38" s="211"/>
      <c r="D38" s="211"/>
      <c r="E38" s="47" t="s">
        <v>19</v>
      </c>
      <c r="F38" s="229"/>
      <c r="G38" s="230"/>
      <c r="H38" s="230"/>
      <c r="I38" s="230"/>
      <c r="J38" s="231"/>
      <c r="K38" s="210" t="s">
        <v>303</v>
      </c>
      <c r="L38" s="214"/>
      <c r="M38" s="214"/>
      <c r="N38" s="214"/>
      <c r="O38" s="44" t="s">
        <v>19</v>
      </c>
      <c r="P38" s="232" t="s">
        <v>304</v>
      </c>
      <c r="Q38" s="233"/>
      <c r="R38" s="233"/>
      <c r="S38" s="233"/>
      <c r="T38" s="234"/>
      <c r="U38" s="210"/>
      <c r="V38" s="211"/>
      <c r="W38" s="211"/>
      <c r="X38" s="211"/>
      <c r="Y38" s="235"/>
      <c r="Z38" s="47" t="s">
        <v>19</v>
      </c>
      <c r="AA38" s="236"/>
      <c r="AB38" s="236"/>
      <c r="AC38" s="236"/>
      <c r="AD38" s="237"/>
    </row>
    <row r="39" spans="1:44" s="18" customFormat="1" ht="15" customHeight="1">
      <c r="A39" s="210"/>
      <c r="B39" s="211"/>
      <c r="C39" s="211"/>
      <c r="D39" s="211"/>
      <c r="E39" s="47" t="s">
        <v>19</v>
      </c>
      <c r="F39" s="212"/>
      <c r="G39" s="211"/>
      <c r="H39" s="211"/>
      <c r="I39" s="211"/>
      <c r="J39" s="213"/>
      <c r="K39" s="210"/>
      <c r="L39" s="214"/>
      <c r="M39" s="214"/>
      <c r="N39" s="214"/>
      <c r="O39" s="44" t="s">
        <v>19</v>
      </c>
      <c r="P39" s="212"/>
      <c r="Q39" s="211"/>
      <c r="R39" s="211"/>
      <c r="S39" s="211"/>
      <c r="T39" s="213"/>
      <c r="U39" s="215" t="s">
        <v>36</v>
      </c>
      <c r="V39" s="216"/>
      <c r="W39" s="216"/>
      <c r="X39" s="216"/>
      <c r="Y39" s="216"/>
      <c r="Z39" s="216"/>
      <c r="AA39" s="216"/>
      <c r="AB39" s="216"/>
      <c r="AC39" s="216"/>
      <c r="AD39" s="217"/>
    </row>
    <row r="40" spans="1:44" s="18" customFormat="1" ht="15" customHeight="1">
      <c r="A40" s="210"/>
      <c r="B40" s="211"/>
      <c r="C40" s="211"/>
      <c r="D40" s="211"/>
      <c r="E40" s="47" t="s">
        <v>19</v>
      </c>
      <c r="F40" s="212"/>
      <c r="G40" s="211"/>
      <c r="H40" s="211"/>
      <c r="I40" s="211"/>
      <c r="J40" s="213"/>
      <c r="K40" s="210"/>
      <c r="L40" s="214"/>
      <c r="M40" s="214"/>
      <c r="N40" s="214"/>
      <c r="O40" s="44" t="s">
        <v>19</v>
      </c>
      <c r="P40" s="212"/>
      <c r="Q40" s="211"/>
      <c r="R40" s="211"/>
      <c r="S40" s="211"/>
      <c r="T40" s="213"/>
      <c r="U40" s="218" t="s">
        <v>37</v>
      </c>
      <c r="V40" s="219"/>
      <c r="W40" s="219"/>
      <c r="X40" s="220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197" t="s">
        <v>40</v>
      </c>
      <c r="B41" s="198"/>
      <c r="C41" s="198"/>
      <c r="D41" s="198"/>
      <c r="E41" s="53"/>
      <c r="F41" s="199" t="s">
        <v>41</v>
      </c>
      <c r="G41" s="198"/>
      <c r="H41" s="198"/>
      <c r="I41" s="198"/>
      <c r="J41" s="200"/>
      <c r="K41" s="197" t="s">
        <v>42</v>
      </c>
      <c r="L41" s="201"/>
      <c r="M41" s="201"/>
      <c r="N41" s="201"/>
      <c r="O41" s="54"/>
      <c r="P41" s="202" t="s">
        <v>353</v>
      </c>
      <c r="Q41" s="203"/>
      <c r="R41" s="203"/>
      <c r="S41" s="203"/>
      <c r="T41" s="204"/>
      <c r="U41" s="205" t="s">
        <v>43</v>
      </c>
      <c r="V41" s="180"/>
      <c r="W41" s="180"/>
      <c r="X41" s="206"/>
      <c r="Y41" s="207">
        <v>0.75</v>
      </c>
      <c r="Z41" s="208"/>
      <c r="AA41" s="209"/>
      <c r="AB41" s="179" t="s">
        <v>349</v>
      </c>
      <c r="AC41" s="180"/>
      <c r="AD41" s="181"/>
    </row>
    <row r="42" spans="1:44" s="18" customFormat="1" ht="15" customHeight="1" thickBot="1">
      <c r="A42" s="182">
        <v>0</v>
      </c>
      <c r="B42" s="183"/>
      <c r="C42" s="183"/>
      <c r="D42" s="183"/>
      <c r="E42" s="184"/>
      <c r="F42" s="185">
        <v>0</v>
      </c>
      <c r="G42" s="186"/>
      <c r="H42" s="186"/>
      <c r="I42" s="186"/>
      <c r="J42" s="187"/>
      <c r="K42" s="182">
        <v>0</v>
      </c>
      <c r="L42" s="183"/>
      <c r="M42" s="183"/>
      <c r="N42" s="183"/>
      <c r="O42" s="184"/>
      <c r="P42" s="188" t="s">
        <v>354</v>
      </c>
      <c r="Q42" s="189"/>
      <c r="R42" s="189"/>
      <c r="S42" s="189"/>
      <c r="T42" s="190"/>
      <c r="U42" s="182" t="s">
        <v>62</v>
      </c>
      <c r="V42" s="183"/>
      <c r="W42" s="183"/>
      <c r="X42" s="184"/>
      <c r="Y42" s="191">
        <v>0.75</v>
      </c>
      <c r="Z42" s="192"/>
      <c r="AA42" s="193"/>
      <c r="AB42" s="194" t="s">
        <v>350</v>
      </c>
      <c r="AC42" s="195"/>
      <c r="AD42" s="196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77"/>
      <c r="B45" s="169"/>
      <c r="C45" s="169"/>
      <c r="D45" s="169"/>
      <c r="E45" s="169"/>
      <c r="F45" s="169"/>
      <c r="G45" s="178" t="s">
        <v>351</v>
      </c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  <c r="S45" s="170"/>
      <c r="T45" s="170"/>
      <c r="U45" s="170"/>
      <c r="V45" s="170"/>
      <c r="W45" s="170"/>
      <c r="X45" s="170"/>
      <c r="Y45" s="170"/>
      <c r="Z45" s="170"/>
      <c r="AA45" s="170"/>
      <c r="AB45" s="170"/>
      <c r="AC45" s="170"/>
      <c r="AD45" s="171"/>
    </row>
    <row r="46" spans="1:44" ht="15" customHeight="1">
      <c r="A46" s="177"/>
      <c r="B46" s="169"/>
      <c r="C46" s="169"/>
      <c r="D46" s="169"/>
      <c r="E46" s="169"/>
      <c r="F46" s="169"/>
      <c r="G46" s="178" t="s">
        <v>352</v>
      </c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  <c r="S46" s="170"/>
      <c r="T46" s="170"/>
      <c r="U46" s="170"/>
      <c r="V46" s="170"/>
      <c r="W46" s="170"/>
      <c r="X46" s="170"/>
      <c r="Y46" s="170"/>
      <c r="Z46" s="170"/>
      <c r="AA46" s="170"/>
      <c r="AB46" s="170"/>
      <c r="AC46" s="170"/>
      <c r="AD46" s="171"/>
    </row>
    <row r="47" spans="1:44" ht="14.25" thickBot="1">
      <c r="A47" s="164"/>
      <c r="B47" s="165"/>
      <c r="C47" s="165"/>
      <c r="D47" s="165"/>
      <c r="E47" s="165"/>
      <c r="F47" s="165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67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Y41:AA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AD39"/>
    <mergeCell ref="A45:F45"/>
    <mergeCell ref="G45:AD45"/>
    <mergeCell ref="A46:F46"/>
    <mergeCell ref="G46:AD46"/>
    <mergeCell ref="A47:F47"/>
    <mergeCell ref="G47:AD47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70</v>
      </c>
      <c r="I1" s="319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450</v>
      </c>
      <c r="S1" s="131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65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33"/>
      <c r="Q3" s="17"/>
      <c r="V3" s="17"/>
      <c r="W3" s="133"/>
      <c r="X3" s="133"/>
      <c r="Y3" s="321"/>
      <c r="Z3" s="321"/>
      <c r="AA3" s="321"/>
      <c r="AR3" s="1"/>
    </row>
    <row r="4" spans="1:44" s="18" customFormat="1" ht="18.75" customHeight="1" thickBot="1">
      <c r="A4" s="313" t="str">
        <f>'1'!A4:F4</f>
        <v>中村　恵理子</v>
      </c>
      <c r="B4" s="314"/>
      <c r="C4" s="314"/>
      <c r="D4" s="314"/>
      <c r="E4" s="314"/>
      <c r="F4" s="315"/>
      <c r="G4" s="316" t="s">
        <v>67</v>
      </c>
      <c r="H4" s="322"/>
      <c r="I4" s="308" t="s">
        <v>63</v>
      </c>
      <c r="J4" s="208"/>
      <c r="K4" s="208"/>
      <c r="L4" s="208"/>
      <c r="M4" s="209"/>
      <c r="N4" s="316" t="s">
        <v>275</v>
      </c>
      <c r="O4" s="322"/>
      <c r="P4" s="158"/>
      <c r="Q4" s="255" t="s">
        <v>8</v>
      </c>
      <c r="R4" s="256"/>
      <c r="S4" s="256"/>
      <c r="T4" s="257"/>
      <c r="U4" s="19"/>
      <c r="V4" s="20"/>
      <c r="W4" s="157" t="s">
        <v>9</v>
      </c>
      <c r="X4" s="157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08" t="s">
        <v>153</v>
      </c>
      <c r="B5" s="208"/>
      <c r="C5" s="208"/>
      <c r="D5" s="208"/>
      <c r="E5" s="208"/>
      <c r="F5" s="209"/>
      <c r="G5" s="229" t="s">
        <v>154</v>
      </c>
      <c r="H5" s="264"/>
      <c r="I5" s="309" t="s">
        <v>166</v>
      </c>
      <c r="J5" s="310"/>
      <c r="K5" s="310"/>
      <c r="L5" s="310"/>
      <c r="M5" s="311"/>
      <c r="N5" s="249" t="s">
        <v>2</v>
      </c>
      <c r="O5" s="312"/>
      <c r="P5" s="158"/>
      <c r="Q5" s="285" t="s">
        <v>11</v>
      </c>
      <c r="R5" s="286"/>
      <c r="S5" s="286"/>
      <c r="T5" s="287"/>
      <c r="U5" s="313" t="s">
        <v>278</v>
      </c>
      <c r="V5" s="314"/>
      <c r="W5" s="314"/>
      <c r="X5" s="314"/>
      <c r="Y5" s="315"/>
      <c r="Z5" s="316" t="s">
        <v>277</v>
      </c>
      <c r="AA5" s="314"/>
      <c r="AB5" s="314"/>
      <c r="AC5" s="314"/>
      <c r="AD5" s="317"/>
    </row>
    <row r="6" spans="1:44" s="18" customFormat="1" ht="18.75" customHeight="1" thickBot="1">
      <c r="A6" s="182" t="s">
        <v>357</v>
      </c>
      <c r="B6" s="183"/>
      <c r="C6" s="183"/>
      <c r="D6" s="183"/>
      <c r="E6" s="183"/>
      <c r="F6" s="184"/>
      <c r="G6" s="185" t="s">
        <v>386</v>
      </c>
      <c r="H6" s="187"/>
      <c r="I6" s="182"/>
      <c r="J6" s="183"/>
      <c r="K6" s="183"/>
      <c r="L6" s="183"/>
      <c r="M6" s="184"/>
      <c r="N6" s="303"/>
      <c r="O6" s="304"/>
      <c r="P6" s="158"/>
      <c r="Q6" s="305" t="s">
        <v>12</v>
      </c>
      <c r="R6" s="306"/>
      <c r="S6" s="306"/>
      <c r="T6" s="307"/>
      <c r="U6" s="182" t="s">
        <v>170</v>
      </c>
      <c r="V6" s="183"/>
      <c r="W6" s="183"/>
      <c r="X6" s="183"/>
      <c r="Y6" s="184"/>
      <c r="Z6" s="185" t="s">
        <v>277</v>
      </c>
      <c r="AA6" s="183"/>
      <c r="AB6" s="183"/>
      <c r="AC6" s="18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358</v>
      </c>
      <c r="D9" s="28" t="s">
        <v>358</v>
      </c>
      <c r="E9" s="136"/>
      <c r="F9" s="29">
        <v>0</v>
      </c>
      <c r="G9" s="296" t="s">
        <v>359</v>
      </c>
      <c r="H9" s="296"/>
      <c r="I9" s="296"/>
      <c r="J9" s="30" t="s">
        <v>19</v>
      </c>
      <c r="K9" s="31">
        <v>2</v>
      </c>
      <c r="L9" s="28"/>
      <c r="M9" s="28" t="s">
        <v>358</v>
      </c>
      <c r="N9" s="28" t="s">
        <v>358</v>
      </c>
      <c r="O9" s="136"/>
      <c r="P9" s="29">
        <v>28</v>
      </c>
      <c r="Q9" s="296" t="s">
        <v>398</v>
      </c>
      <c r="R9" s="296"/>
      <c r="S9" s="296"/>
      <c r="T9" s="30" t="s">
        <v>19</v>
      </c>
      <c r="U9" s="27">
        <v>3</v>
      </c>
      <c r="V9" s="28"/>
      <c r="W9" s="28" t="s">
        <v>358</v>
      </c>
      <c r="X9" s="28" t="s">
        <v>358</v>
      </c>
      <c r="Y9" s="136"/>
      <c r="Z9" s="29">
        <v>0</v>
      </c>
      <c r="AA9" s="296" t="s">
        <v>368</v>
      </c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358</v>
      </c>
      <c r="D10" s="28" t="s">
        <v>358</v>
      </c>
      <c r="E10" s="113"/>
      <c r="F10" s="33">
        <v>60</v>
      </c>
      <c r="G10" s="296" t="s">
        <v>360</v>
      </c>
      <c r="H10" s="296"/>
      <c r="I10" s="296"/>
      <c r="J10" s="34" t="s">
        <v>19</v>
      </c>
      <c r="K10" s="27">
        <v>5</v>
      </c>
      <c r="L10" s="35"/>
      <c r="M10" s="28" t="s">
        <v>358</v>
      </c>
      <c r="N10" s="28"/>
      <c r="O10" s="113" t="s">
        <v>400</v>
      </c>
      <c r="P10" s="33">
        <v>5</v>
      </c>
      <c r="Q10" s="296" t="s">
        <v>399</v>
      </c>
      <c r="R10" s="296"/>
      <c r="S10" s="296"/>
      <c r="T10" s="34" t="s">
        <v>19</v>
      </c>
      <c r="U10" s="31">
        <v>6</v>
      </c>
      <c r="V10" s="35"/>
      <c r="W10" s="28" t="s">
        <v>358</v>
      </c>
      <c r="X10" s="28" t="s">
        <v>358</v>
      </c>
      <c r="Y10" s="113"/>
      <c r="Z10" s="33">
        <v>0</v>
      </c>
      <c r="AA10" s="296" t="s">
        <v>370</v>
      </c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 t="s">
        <v>358</v>
      </c>
      <c r="D11" s="28" t="s">
        <v>358</v>
      </c>
      <c r="E11" s="136"/>
      <c r="F11" s="36">
        <v>28</v>
      </c>
      <c r="G11" s="296" t="s">
        <v>361</v>
      </c>
      <c r="H11" s="296"/>
      <c r="I11" s="296"/>
      <c r="J11" s="30" t="s">
        <v>19</v>
      </c>
      <c r="K11" s="31">
        <v>8</v>
      </c>
      <c r="L11" s="28"/>
      <c r="M11" s="28" t="s">
        <v>358</v>
      </c>
      <c r="N11" s="28" t="s">
        <v>358</v>
      </c>
      <c r="O11" s="136"/>
      <c r="P11" s="29">
        <v>30</v>
      </c>
      <c r="Q11" s="296" t="s">
        <v>401</v>
      </c>
      <c r="R11" s="296"/>
      <c r="S11" s="296"/>
      <c r="T11" s="30" t="s">
        <v>19</v>
      </c>
      <c r="U11" s="27">
        <v>9</v>
      </c>
      <c r="V11" s="28"/>
      <c r="W11" s="28" t="s">
        <v>358</v>
      </c>
      <c r="X11" s="28" t="s">
        <v>358</v>
      </c>
      <c r="Y11" s="136"/>
      <c r="Z11" s="29">
        <v>0</v>
      </c>
      <c r="AA11" s="296" t="s">
        <v>371</v>
      </c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 t="s">
        <v>358</v>
      </c>
      <c r="D12" s="28" t="s">
        <v>358</v>
      </c>
      <c r="E12" s="113"/>
      <c r="F12" s="33">
        <v>56</v>
      </c>
      <c r="G12" s="296" t="s">
        <v>362</v>
      </c>
      <c r="H12" s="296"/>
      <c r="I12" s="296"/>
      <c r="J12" s="34" t="s">
        <v>19</v>
      </c>
      <c r="K12" s="27">
        <v>11</v>
      </c>
      <c r="L12" s="35"/>
      <c r="M12" s="28" t="s">
        <v>358</v>
      </c>
      <c r="N12" s="28" t="s">
        <v>358</v>
      </c>
      <c r="O12" s="113"/>
      <c r="P12" s="33">
        <v>10</v>
      </c>
      <c r="Q12" s="296" t="s">
        <v>402</v>
      </c>
      <c r="R12" s="296"/>
      <c r="S12" s="296"/>
      <c r="T12" s="30" t="s">
        <v>19</v>
      </c>
      <c r="U12" s="31">
        <v>12</v>
      </c>
      <c r="V12" s="35"/>
      <c r="W12" s="28" t="s">
        <v>358</v>
      </c>
      <c r="X12" s="28" t="s">
        <v>358</v>
      </c>
      <c r="Y12" s="113"/>
      <c r="Z12" s="33">
        <v>0</v>
      </c>
      <c r="AA12" s="296" t="s">
        <v>372</v>
      </c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 t="s">
        <v>358</v>
      </c>
      <c r="D13" s="28" t="s">
        <v>358</v>
      </c>
      <c r="E13" s="136"/>
      <c r="F13" s="29">
        <v>56</v>
      </c>
      <c r="G13" s="296" t="s">
        <v>364</v>
      </c>
      <c r="H13" s="296"/>
      <c r="I13" s="296"/>
      <c r="J13" s="30" t="s">
        <v>19</v>
      </c>
      <c r="K13" s="31">
        <v>14</v>
      </c>
      <c r="L13" s="28"/>
      <c r="M13" s="28" t="s">
        <v>358</v>
      </c>
      <c r="N13" s="28" t="s">
        <v>358</v>
      </c>
      <c r="O13" s="136"/>
      <c r="P13" s="29">
        <v>56</v>
      </c>
      <c r="Q13" s="296" t="s">
        <v>403</v>
      </c>
      <c r="R13" s="296"/>
      <c r="S13" s="296"/>
      <c r="T13" s="30" t="s">
        <v>19</v>
      </c>
      <c r="U13" s="27">
        <v>15</v>
      </c>
      <c r="V13" s="28"/>
      <c r="W13" s="28" t="s">
        <v>358</v>
      </c>
      <c r="X13" s="28" t="s">
        <v>358</v>
      </c>
      <c r="Y13" s="136"/>
      <c r="Z13" s="29">
        <v>0</v>
      </c>
      <c r="AA13" s="296" t="s">
        <v>373</v>
      </c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 t="s">
        <v>358</v>
      </c>
      <c r="D14" s="28" t="s">
        <v>358</v>
      </c>
      <c r="E14" s="113"/>
      <c r="F14" s="33">
        <v>30</v>
      </c>
      <c r="G14" s="296" t="s">
        <v>365</v>
      </c>
      <c r="H14" s="296"/>
      <c r="I14" s="296"/>
      <c r="J14" s="34" t="s">
        <v>19</v>
      </c>
      <c r="K14" s="27">
        <v>17</v>
      </c>
      <c r="L14" s="35"/>
      <c r="M14" s="28" t="s">
        <v>358</v>
      </c>
      <c r="N14" s="28" t="s">
        <v>358</v>
      </c>
      <c r="O14" s="113"/>
      <c r="P14" s="33">
        <v>28</v>
      </c>
      <c r="Q14" s="296" t="s">
        <v>404</v>
      </c>
      <c r="R14" s="296"/>
      <c r="S14" s="296"/>
      <c r="T14" s="30" t="s">
        <v>19</v>
      </c>
      <c r="U14" s="31">
        <v>18</v>
      </c>
      <c r="V14" s="35"/>
      <c r="W14" s="28" t="s">
        <v>358</v>
      </c>
      <c r="X14" s="28" t="s">
        <v>358</v>
      </c>
      <c r="Y14" s="113"/>
      <c r="Z14" s="33">
        <v>0</v>
      </c>
      <c r="AA14" s="296" t="s">
        <v>374</v>
      </c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 t="s">
        <v>358</v>
      </c>
      <c r="D15" s="28"/>
      <c r="E15" s="136" t="s">
        <v>358</v>
      </c>
      <c r="F15" s="29">
        <v>56</v>
      </c>
      <c r="G15" s="296" t="s">
        <v>366</v>
      </c>
      <c r="H15" s="296"/>
      <c r="I15" s="296"/>
      <c r="J15" s="30" t="s">
        <v>19</v>
      </c>
      <c r="K15" s="31">
        <v>20</v>
      </c>
      <c r="L15" s="28"/>
      <c r="M15" s="28" t="s">
        <v>358</v>
      </c>
      <c r="N15" s="28" t="s">
        <v>358</v>
      </c>
      <c r="O15" s="136"/>
      <c r="P15" s="29">
        <v>60</v>
      </c>
      <c r="Q15" s="296" t="s">
        <v>405</v>
      </c>
      <c r="R15" s="296"/>
      <c r="S15" s="296"/>
      <c r="T15" s="30" t="s">
        <v>19</v>
      </c>
      <c r="U15" s="27">
        <v>21</v>
      </c>
      <c r="V15" s="28"/>
      <c r="W15" s="28" t="s">
        <v>358</v>
      </c>
      <c r="X15" s="28" t="s">
        <v>358</v>
      </c>
      <c r="Y15" s="136"/>
      <c r="Z15" s="29">
        <v>0</v>
      </c>
      <c r="AA15" s="296" t="s">
        <v>375</v>
      </c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 t="s">
        <v>358</v>
      </c>
      <c r="D16" s="28" t="s">
        <v>358</v>
      </c>
      <c r="E16" s="113"/>
      <c r="F16" s="33">
        <v>56</v>
      </c>
      <c r="G16" s="296" t="s">
        <v>367</v>
      </c>
      <c r="H16" s="296"/>
      <c r="I16" s="296"/>
      <c r="J16" s="34" t="s">
        <v>19</v>
      </c>
      <c r="K16" s="27">
        <v>23</v>
      </c>
      <c r="L16" s="35"/>
      <c r="M16" s="28" t="s">
        <v>358</v>
      </c>
      <c r="N16" s="28" t="s">
        <v>358</v>
      </c>
      <c r="O16" s="113"/>
      <c r="P16" s="37">
        <v>28</v>
      </c>
      <c r="Q16" s="296" t="s">
        <v>406</v>
      </c>
      <c r="R16" s="296"/>
      <c r="S16" s="296"/>
      <c r="T16" s="30" t="s">
        <v>19</v>
      </c>
      <c r="U16" s="31">
        <v>24</v>
      </c>
      <c r="V16" s="35"/>
      <c r="W16" s="28" t="s">
        <v>358</v>
      </c>
      <c r="X16" s="28" t="s">
        <v>358</v>
      </c>
      <c r="Y16" s="113"/>
      <c r="Z16" s="33">
        <v>0</v>
      </c>
      <c r="AA16" s="296" t="s">
        <v>376</v>
      </c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 t="s">
        <v>358</v>
      </c>
      <c r="D17" s="28" t="s">
        <v>358</v>
      </c>
      <c r="E17" s="136"/>
      <c r="F17" s="29">
        <v>28</v>
      </c>
      <c r="G17" s="296" t="s">
        <v>387</v>
      </c>
      <c r="H17" s="296"/>
      <c r="I17" s="296"/>
      <c r="J17" s="30" t="s">
        <v>19</v>
      </c>
      <c r="K17" s="31">
        <v>26</v>
      </c>
      <c r="L17" s="28"/>
      <c r="M17" s="28" t="s">
        <v>358</v>
      </c>
      <c r="N17" s="28" t="s">
        <v>358</v>
      </c>
      <c r="O17" s="136"/>
      <c r="P17" s="29">
        <v>28</v>
      </c>
      <c r="Q17" s="296" t="s">
        <v>407</v>
      </c>
      <c r="R17" s="296"/>
      <c r="S17" s="296"/>
      <c r="T17" s="30" t="s">
        <v>19</v>
      </c>
      <c r="U17" s="27">
        <v>27</v>
      </c>
      <c r="V17" s="28"/>
      <c r="W17" s="28" t="s">
        <v>358</v>
      </c>
      <c r="X17" s="28" t="s">
        <v>358</v>
      </c>
      <c r="Y17" s="136"/>
      <c r="Z17" s="29">
        <v>0</v>
      </c>
      <c r="AA17" s="296" t="s">
        <v>377</v>
      </c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 t="s">
        <v>358</v>
      </c>
      <c r="D18" s="28" t="s">
        <v>358</v>
      </c>
      <c r="E18" s="113"/>
      <c r="F18" s="33">
        <v>30</v>
      </c>
      <c r="G18" s="296" t="s">
        <v>388</v>
      </c>
      <c r="H18" s="296"/>
      <c r="I18" s="296"/>
      <c r="J18" s="34" t="s">
        <v>19</v>
      </c>
      <c r="K18" s="27">
        <v>29</v>
      </c>
      <c r="L18" s="35"/>
      <c r="M18" s="28" t="s">
        <v>358</v>
      </c>
      <c r="N18" s="28" t="s">
        <v>358</v>
      </c>
      <c r="O18" s="113"/>
      <c r="P18" s="33">
        <v>28</v>
      </c>
      <c r="Q18" s="296" t="s">
        <v>408</v>
      </c>
      <c r="R18" s="296"/>
      <c r="S18" s="296"/>
      <c r="T18" s="30" t="s">
        <v>19</v>
      </c>
      <c r="U18" s="31">
        <v>30</v>
      </c>
      <c r="V18" s="35"/>
      <c r="W18" s="28" t="s">
        <v>358</v>
      </c>
      <c r="X18" s="28" t="s">
        <v>358</v>
      </c>
      <c r="Y18" s="113"/>
      <c r="Z18" s="33">
        <v>0</v>
      </c>
      <c r="AA18" s="296" t="s">
        <v>378</v>
      </c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 t="s">
        <v>358</v>
      </c>
      <c r="D19" s="28" t="s">
        <v>358</v>
      </c>
      <c r="E19" s="136"/>
      <c r="F19" s="29">
        <v>28</v>
      </c>
      <c r="G19" s="296" t="s">
        <v>389</v>
      </c>
      <c r="H19" s="296"/>
      <c r="I19" s="296"/>
      <c r="J19" s="30" t="s">
        <v>19</v>
      </c>
      <c r="K19" s="31">
        <v>32</v>
      </c>
      <c r="L19" s="28"/>
      <c r="M19" s="28" t="s">
        <v>358</v>
      </c>
      <c r="N19" s="28" t="s">
        <v>358</v>
      </c>
      <c r="O19" s="136"/>
      <c r="P19" s="29">
        <v>57</v>
      </c>
      <c r="Q19" s="296" t="s">
        <v>409</v>
      </c>
      <c r="R19" s="296"/>
      <c r="S19" s="296"/>
      <c r="T19" s="30" t="s">
        <v>19</v>
      </c>
      <c r="U19" s="27">
        <v>33</v>
      </c>
      <c r="V19" s="28"/>
      <c r="W19" s="28" t="s">
        <v>358</v>
      </c>
      <c r="X19" s="28" t="s">
        <v>358</v>
      </c>
      <c r="Y19" s="136"/>
      <c r="Z19" s="29">
        <v>0</v>
      </c>
      <c r="AA19" s="296" t="s">
        <v>379</v>
      </c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 t="s">
        <v>358</v>
      </c>
      <c r="D20" s="28" t="s">
        <v>358</v>
      </c>
      <c r="E20" s="113"/>
      <c r="F20" s="33">
        <v>60</v>
      </c>
      <c r="G20" s="296" t="s">
        <v>390</v>
      </c>
      <c r="H20" s="296"/>
      <c r="I20" s="296"/>
      <c r="J20" s="34" t="s">
        <v>19</v>
      </c>
      <c r="K20" s="27">
        <v>35</v>
      </c>
      <c r="L20" s="35"/>
      <c r="M20" s="28" t="s">
        <v>358</v>
      </c>
      <c r="N20" s="28" t="s">
        <v>358</v>
      </c>
      <c r="O20" s="113"/>
      <c r="P20" s="33">
        <v>28</v>
      </c>
      <c r="Q20" s="296" t="s">
        <v>412</v>
      </c>
      <c r="R20" s="296"/>
      <c r="S20" s="296"/>
      <c r="T20" s="30" t="s">
        <v>19</v>
      </c>
      <c r="U20" s="31">
        <v>36</v>
      </c>
      <c r="V20" s="35"/>
      <c r="W20" s="28" t="s">
        <v>358</v>
      </c>
      <c r="X20" s="28" t="s">
        <v>358</v>
      </c>
      <c r="Y20" s="113"/>
      <c r="Z20" s="33">
        <v>0</v>
      </c>
      <c r="AA20" s="296" t="s">
        <v>380</v>
      </c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 t="s">
        <v>358</v>
      </c>
      <c r="D21" s="28" t="s">
        <v>358</v>
      </c>
      <c r="E21" s="136"/>
      <c r="F21" s="29">
        <v>30</v>
      </c>
      <c r="G21" s="296" t="s">
        <v>391</v>
      </c>
      <c r="H21" s="296"/>
      <c r="I21" s="296"/>
      <c r="J21" s="30" t="s">
        <v>19</v>
      </c>
      <c r="K21" s="31">
        <v>38</v>
      </c>
      <c r="L21" s="28"/>
      <c r="M21" s="28" t="s">
        <v>358</v>
      </c>
      <c r="N21" s="28" t="s">
        <v>358</v>
      </c>
      <c r="O21" s="136"/>
      <c r="P21" s="29">
        <v>28</v>
      </c>
      <c r="Q21" s="296" t="s">
        <v>413</v>
      </c>
      <c r="R21" s="296"/>
      <c r="S21" s="296"/>
      <c r="T21" s="30" t="s">
        <v>19</v>
      </c>
      <c r="U21" s="27">
        <v>39</v>
      </c>
      <c r="V21" s="28"/>
      <c r="W21" s="28" t="s">
        <v>358</v>
      </c>
      <c r="X21" s="28" t="s">
        <v>358</v>
      </c>
      <c r="Y21" s="136"/>
      <c r="Z21" s="29">
        <v>0</v>
      </c>
      <c r="AA21" s="296" t="s">
        <v>381</v>
      </c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 t="s">
        <v>358</v>
      </c>
      <c r="D22" s="28" t="s">
        <v>358</v>
      </c>
      <c r="E22" s="113"/>
      <c r="F22" s="33">
        <v>28</v>
      </c>
      <c r="G22" s="296" t="s">
        <v>392</v>
      </c>
      <c r="H22" s="296"/>
      <c r="I22" s="296"/>
      <c r="J22" s="34" t="s">
        <v>19</v>
      </c>
      <c r="K22" s="27">
        <v>41</v>
      </c>
      <c r="L22" s="35"/>
      <c r="M22" s="28" t="s">
        <v>358</v>
      </c>
      <c r="N22" s="28" t="s">
        <v>358</v>
      </c>
      <c r="O22" s="113"/>
      <c r="P22" s="33">
        <v>28</v>
      </c>
      <c r="Q22" s="296" t="s">
        <v>416</v>
      </c>
      <c r="R22" s="296"/>
      <c r="S22" s="296"/>
      <c r="T22" s="30" t="s">
        <v>19</v>
      </c>
      <c r="U22" s="31">
        <v>42</v>
      </c>
      <c r="V22" s="35"/>
      <c r="W22" s="28" t="s">
        <v>358</v>
      </c>
      <c r="X22" s="28" t="s">
        <v>358</v>
      </c>
      <c r="Y22" s="113"/>
      <c r="Z22" s="33">
        <v>0</v>
      </c>
      <c r="AA22" s="296" t="s">
        <v>382</v>
      </c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 t="s">
        <v>358</v>
      </c>
      <c r="D23" s="28" t="s">
        <v>358</v>
      </c>
      <c r="E23" s="136"/>
      <c r="F23" s="29">
        <v>28</v>
      </c>
      <c r="G23" s="296" t="s">
        <v>393</v>
      </c>
      <c r="H23" s="296"/>
      <c r="I23" s="296"/>
      <c r="J23" s="30" t="s">
        <v>19</v>
      </c>
      <c r="K23" s="31">
        <v>44</v>
      </c>
      <c r="L23" s="28"/>
      <c r="M23" s="28" t="s">
        <v>358</v>
      </c>
      <c r="N23" s="28" t="s">
        <v>358</v>
      </c>
      <c r="O23" s="136"/>
      <c r="P23" s="29">
        <v>28</v>
      </c>
      <c r="Q23" s="296" t="s">
        <v>417</v>
      </c>
      <c r="R23" s="296"/>
      <c r="S23" s="296"/>
      <c r="T23" s="30" t="s">
        <v>19</v>
      </c>
      <c r="U23" s="27">
        <v>45</v>
      </c>
      <c r="V23" s="28"/>
      <c r="W23" s="28" t="s">
        <v>358</v>
      </c>
      <c r="X23" s="28" t="s">
        <v>358</v>
      </c>
      <c r="Y23" s="136"/>
      <c r="Z23" s="29">
        <v>0</v>
      </c>
      <c r="AA23" s="296" t="s">
        <v>383</v>
      </c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 t="s">
        <v>358</v>
      </c>
      <c r="D24" s="28" t="s">
        <v>358</v>
      </c>
      <c r="E24" s="113"/>
      <c r="F24" s="29">
        <v>30</v>
      </c>
      <c r="G24" s="296" t="s">
        <v>394</v>
      </c>
      <c r="H24" s="296"/>
      <c r="I24" s="296"/>
      <c r="J24" s="34" t="s">
        <v>19</v>
      </c>
      <c r="K24" s="27">
        <v>47</v>
      </c>
      <c r="L24" s="35"/>
      <c r="M24" s="28" t="s">
        <v>358</v>
      </c>
      <c r="N24" s="28" t="s">
        <v>358</v>
      </c>
      <c r="O24" s="113"/>
      <c r="P24" s="33">
        <v>28</v>
      </c>
      <c r="Q24" s="296" t="s">
        <v>418</v>
      </c>
      <c r="R24" s="296"/>
      <c r="S24" s="296"/>
      <c r="T24" s="30" t="s">
        <v>19</v>
      </c>
      <c r="U24" s="31">
        <v>48</v>
      </c>
      <c r="V24" s="35"/>
      <c r="W24" s="28" t="s">
        <v>358</v>
      </c>
      <c r="X24" s="28" t="s">
        <v>358</v>
      </c>
      <c r="Y24" s="113"/>
      <c r="Z24" s="37">
        <v>0</v>
      </c>
      <c r="AA24" s="296" t="s">
        <v>384</v>
      </c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 t="s">
        <v>358</v>
      </c>
      <c r="D25" s="28" t="s">
        <v>358</v>
      </c>
      <c r="E25" s="136"/>
      <c r="F25" s="29">
        <v>60</v>
      </c>
      <c r="G25" s="296" t="s">
        <v>395</v>
      </c>
      <c r="H25" s="296"/>
      <c r="I25" s="296"/>
      <c r="J25" s="30" t="s">
        <v>19</v>
      </c>
      <c r="K25" s="31">
        <v>50</v>
      </c>
      <c r="L25" s="28"/>
      <c r="M25" s="28" t="s">
        <v>358</v>
      </c>
      <c r="N25" s="28" t="s">
        <v>358</v>
      </c>
      <c r="O25" s="136"/>
      <c r="P25" s="29">
        <v>14</v>
      </c>
      <c r="Q25" s="296" t="s">
        <v>419</v>
      </c>
      <c r="R25" s="296"/>
      <c r="S25" s="296"/>
      <c r="T25" s="30" t="s">
        <v>19</v>
      </c>
      <c r="U25" s="27">
        <v>51</v>
      </c>
      <c r="V25" s="28"/>
      <c r="W25" s="28" t="s">
        <v>358</v>
      </c>
      <c r="X25" s="28" t="s">
        <v>358</v>
      </c>
      <c r="Y25" s="136"/>
      <c r="Z25" s="29">
        <v>0</v>
      </c>
      <c r="AA25" s="296" t="s">
        <v>385</v>
      </c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296" t="s">
        <v>396</v>
      </c>
      <c r="H26" s="296"/>
      <c r="I26" s="296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28</v>
      </c>
      <c r="Q26" s="296" t="s">
        <v>420</v>
      </c>
      <c r="R26" s="296"/>
      <c r="S26" s="296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>
        <v>28</v>
      </c>
      <c r="AA26" s="296" t="s">
        <v>422</v>
      </c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36"/>
      <c r="F27" s="36">
        <v>30</v>
      </c>
      <c r="G27" s="296" t="s">
        <v>397</v>
      </c>
      <c r="H27" s="296"/>
      <c r="I27" s="296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36"/>
      <c r="P27" s="29">
        <v>28</v>
      </c>
      <c r="Q27" s="296" t="s">
        <v>421</v>
      </c>
      <c r="R27" s="296"/>
      <c r="S27" s="296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36"/>
      <c r="Z27" s="29">
        <v>28</v>
      </c>
      <c r="AA27" s="296" t="s">
        <v>423</v>
      </c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30</v>
      </c>
      <c r="G28" s="293" t="s">
        <v>424</v>
      </c>
      <c r="H28" s="293"/>
      <c r="I28" s="293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30</v>
      </c>
      <c r="Q28" s="293" t="s">
        <v>426</v>
      </c>
      <c r="R28" s="293"/>
      <c r="S28" s="293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28</v>
      </c>
      <c r="AA28" s="293" t="s">
        <v>428</v>
      </c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36"/>
      <c r="F29" s="29">
        <v>14</v>
      </c>
      <c r="G29" s="293" t="s">
        <v>425</v>
      </c>
      <c r="H29" s="293"/>
      <c r="I29" s="293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34"/>
      <c r="P29" s="29">
        <v>28</v>
      </c>
      <c r="Q29" s="293" t="s">
        <v>427</v>
      </c>
      <c r="R29" s="293"/>
      <c r="S29" s="293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34"/>
      <c r="Z29" s="29">
        <v>56</v>
      </c>
      <c r="AA29" s="293" t="s">
        <v>429</v>
      </c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36"/>
      <c r="F30" s="29">
        <v>14</v>
      </c>
      <c r="G30" s="293" t="s">
        <v>430</v>
      </c>
      <c r="H30" s="293"/>
      <c r="I30" s="293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34"/>
      <c r="P30" s="29">
        <v>28</v>
      </c>
      <c r="Q30" s="293" t="s">
        <v>431</v>
      </c>
      <c r="R30" s="293"/>
      <c r="S30" s="293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34"/>
      <c r="Z30" s="29">
        <v>28</v>
      </c>
      <c r="AA30" s="293" t="s">
        <v>432</v>
      </c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36"/>
      <c r="F31" s="29">
        <v>56</v>
      </c>
      <c r="G31" s="293" t="s">
        <v>433</v>
      </c>
      <c r="H31" s="293"/>
      <c r="I31" s="293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34"/>
      <c r="P31" s="29">
        <v>28</v>
      </c>
      <c r="Q31" s="293" t="s">
        <v>434</v>
      </c>
      <c r="R31" s="293"/>
      <c r="S31" s="293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34"/>
      <c r="Z31" s="29">
        <v>0</v>
      </c>
      <c r="AA31" s="293" t="s">
        <v>435</v>
      </c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87</v>
      </c>
      <c r="D32" s="28" t="s">
        <v>87</v>
      </c>
      <c r="E32" s="136"/>
      <c r="F32" s="29">
        <v>0</v>
      </c>
      <c r="G32" s="293" t="s">
        <v>438</v>
      </c>
      <c r="H32" s="293"/>
      <c r="I32" s="293"/>
      <c r="J32" s="30" t="s">
        <v>19</v>
      </c>
      <c r="K32" s="27">
        <v>71</v>
      </c>
      <c r="L32" s="28" t="s">
        <v>451</v>
      </c>
      <c r="M32" s="28"/>
      <c r="N32" s="28" t="s">
        <v>87</v>
      </c>
      <c r="O32" s="134"/>
      <c r="P32" s="29">
        <v>14</v>
      </c>
      <c r="Q32" s="293" t="s">
        <v>439</v>
      </c>
      <c r="R32" s="293"/>
      <c r="S32" s="293"/>
      <c r="T32" s="40" t="s">
        <v>19</v>
      </c>
      <c r="U32" s="88">
        <v>72</v>
      </c>
      <c r="V32" s="28"/>
      <c r="W32" s="28" t="s">
        <v>87</v>
      </c>
      <c r="X32" s="28" t="s">
        <v>87</v>
      </c>
      <c r="Y32" s="134"/>
      <c r="Z32" s="29">
        <v>0</v>
      </c>
      <c r="AA32" s="293" t="s">
        <v>436</v>
      </c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87</v>
      </c>
      <c r="D33" s="28"/>
      <c r="E33" s="28" t="s">
        <v>87</v>
      </c>
      <c r="F33" s="91">
        <v>6</v>
      </c>
      <c r="G33" s="294" t="s">
        <v>440</v>
      </c>
      <c r="H33" s="295"/>
      <c r="I33" s="295"/>
      <c r="J33" s="34" t="s">
        <v>19</v>
      </c>
      <c r="K33" s="31">
        <v>74</v>
      </c>
      <c r="L33" s="90"/>
      <c r="M33" s="90"/>
      <c r="N33" s="90"/>
      <c r="O33" s="138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38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1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72</v>
      </c>
      <c r="K34" s="290"/>
      <c r="L34" s="95" t="s">
        <v>22</v>
      </c>
      <c r="M34" s="94" t="s">
        <v>24</v>
      </c>
      <c r="N34" s="290">
        <f>SUM(F34:K34)</f>
        <v>73</v>
      </c>
      <c r="O34" s="290"/>
      <c r="P34" s="290"/>
      <c r="Q34" s="95" t="s">
        <v>22</v>
      </c>
      <c r="R34" s="139" t="s">
        <v>3</v>
      </c>
      <c r="S34" s="139" t="s">
        <v>25</v>
      </c>
      <c r="T34" s="290">
        <f>COUNTIF(D9:D33,"・")+COUNTIF(N9:N33,"・")+COUNTIF(X9:X33,"・")</f>
        <v>70</v>
      </c>
      <c r="U34" s="290"/>
      <c r="V34" s="290"/>
      <c r="W34" s="139" t="s">
        <v>22</v>
      </c>
      <c r="X34" s="139" t="s">
        <v>26</v>
      </c>
      <c r="Y34" s="139" t="s">
        <v>27</v>
      </c>
      <c r="Z34" s="290">
        <f>COUNTIF(E9:E33,"・")+COUNTIF(O9:O33,"・")+COUNTIF(Y9:Y33,"・")</f>
        <v>3</v>
      </c>
      <c r="AA34" s="292"/>
      <c r="AB34" s="292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5" t="s">
        <v>29</v>
      </c>
      <c r="G36" s="256"/>
      <c r="H36" s="256"/>
      <c r="I36" s="256"/>
      <c r="J36" s="257"/>
      <c r="K36" s="283" t="s">
        <v>30</v>
      </c>
      <c r="L36" s="284"/>
      <c r="M36" s="284"/>
      <c r="N36" s="284"/>
      <c r="O36" s="284"/>
      <c r="P36" s="255" t="s">
        <v>31</v>
      </c>
      <c r="Q36" s="256"/>
      <c r="R36" s="256"/>
      <c r="S36" s="256"/>
      <c r="T36" s="257"/>
      <c r="U36" s="256" t="s">
        <v>32</v>
      </c>
      <c r="V36" s="256"/>
      <c r="W36" s="256"/>
      <c r="X36" s="256"/>
      <c r="Y36" s="256"/>
      <c r="Z36" s="257"/>
      <c r="AA36" s="285" t="s">
        <v>33</v>
      </c>
      <c r="AB36" s="286"/>
      <c r="AC36" s="286"/>
      <c r="AD36" s="287"/>
      <c r="AE36" s="52"/>
    </row>
    <row r="37" spans="1:44" s="18" customFormat="1" ht="15" customHeight="1">
      <c r="A37" s="243"/>
      <c r="B37" s="275"/>
      <c r="C37" s="275"/>
      <c r="D37" s="276"/>
      <c r="E37" s="42" t="s">
        <v>19</v>
      </c>
      <c r="F37" s="265"/>
      <c r="G37" s="239"/>
      <c r="H37" s="239"/>
      <c r="I37" s="239"/>
      <c r="J37" s="239"/>
      <c r="K37" s="243"/>
      <c r="L37" s="244"/>
      <c r="M37" s="244"/>
      <c r="N37" s="276"/>
      <c r="O37" s="135" t="s">
        <v>19</v>
      </c>
      <c r="P37" s="277"/>
      <c r="Q37" s="278"/>
      <c r="R37" s="278"/>
      <c r="S37" s="278"/>
      <c r="T37" s="278"/>
      <c r="U37" s="243" t="s">
        <v>441</v>
      </c>
      <c r="V37" s="244"/>
      <c r="W37" s="244"/>
      <c r="X37" s="244"/>
      <c r="Y37" s="244"/>
      <c r="Z37" s="43" t="s">
        <v>19</v>
      </c>
      <c r="AA37" s="316" t="s">
        <v>443</v>
      </c>
      <c r="AB37" s="314"/>
      <c r="AC37" s="314"/>
      <c r="AD37" s="317"/>
    </row>
    <row r="38" spans="1:44" s="18" customFormat="1" ht="15" customHeight="1" thickBot="1">
      <c r="A38" s="273"/>
      <c r="B38" s="271"/>
      <c r="C38" s="271"/>
      <c r="D38" s="272"/>
      <c r="E38" s="97" t="s">
        <v>19</v>
      </c>
      <c r="F38" s="270"/>
      <c r="G38" s="271"/>
      <c r="H38" s="271"/>
      <c r="I38" s="271"/>
      <c r="J38" s="271"/>
      <c r="K38" s="273"/>
      <c r="L38" s="274"/>
      <c r="M38" s="274"/>
      <c r="N38" s="272"/>
      <c r="O38" s="140" t="s">
        <v>19</v>
      </c>
      <c r="P38" s="212"/>
      <c r="Q38" s="211"/>
      <c r="R38" s="211"/>
      <c r="S38" s="211"/>
      <c r="T38" s="211"/>
      <c r="U38" s="210" t="s">
        <v>437</v>
      </c>
      <c r="V38" s="214"/>
      <c r="W38" s="214"/>
      <c r="X38" s="214"/>
      <c r="Y38" s="214"/>
      <c r="Z38" s="44" t="s">
        <v>19</v>
      </c>
      <c r="AA38" s="229" t="s">
        <v>442</v>
      </c>
      <c r="AB38" s="208"/>
      <c r="AC38" s="208"/>
      <c r="AD38" s="264"/>
    </row>
    <row r="39" spans="1:44" s="18" customFormat="1" ht="15" customHeight="1" thickBot="1">
      <c r="A39" s="252" t="s">
        <v>32</v>
      </c>
      <c r="B39" s="253"/>
      <c r="C39" s="253"/>
      <c r="D39" s="253"/>
      <c r="E39" s="254"/>
      <c r="F39" s="255" t="s">
        <v>33</v>
      </c>
      <c r="G39" s="256"/>
      <c r="H39" s="256"/>
      <c r="I39" s="256"/>
      <c r="J39" s="257"/>
      <c r="K39" s="256" t="s">
        <v>34</v>
      </c>
      <c r="L39" s="256"/>
      <c r="M39" s="256"/>
      <c r="N39" s="256"/>
      <c r="O39" s="256"/>
      <c r="P39" s="255" t="s">
        <v>35</v>
      </c>
      <c r="Q39" s="256"/>
      <c r="R39" s="256"/>
      <c r="S39" s="256"/>
      <c r="T39" s="258"/>
      <c r="U39" s="259"/>
      <c r="V39" s="211"/>
      <c r="W39" s="211"/>
      <c r="X39" s="211"/>
      <c r="Y39" s="211"/>
      <c r="Z39" s="44" t="s">
        <v>19</v>
      </c>
      <c r="AA39" s="229"/>
      <c r="AB39" s="208"/>
      <c r="AC39" s="208"/>
      <c r="AD39" s="264"/>
    </row>
    <row r="40" spans="1:44" s="18" customFormat="1" ht="15" customHeight="1">
      <c r="A40" s="238" t="s">
        <v>362</v>
      </c>
      <c r="B40" s="239"/>
      <c r="C40" s="239"/>
      <c r="D40" s="239"/>
      <c r="E40" s="45" t="s">
        <v>19</v>
      </c>
      <c r="F40" s="240" t="s">
        <v>363</v>
      </c>
      <c r="G40" s="241"/>
      <c r="H40" s="241"/>
      <c r="I40" s="241"/>
      <c r="J40" s="242"/>
      <c r="K40" s="243"/>
      <c r="L40" s="244"/>
      <c r="M40" s="244"/>
      <c r="N40" s="244"/>
      <c r="O40" s="46" t="s">
        <v>19</v>
      </c>
      <c r="P40" s="245"/>
      <c r="Q40" s="246"/>
      <c r="R40" s="246"/>
      <c r="S40" s="246"/>
      <c r="T40" s="247"/>
      <c r="U40" s="238"/>
      <c r="V40" s="248"/>
      <c r="W40" s="248"/>
      <c r="X40" s="248"/>
      <c r="Y40" s="248"/>
      <c r="Z40" s="46" t="s">
        <v>19</v>
      </c>
      <c r="AA40" s="249"/>
      <c r="AB40" s="250"/>
      <c r="AC40" s="250"/>
      <c r="AD40" s="251"/>
    </row>
    <row r="41" spans="1:44" s="18" customFormat="1" ht="15" customHeight="1">
      <c r="A41" s="210" t="s">
        <v>369</v>
      </c>
      <c r="B41" s="211"/>
      <c r="C41" s="211"/>
      <c r="D41" s="211"/>
      <c r="E41" s="47" t="s">
        <v>19</v>
      </c>
      <c r="F41" s="229" t="s">
        <v>411</v>
      </c>
      <c r="G41" s="230"/>
      <c r="H41" s="230"/>
      <c r="I41" s="230"/>
      <c r="J41" s="231"/>
      <c r="K41" s="210"/>
      <c r="L41" s="214"/>
      <c r="M41" s="214"/>
      <c r="N41" s="214"/>
      <c r="O41" s="44" t="s">
        <v>19</v>
      </c>
      <c r="P41" s="232"/>
      <c r="Q41" s="233"/>
      <c r="R41" s="233"/>
      <c r="S41" s="233"/>
      <c r="T41" s="234"/>
      <c r="U41" s="210"/>
      <c r="V41" s="211"/>
      <c r="W41" s="211"/>
      <c r="X41" s="211"/>
      <c r="Y41" s="235"/>
      <c r="Z41" s="47" t="s">
        <v>19</v>
      </c>
      <c r="AA41" s="236"/>
      <c r="AB41" s="236"/>
      <c r="AC41" s="236"/>
      <c r="AD41" s="237"/>
    </row>
    <row r="42" spans="1:44" s="18" customFormat="1" ht="15" customHeight="1">
      <c r="A42" s="210" t="s">
        <v>409</v>
      </c>
      <c r="B42" s="211"/>
      <c r="C42" s="211"/>
      <c r="D42" s="211"/>
      <c r="E42" s="47" t="s">
        <v>19</v>
      </c>
      <c r="F42" s="229" t="s">
        <v>410</v>
      </c>
      <c r="G42" s="230"/>
      <c r="H42" s="230"/>
      <c r="I42" s="230"/>
      <c r="J42" s="231"/>
      <c r="K42" s="210"/>
      <c r="L42" s="214"/>
      <c r="M42" s="214"/>
      <c r="N42" s="214"/>
      <c r="O42" s="44" t="s">
        <v>19</v>
      </c>
      <c r="P42" s="212"/>
      <c r="Q42" s="211"/>
      <c r="R42" s="211"/>
      <c r="S42" s="211"/>
      <c r="T42" s="213"/>
      <c r="U42" s="215" t="s">
        <v>36</v>
      </c>
      <c r="V42" s="216"/>
      <c r="W42" s="216"/>
      <c r="X42" s="216"/>
      <c r="Y42" s="216"/>
      <c r="Z42" s="216"/>
      <c r="AA42" s="216"/>
      <c r="AB42" s="216"/>
      <c r="AC42" s="216"/>
      <c r="AD42" s="217"/>
    </row>
    <row r="43" spans="1:44" s="18" customFormat="1" ht="15" customHeight="1">
      <c r="A43" s="210" t="s">
        <v>449</v>
      </c>
      <c r="B43" s="211"/>
      <c r="C43" s="211"/>
      <c r="D43" s="211"/>
      <c r="E43" s="47" t="s">
        <v>19</v>
      </c>
      <c r="F43" s="229" t="s">
        <v>448</v>
      </c>
      <c r="G43" s="230"/>
      <c r="H43" s="230"/>
      <c r="I43" s="230"/>
      <c r="J43" s="231"/>
      <c r="K43" s="210"/>
      <c r="L43" s="214"/>
      <c r="M43" s="214"/>
      <c r="N43" s="214"/>
      <c r="O43" s="44" t="s">
        <v>19</v>
      </c>
      <c r="P43" s="212"/>
      <c r="Q43" s="211"/>
      <c r="R43" s="211"/>
      <c r="S43" s="211"/>
      <c r="T43" s="213"/>
      <c r="U43" s="218" t="s">
        <v>37</v>
      </c>
      <c r="V43" s="219"/>
      <c r="W43" s="219"/>
      <c r="X43" s="220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197" t="s">
        <v>40</v>
      </c>
      <c r="B44" s="198"/>
      <c r="C44" s="198"/>
      <c r="D44" s="198"/>
      <c r="E44" s="53"/>
      <c r="F44" s="199" t="s">
        <v>41</v>
      </c>
      <c r="G44" s="198"/>
      <c r="H44" s="198"/>
      <c r="I44" s="198"/>
      <c r="J44" s="200"/>
      <c r="K44" s="197" t="s">
        <v>42</v>
      </c>
      <c r="L44" s="201"/>
      <c r="M44" s="201"/>
      <c r="N44" s="201"/>
      <c r="O44" s="54"/>
      <c r="P44" s="202" t="s">
        <v>444</v>
      </c>
      <c r="Q44" s="203"/>
      <c r="R44" s="203"/>
      <c r="S44" s="203"/>
      <c r="T44" s="204"/>
      <c r="U44" s="205" t="s">
        <v>43</v>
      </c>
      <c r="V44" s="180"/>
      <c r="W44" s="180"/>
      <c r="X44" s="206"/>
      <c r="Y44" s="207">
        <v>0.75</v>
      </c>
      <c r="Z44" s="208"/>
      <c r="AA44" s="209"/>
      <c r="AB44" s="179" t="s">
        <v>414</v>
      </c>
      <c r="AC44" s="180"/>
      <c r="AD44" s="181"/>
      <c r="AR44" s="18"/>
    </row>
    <row r="45" spans="1:44" ht="14.25" thickBot="1">
      <c r="A45" s="182">
        <v>0</v>
      </c>
      <c r="B45" s="183"/>
      <c r="C45" s="183"/>
      <c r="D45" s="183"/>
      <c r="E45" s="184"/>
      <c r="F45" s="185">
        <v>0</v>
      </c>
      <c r="G45" s="186"/>
      <c r="H45" s="186"/>
      <c r="I45" s="186"/>
      <c r="J45" s="187"/>
      <c r="K45" s="182">
        <v>0</v>
      </c>
      <c r="L45" s="183"/>
      <c r="M45" s="183"/>
      <c r="N45" s="183"/>
      <c r="O45" s="184"/>
      <c r="P45" s="188" t="s">
        <v>445</v>
      </c>
      <c r="Q45" s="189"/>
      <c r="R45" s="189"/>
      <c r="S45" s="189"/>
      <c r="T45" s="190"/>
      <c r="U45" s="182" t="s">
        <v>62</v>
      </c>
      <c r="V45" s="183"/>
      <c r="W45" s="183"/>
      <c r="X45" s="184"/>
      <c r="Y45" s="191">
        <v>0.75</v>
      </c>
      <c r="Z45" s="192"/>
      <c r="AA45" s="193"/>
      <c r="AB45" s="194" t="s">
        <v>415</v>
      </c>
      <c r="AC45" s="195"/>
      <c r="AD45" s="196"/>
    </row>
    <row r="46" spans="1:44" ht="15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77"/>
      <c r="B48" s="169"/>
      <c r="C48" s="169"/>
      <c r="D48" s="169"/>
      <c r="E48" s="169"/>
      <c r="F48" s="169"/>
      <c r="G48" s="178" t="s">
        <v>446</v>
      </c>
      <c r="H48" s="170"/>
      <c r="I48" s="170"/>
      <c r="J48" s="170"/>
      <c r="K48" s="170"/>
      <c r="L48" s="170"/>
      <c r="M48" s="170"/>
      <c r="N48" s="170"/>
      <c r="O48" s="170"/>
      <c r="P48" s="170"/>
      <c r="Q48" s="170"/>
      <c r="R48" s="170"/>
      <c r="S48" s="170"/>
      <c r="T48" s="170"/>
      <c r="U48" s="170"/>
      <c r="V48" s="170"/>
      <c r="W48" s="170"/>
      <c r="X48" s="170"/>
      <c r="Y48" s="170"/>
      <c r="Z48" s="170"/>
      <c r="AA48" s="170"/>
      <c r="AB48" s="170"/>
      <c r="AC48" s="170"/>
      <c r="AD48" s="171"/>
    </row>
    <row r="49" spans="1:30" ht="13.5">
      <c r="A49" s="177"/>
      <c r="B49" s="169"/>
      <c r="C49" s="169"/>
      <c r="D49" s="169"/>
      <c r="E49" s="169"/>
      <c r="F49" s="169"/>
      <c r="G49" s="178" t="s">
        <v>447</v>
      </c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50" spans="1:30" ht="14.25" thickBot="1">
      <c r="A50" s="164"/>
      <c r="B50" s="165"/>
      <c r="C50" s="165"/>
      <c r="D50" s="165"/>
      <c r="E50" s="165"/>
      <c r="F50" s="165"/>
      <c r="G50" s="166"/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  <c r="AC50" s="166"/>
      <c r="AD50" s="167"/>
    </row>
    <row r="78" ht="14.25" customHeight="1"/>
    <row r="79" ht="15" hidden="1" customHeight="1"/>
    <row r="80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K42:N42"/>
    <mergeCell ref="P42:T42"/>
    <mergeCell ref="U42:AD42"/>
    <mergeCell ref="A43:D43"/>
    <mergeCell ref="F43:J43"/>
    <mergeCell ref="K43:N43"/>
    <mergeCell ref="P43:T43"/>
    <mergeCell ref="U43:X43"/>
    <mergeCell ref="A42:D42"/>
    <mergeCell ref="F42:J42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P39" sqref="A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70</v>
      </c>
      <c r="I1" s="319"/>
      <c r="J1" s="150">
        <f>'1'!J1</f>
        <v>3</v>
      </c>
      <c r="K1" s="151" t="s">
        <v>0</v>
      </c>
      <c r="L1" s="151">
        <v>8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453</v>
      </c>
      <c r="S1" s="151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65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'1'!A4:F4</f>
        <v>中村　恵理子</v>
      </c>
      <c r="B4" s="314"/>
      <c r="C4" s="314"/>
      <c r="D4" s="314"/>
      <c r="E4" s="314"/>
      <c r="F4" s="315"/>
      <c r="G4" s="316" t="s">
        <v>67</v>
      </c>
      <c r="H4" s="322"/>
      <c r="I4" s="308" t="s">
        <v>63</v>
      </c>
      <c r="J4" s="208"/>
      <c r="K4" s="208"/>
      <c r="L4" s="208"/>
      <c r="M4" s="209"/>
      <c r="N4" s="316" t="s">
        <v>275</v>
      </c>
      <c r="O4" s="322"/>
      <c r="P4" s="160"/>
      <c r="Q4" s="255" t="s">
        <v>8</v>
      </c>
      <c r="R4" s="256"/>
      <c r="S4" s="256"/>
      <c r="T4" s="257"/>
      <c r="U4" s="19"/>
      <c r="V4" s="20"/>
      <c r="W4" s="159" t="s">
        <v>9</v>
      </c>
      <c r="X4" s="159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08" t="s">
        <v>153</v>
      </c>
      <c r="B5" s="208"/>
      <c r="C5" s="208"/>
      <c r="D5" s="208"/>
      <c r="E5" s="208"/>
      <c r="F5" s="209"/>
      <c r="G5" s="229" t="s">
        <v>2</v>
      </c>
      <c r="H5" s="264"/>
      <c r="I5" s="309" t="s">
        <v>166</v>
      </c>
      <c r="J5" s="310"/>
      <c r="K5" s="310"/>
      <c r="L5" s="310"/>
      <c r="M5" s="311"/>
      <c r="N5" s="249" t="s">
        <v>2</v>
      </c>
      <c r="O5" s="312"/>
      <c r="P5" s="160"/>
      <c r="Q5" s="285" t="s">
        <v>11</v>
      </c>
      <c r="R5" s="286"/>
      <c r="S5" s="286"/>
      <c r="T5" s="287"/>
      <c r="U5" s="313" t="s">
        <v>278</v>
      </c>
      <c r="V5" s="314"/>
      <c r="W5" s="314"/>
      <c r="X5" s="314"/>
      <c r="Y5" s="315"/>
      <c r="Z5" s="316" t="s">
        <v>277</v>
      </c>
      <c r="AA5" s="314"/>
      <c r="AB5" s="314"/>
      <c r="AC5" s="314"/>
      <c r="AD5" s="317"/>
    </row>
    <row r="6" spans="1:44" s="18" customFormat="1" ht="18.75" customHeight="1" thickBot="1">
      <c r="A6" s="182" t="s">
        <v>452</v>
      </c>
      <c r="B6" s="183"/>
      <c r="C6" s="183"/>
      <c r="D6" s="183"/>
      <c r="E6" s="183"/>
      <c r="F6" s="184"/>
      <c r="G6" s="185" t="s">
        <v>2</v>
      </c>
      <c r="H6" s="187"/>
      <c r="I6" s="182" t="s">
        <v>471</v>
      </c>
      <c r="J6" s="183"/>
      <c r="K6" s="183"/>
      <c r="L6" s="183"/>
      <c r="M6" s="184"/>
      <c r="N6" s="303" t="s">
        <v>472</v>
      </c>
      <c r="O6" s="304"/>
      <c r="P6" s="160"/>
      <c r="Q6" s="305" t="s">
        <v>12</v>
      </c>
      <c r="R6" s="306"/>
      <c r="S6" s="306"/>
      <c r="T6" s="307"/>
      <c r="U6" s="182" t="s">
        <v>454</v>
      </c>
      <c r="V6" s="183"/>
      <c r="W6" s="183"/>
      <c r="X6" s="183"/>
      <c r="Y6" s="184"/>
      <c r="Z6" s="185" t="s">
        <v>277</v>
      </c>
      <c r="AA6" s="183"/>
      <c r="AB6" s="183"/>
      <c r="AC6" s="18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479</v>
      </c>
      <c r="D9" s="28" t="s">
        <v>479</v>
      </c>
      <c r="E9" s="144"/>
      <c r="F9" s="29">
        <v>28</v>
      </c>
      <c r="G9" s="296" t="s">
        <v>455</v>
      </c>
      <c r="H9" s="296"/>
      <c r="I9" s="296"/>
      <c r="J9" s="30" t="s">
        <v>19</v>
      </c>
      <c r="K9" s="31">
        <v>2</v>
      </c>
      <c r="L9" s="28"/>
      <c r="M9" s="28" t="s">
        <v>479</v>
      </c>
      <c r="N9" s="28" t="s">
        <v>479</v>
      </c>
      <c r="O9" s="144"/>
      <c r="P9" s="29">
        <v>28</v>
      </c>
      <c r="Q9" s="296" t="s">
        <v>476</v>
      </c>
      <c r="R9" s="296"/>
      <c r="S9" s="296"/>
      <c r="T9" s="30" t="s">
        <v>19</v>
      </c>
      <c r="U9" s="27">
        <v>3</v>
      </c>
      <c r="V9" s="28"/>
      <c r="W9" s="28" t="s">
        <v>479</v>
      </c>
      <c r="X9" s="28" t="s">
        <v>479</v>
      </c>
      <c r="Y9" s="144"/>
      <c r="Z9" s="29">
        <v>0</v>
      </c>
      <c r="AA9" s="296" t="s">
        <v>482</v>
      </c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479</v>
      </c>
      <c r="D10" s="28" t="s">
        <v>479</v>
      </c>
      <c r="E10" s="113"/>
      <c r="F10" s="33">
        <v>28</v>
      </c>
      <c r="G10" s="296" t="s">
        <v>456</v>
      </c>
      <c r="H10" s="296"/>
      <c r="I10" s="296"/>
      <c r="J10" s="34" t="s">
        <v>19</v>
      </c>
      <c r="K10" s="27">
        <v>5</v>
      </c>
      <c r="L10" s="35"/>
      <c r="M10" s="28" t="s">
        <v>479</v>
      </c>
      <c r="N10" s="28" t="s">
        <v>479</v>
      </c>
      <c r="O10" s="113"/>
      <c r="P10" s="33">
        <v>56</v>
      </c>
      <c r="Q10" s="296" t="s">
        <v>477</v>
      </c>
      <c r="R10" s="296"/>
      <c r="S10" s="296"/>
      <c r="T10" s="34" t="s">
        <v>19</v>
      </c>
      <c r="U10" s="31">
        <v>6</v>
      </c>
      <c r="V10" s="35"/>
      <c r="W10" s="28" t="s">
        <v>479</v>
      </c>
      <c r="X10" s="28" t="s">
        <v>479</v>
      </c>
      <c r="Y10" s="113"/>
      <c r="Z10" s="33">
        <v>0</v>
      </c>
      <c r="AA10" s="296" t="s">
        <v>483</v>
      </c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 t="s">
        <v>479</v>
      </c>
      <c r="D11" s="28" t="s">
        <v>479</v>
      </c>
      <c r="E11" s="144"/>
      <c r="F11" s="36">
        <v>14</v>
      </c>
      <c r="G11" s="296" t="s">
        <v>457</v>
      </c>
      <c r="H11" s="296"/>
      <c r="I11" s="296"/>
      <c r="J11" s="30" t="s">
        <v>19</v>
      </c>
      <c r="K11" s="31">
        <v>8</v>
      </c>
      <c r="L11" s="28"/>
      <c r="M11" s="28" t="s">
        <v>479</v>
      </c>
      <c r="N11" s="28" t="s">
        <v>479</v>
      </c>
      <c r="O11" s="144"/>
      <c r="P11" s="29">
        <v>49</v>
      </c>
      <c r="Q11" s="296" t="s">
        <v>478</v>
      </c>
      <c r="R11" s="296"/>
      <c r="S11" s="296"/>
      <c r="T11" s="30" t="s">
        <v>19</v>
      </c>
      <c r="U11" s="27">
        <v>9</v>
      </c>
      <c r="V11" s="28"/>
      <c r="W11" s="28" t="s">
        <v>479</v>
      </c>
      <c r="X11" s="28" t="s">
        <v>479</v>
      </c>
      <c r="Y11" s="144"/>
      <c r="Z11" s="29">
        <v>0</v>
      </c>
      <c r="AA11" s="296" t="s">
        <v>484</v>
      </c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 t="s">
        <v>479</v>
      </c>
      <c r="D12" s="28" t="s">
        <v>479</v>
      </c>
      <c r="E12" s="113"/>
      <c r="F12" s="33">
        <v>30</v>
      </c>
      <c r="G12" s="296" t="s">
        <v>458</v>
      </c>
      <c r="H12" s="296"/>
      <c r="I12" s="296"/>
      <c r="J12" s="34" t="s">
        <v>19</v>
      </c>
      <c r="K12" s="27">
        <v>11</v>
      </c>
      <c r="L12" s="35"/>
      <c r="M12" s="28" t="s">
        <v>479</v>
      </c>
      <c r="N12" s="28" t="s">
        <v>479</v>
      </c>
      <c r="O12" s="113"/>
      <c r="P12" s="33">
        <v>30</v>
      </c>
      <c r="Q12" s="296" t="s">
        <v>496</v>
      </c>
      <c r="R12" s="296"/>
      <c r="S12" s="296"/>
      <c r="T12" s="30" t="s">
        <v>19</v>
      </c>
      <c r="U12" s="31">
        <v>12</v>
      </c>
      <c r="V12" s="35"/>
      <c r="W12" s="28" t="s">
        <v>479</v>
      </c>
      <c r="X12" s="28" t="s">
        <v>479</v>
      </c>
      <c r="Y12" s="113"/>
      <c r="Z12" s="33">
        <v>0</v>
      </c>
      <c r="AA12" s="296" t="s">
        <v>485</v>
      </c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 t="s">
        <v>479</v>
      </c>
      <c r="D13" s="28" t="s">
        <v>479</v>
      </c>
      <c r="E13" s="144"/>
      <c r="F13" s="29">
        <v>30</v>
      </c>
      <c r="G13" s="296" t="s">
        <v>459</v>
      </c>
      <c r="H13" s="296"/>
      <c r="I13" s="296"/>
      <c r="J13" s="30" t="s">
        <v>19</v>
      </c>
      <c r="K13" s="31">
        <v>14</v>
      </c>
      <c r="L13" s="28"/>
      <c r="M13" s="28" t="s">
        <v>479</v>
      </c>
      <c r="N13" s="28" t="s">
        <v>479</v>
      </c>
      <c r="O13" s="144"/>
      <c r="P13" s="29">
        <v>30</v>
      </c>
      <c r="Q13" s="296" t="s">
        <v>497</v>
      </c>
      <c r="R13" s="296"/>
      <c r="S13" s="296"/>
      <c r="T13" s="30" t="s">
        <v>19</v>
      </c>
      <c r="U13" s="27">
        <v>15</v>
      </c>
      <c r="V13" s="28"/>
      <c r="W13" s="28" t="s">
        <v>479</v>
      </c>
      <c r="X13" s="28" t="s">
        <v>479</v>
      </c>
      <c r="Y13" s="144"/>
      <c r="Z13" s="29">
        <v>0</v>
      </c>
      <c r="AA13" s="296" t="s">
        <v>486</v>
      </c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 t="s">
        <v>479</v>
      </c>
      <c r="D14" s="28" t="s">
        <v>479</v>
      </c>
      <c r="E14" s="113"/>
      <c r="F14" s="33">
        <v>28</v>
      </c>
      <c r="G14" s="296" t="s">
        <v>460</v>
      </c>
      <c r="H14" s="296"/>
      <c r="I14" s="296"/>
      <c r="J14" s="34" t="s">
        <v>19</v>
      </c>
      <c r="K14" s="27">
        <v>17</v>
      </c>
      <c r="L14" s="35"/>
      <c r="M14" s="28" t="s">
        <v>479</v>
      </c>
      <c r="N14" s="28" t="s">
        <v>479</v>
      </c>
      <c r="O14" s="113"/>
      <c r="P14" s="33">
        <v>7</v>
      </c>
      <c r="Q14" s="296" t="s">
        <v>498</v>
      </c>
      <c r="R14" s="296"/>
      <c r="S14" s="296"/>
      <c r="T14" s="30" t="s">
        <v>19</v>
      </c>
      <c r="U14" s="31">
        <v>18</v>
      </c>
      <c r="V14" s="35"/>
      <c r="W14" s="28" t="s">
        <v>479</v>
      </c>
      <c r="X14" s="28" t="s">
        <v>479</v>
      </c>
      <c r="Y14" s="113"/>
      <c r="Z14" s="33">
        <v>0</v>
      </c>
      <c r="AA14" s="296" t="s">
        <v>487</v>
      </c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 t="s">
        <v>479</v>
      </c>
      <c r="D15" s="28" t="s">
        <v>479</v>
      </c>
      <c r="E15" s="144"/>
      <c r="F15" s="29">
        <v>28</v>
      </c>
      <c r="G15" s="296" t="s">
        <v>462</v>
      </c>
      <c r="H15" s="296"/>
      <c r="I15" s="296"/>
      <c r="J15" s="30" t="s">
        <v>19</v>
      </c>
      <c r="K15" s="31">
        <v>20</v>
      </c>
      <c r="L15" s="28"/>
      <c r="M15" s="28" t="s">
        <v>479</v>
      </c>
      <c r="N15" s="28" t="s">
        <v>479</v>
      </c>
      <c r="O15" s="144"/>
      <c r="P15" s="29">
        <v>14</v>
      </c>
      <c r="Q15" s="296" t="s">
        <v>499</v>
      </c>
      <c r="R15" s="296"/>
      <c r="S15" s="296"/>
      <c r="T15" s="30" t="s">
        <v>19</v>
      </c>
      <c r="U15" s="27">
        <v>21</v>
      </c>
      <c r="V15" s="28"/>
      <c r="W15" s="28" t="s">
        <v>479</v>
      </c>
      <c r="X15" s="28" t="s">
        <v>479</v>
      </c>
      <c r="Y15" s="144"/>
      <c r="Z15" s="29">
        <v>0</v>
      </c>
      <c r="AA15" s="296" t="s">
        <v>488</v>
      </c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 t="s">
        <v>479</v>
      </c>
      <c r="D16" s="28" t="s">
        <v>479</v>
      </c>
      <c r="E16" s="113"/>
      <c r="F16" s="33">
        <v>56</v>
      </c>
      <c r="G16" s="296" t="s">
        <v>463</v>
      </c>
      <c r="H16" s="296"/>
      <c r="I16" s="296"/>
      <c r="J16" s="34" t="s">
        <v>19</v>
      </c>
      <c r="K16" s="27">
        <v>23</v>
      </c>
      <c r="L16" s="35"/>
      <c r="M16" s="28" t="s">
        <v>479</v>
      </c>
      <c r="N16" s="28" t="s">
        <v>479</v>
      </c>
      <c r="O16" s="113"/>
      <c r="P16" s="37">
        <v>0</v>
      </c>
      <c r="Q16" s="296" t="s">
        <v>500</v>
      </c>
      <c r="R16" s="296"/>
      <c r="S16" s="296"/>
      <c r="T16" s="30" t="s">
        <v>19</v>
      </c>
      <c r="U16" s="31">
        <v>24</v>
      </c>
      <c r="V16" s="35"/>
      <c r="W16" s="28" t="s">
        <v>479</v>
      </c>
      <c r="X16" s="28" t="s">
        <v>479</v>
      </c>
      <c r="Y16" s="113"/>
      <c r="Z16" s="33">
        <v>0</v>
      </c>
      <c r="AA16" s="296" t="s">
        <v>489</v>
      </c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 t="s">
        <v>479</v>
      </c>
      <c r="D17" s="28" t="s">
        <v>479</v>
      </c>
      <c r="E17" s="144"/>
      <c r="F17" s="29">
        <v>56</v>
      </c>
      <c r="G17" s="296" t="s">
        <v>464</v>
      </c>
      <c r="H17" s="296"/>
      <c r="I17" s="296"/>
      <c r="J17" s="30" t="s">
        <v>19</v>
      </c>
      <c r="K17" s="31">
        <v>26</v>
      </c>
      <c r="L17" s="28"/>
      <c r="M17" s="28" t="s">
        <v>479</v>
      </c>
      <c r="N17" s="28" t="s">
        <v>479</v>
      </c>
      <c r="O17" s="144"/>
      <c r="P17" s="29">
        <v>56</v>
      </c>
      <c r="Q17" s="296" t="s">
        <v>501</v>
      </c>
      <c r="R17" s="296"/>
      <c r="S17" s="296"/>
      <c r="T17" s="30" t="s">
        <v>19</v>
      </c>
      <c r="U17" s="27">
        <v>27</v>
      </c>
      <c r="V17" s="28"/>
      <c r="W17" s="28" t="s">
        <v>479</v>
      </c>
      <c r="X17" s="28" t="s">
        <v>479</v>
      </c>
      <c r="Y17" s="144"/>
      <c r="Z17" s="29">
        <v>0</v>
      </c>
      <c r="AA17" s="296" t="s">
        <v>490</v>
      </c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 t="s">
        <v>479</v>
      </c>
      <c r="D18" s="28" t="s">
        <v>479</v>
      </c>
      <c r="E18" s="113"/>
      <c r="F18" s="33">
        <v>15</v>
      </c>
      <c r="G18" s="296" t="s">
        <v>465</v>
      </c>
      <c r="H18" s="296"/>
      <c r="I18" s="296"/>
      <c r="J18" s="34" t="s">
        <v>19</v>
      </c>
      <c r="K18" s="27">
        <v>29</v>
      </c>
      <c r="L18" s="35"/>
      <c r="M18" s="28" t="s">
        <v>479</v>
      </c>
      <c r="N18" s="28" t="s">
        <v>479</v>
      </c>
      <c r="O18" s="113"/>
      <c r="P18" s="33">
        <v>28</v>
      </c>
      <c r="Q18" s="296" t="s">
        <v>502</v>
      </c>
      <c r="R18" s="296"/>
      <c r="S18" s="296"/>
      <c r="T18" s="30" t="s">
        <v>19</v>
      </c>
      <c r="U18" s="31">
        <v>30</v>
      </c>
      <c r="V18" s="35"/>
      <c r="W18" s="28" t="s">
        <v>479</v>
      </c>
      <c r="X18" s="28" t="s">
        <v>479</v>
      </c>
      <c r="Y18" s="113"/>
      <c r="Z18" s="33">
        <v>0</v>
      </c>
      <c r="AA18" s="296" t="s">
        <v>491</v>
      </c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 t="s">
        <v>479</v>
      </c>
      <c r="D19" s="28" t="s">
        <v>479</v>
      </c>
      <c r="E19" s="144"/>
      <c r="F19" s="29">
        <v>14</v>
      </c>
      <c r="G19" s="296" t="s">
        <v>466</v>
      </c>
      <c r="H19" s="296"/>
      <c r="I19" s="296"/>
      <c r="J19" s="30" t="s">
        <v>19</v>
      </c>
      <c r="K19" s="31">
        <v>32</v>
      </c>
      <c r="L19" s="28"/>
      <c r="M19" s="28" t="s">
        <v>479</v>
      </c>
      <c r="N19" s="28" t="s">
        <v>479</v>
      </c>
      <c r="O19" s="144"/>
      <c r="P19" s="29">
        <v>30</v>
      </c>
      <c r="Q19" s="296" t="s">
        <v>503</v>
      </c>
      <c r="R19" s="296"/>
      <c r="S19" s="296"/>
      <c r="T19" s="30" t="s">
        <v>19</v>
      </c>
      <c r="U19" s="27">
        <v>33</v>
      </c>
      <c r="V19" s="28"/>
      <c r="W19" s="28" t="s">
        <v>479</v>
      </c>
      <c r="X19" s="28" t="s">
        <v>479</v>
      </c>
      <c r="Y19" s="144"/>
      <c r="Z19" s="29">
        <v>0</v>
      </c>
      <c r="AA19" s="296" t="s">
        <v>492</v>
      </c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 t="s">
        <v>479</v>
      </c>
      <c r="D20" s="28" t="s">
        <v>479</v>
      </c>
      <c r="E20" s="113"/>
      <c r="F20" s="33">
        <v>28</v>
      </c>
      <c r="G20" s="296" t="s">
        <v>467</v>
      </c>
      <c r="H20" s="296"/>
      <c r="I20" s="296"/>
      <c r="J20" s="34" t="s">
        <v>19</v>
      </c>
      <c r="K20" s="27">
        <v>35</v>
      </c>
      <c r="L20" s="35"/>
      <c r="M20" s="28" t="s">
        <v>479</v>
      </c>
      <c r="N20" s="28" t="s">
        <v>479</v>
      </c>
      <c r="O20" s="113"/>
      <c r="P20" s="33">
        <v>60</v>
      </c>
      <c r="Q20" s="296" t="s">
        <v>504</v>
      </c>
      <c r="R20" s="296"/>
      <c r="S20" s="296"/>
      <c r="T20" s="30" t="s">
        <v>19</v>
      </c>
      <c r="U20" s="31">
        <v>36</v>
      </c>
      <c r="V20" s="35"/>
      <c r="W20" s="28" t="s">
        <v>479</v>
      </c>
      <c r="X20" s="28" t="s">
        <v>479</v>
      </c>
      <c r="Y20" s="113"/>
      <c r="Z20" s="33">
        <v>0</v>
      </c>
      <c r="AA20" s="296" t="s">
        <v>493</v>
      </c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 t="s">
        <v>479</v>
      </c>
      <c r="D21" s="28" t="s">
        <v>479</v>
      </c>
      <c r="E21" s="144"/>
      <c r="F21" s="29">
        <v>0</v>
      </c>
      <c r="G21" s="296" t="s">
        <v>468</v>
      </c>
      <c r="H21" s="296"/>
      <c r="I21" s="296"/>
      <c r="J21" s="30" t="s">
        <v>19</v>
      </c>
      <c r="K21" s="31">
        <v>38</v>
      </c>
      <c r="L21" s="28"/>
      <c r="M21" s="28" t="s">
        <v>479</v>
      </c>
      <c r="N21" s="28" t="s">
        <v>479</v>
      </c>
      <c r="O21" s="144"/>
      <c r="P21" s="29">
        <v>28</v>
      </c>
      <c r="Q21" s="296" t="s">
        <v>507</v>
      </c>
      <c r="R21" s="296"/>
      <c r="S21" s="296"/>
      <c r="T21" s="30" t="s">
        <v>19</v>
      </c>
      <c r="U21" s="27">
        <v>39</v>
      </c>
      <c r="V21" s="28"/>
      <c r="W21" s="28" t="s">
        <v>479</v>
      </c>
      <c r="X21" s="28" t="s">
        <v>479</v>
      </c>
      <c r="Y21" s="144"/>
      <c r="Z21" s="29">
        <v>0</v>
      </c>
      <c r="AA21" s="296" t="s">
        <v>494</v>
      </c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 t="s">
        <v>479</v>
      </c>
      <c r="D22" s="28" t="s">
        <v>479</v>
      </c>
      <c r="E22" s="113"/>
      <c r="F22" s="33">
        <v>28</v>
      </c>
      <c r="G22" s="296" t="s">
        <v>469</v>
      </c>
      <c r="H22" s="296"/>
      <c r="I22" s="296"/>
      <c r="J22" s="34" t="s">
        <v>19</v>
      </c>
      <c r="K22" s="27">
        <v>41</v>
      </c>
      <c r="L22" s="35"/>
      <c r="M22" s="28" t="s">
        <v>479</v>
      </c>
      <c r="N22" s="28" t="s">
        <v>479</v>
      </c>
      <c r="O22" s="113"/>
      <c r="P22" s="33">
        <v>30</v>
      </c>
      <c r="Q22" s="296" t="s">
        <v>508</v>
      </c>
      <c r="R22" s="296"/>
      <c r="S22" s="296"/>
      <c r="T22" s="30" t="s">
        <v>19</v>
      </c>
      <c r="U22" s="31">
        <v>42</v>
      </c>
      <c r="V22" s="35"/>
      <c r="W22" s="28" t="s">
        <v>479</v>
      </c>
      <c r="X22" s="28" t="s">
        <v>479</v>
      </c>
      <c r="Y22" s="113"/>
      <c r="Z22" s="33">
        <v>21</v>
      </c>
      <c r="AA22" s="296" t="s">
        <v>512</v>
      </c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 t="s">
        <v>479</v>
      </c>
      <c r="D23" s="28" t="s">
        <v>479</v>
      </c>
      <c r="E23" s="144"/>
      <c r="F23" s="29">
        <v>28</v>
      </c>
      <c r="G23" s="296" t="s">
        <v>473</v>
      </c>
      <c r="H23" s="296"/>
      <c r="I23" s="296"/>
      <c r="J23" s="30" t="s">
        <v>19</v>
      </c>
      <c r="K23" s="31">
        <v>44</v>
      </c>
      <c r="L23" s="28"/>
      <c r="M23" s="28" t="s">
        <v>479</v>
      </c>
      <c r="N23" s="28" t="s">
        <v>479</v>
      </c>
      <c r="O23" s="144"/>
      <c r="P23" s="29">
        <v>30</v>
      </c>
      <c r="Q23" s="296" t="s">
        <v>509</v>
      </c>
      <c r="R23" s="296"/>
      <c r="S23" s="296"/>
      <c r="T23" s="30" t="s">
        <v>19</v>
      </c>
      <c r="U23" s="27">
        <v>45</v>
      </c>
      <c r="V23" s="28"/>
      <c r="W23" s="28" t="s">
        <v>479</v>
      </c>
      <c r="X23" s="28" t="s">
        <v>479</v>
      </c>
      <c r="Y23" s="144"/>
      <c r="Z23" s="29">
        <v>28</v>
      </c>
      <c r="AA23" s="296" t="s">
        <v>513</v>
      </c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 t="s">
        <v>479</v>
      </c>
      <c r="D24" s="28" t="s">
        <v>479</v>
      </c>
      <c r="E24" s="113"/>
      <c r="F24" s="29">
        <v>56</v>
      </c>
      <c r="G24" s="296" t="s">
        <v>474</v>
      </c>
      <c r="H24" s="296"/>
      <c r="I24" s="296"/>
      <c r="J24" s="34" t="s">
        <v>19</v>
      </c>
      <c r="K24" s="27">
        <v>47</v>
      </c>
      <c r="L24" s="35"/>
      <c r="M24" s="28" t="s">
        <v>479</v>
      </c>
      <c r="N24" s="28" t="s">
        <v>479</v>
      </c>
      <c r="O24" s="113"/>
      <c r="P24" s="33">
        <v>28</v>
      </c>
      <c r="Q24" s="296" t="s">
        <v>510</v>
      </c>
      <c r="R24" s="296"/>
      <c r="S24" s="296"/>
      <c r="T24" s="30" t="s">
        <v>19</v>
      </c>
      <c r="U24" s="31">
        <v>48</v>
      </c>
      <c r="V24" s="35"/>
      <c r="W24" s="28" t="s">
        <v>479</v>
      </c>
      <c r="X24" s="28" t="s">
        <v>479</v>
      </c>
      <c r="Y24" s="113"/>
      <c r="Z24" s="37">
        <v>28</v>
      </c>
      <c r="AA24" s="296" t="s">
        <v>514</v>
      </c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 t="s">
        <v>479</v>
      </c>
      <c r="D25" s="28" t="s">
        <v>479</v>
      </c>
      <c r="E25" s="144"/>
      <c r="F25" s="29">
        <v>7</v>
      </c>
      <c r="G25" s="296" t="s">
        <v>475</v>
      </c>
      <c r="H25" s="296"/>
      <c r="I25" s="296"/>
      <c r="J25" s="30" t="s">
        <v>19</v>
      </c>
      <c r="K25" s="31">
        <v>50</v>
      </c>
      <c r="L25" s="28"/>
      <c r="M25" s="28" t="s">
        <v>479</v>
      </c>
      <c r="N25" s="28" t="s">
        <v>479</v>
      </c>
      <c r="O25" s="144"/>
      <c r="P25" s="29">
        <v>28</v>
      </c>
      <c r="Q25" s="296" t="s">
        <v>511</v>
      </c>
      <c r="R25" s="296"/>
      <c r="S25" s="296"/>
      <c r="T25" s="30" t="s">
        <v>19</v>
      </c>
      <c r="U25" s="27">
        <v>51</v>
      </c>
      <c r="V25" s="28"/>
      <c r="W25" s="28" t="s">
        <v>479</v>
      </c>
      <c r="X25" s="28" t="s">
        <v>479</v>
      </c>
      <c r="Y25" s="144"/>
      <c r="Z25" s="29">
        <v>28</v>
      </c>
      <c r="AA25" s="296" t="s">
        <v>515</v>
      </c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 t="s">
        <v>479</v>
      </c>
      <c r="D26" s="28" t="s">
        <v>479</v>
      </c>
      <c r="E26" s="113"/>
      <c r="F26" s="33">
        <v>28</v>
      </c>
      <c r="G26" s="296" t="s">
        <v>516</v>
      </c>
      <c r="H26" s="296"/>
      <c r="I26" s="296"/>
      <c r="J26" s="34" t="s">
        <v>19</v>
      </c>
      <c r="K26" s="27">
        <v>53</v>
      </c>
      <c r="L26" s="35"/>
      <c r="M26" s="28" t="s">
        <v>479</v>
      </c>
      <c r="N26" s="28" t="s">
        <v>479</v>
      </c>
      <c r="O26" s="113"/>
      <c r="P26" s="33">
        <v>30</v>
      </c>
      <c r="Q26" s="296" t="s">
        <v>518</v>
      </c>
      <c r="R26" s="296"/>
      <c r="S26" s="296"/>
      <c r="T26" s="30" t="s">
        <v>19</v>
      </c>
      <c r="U26" s="31">
        <v>54</v>
      </c>
      <c r="V26" s="35"/>
      <c r="W26" s="28" t="s">
        <v>479</v>
      </c>
      <c r="X26" s="28" t="s">
        <v>479</v>
      </c>
      <c r="Y26" s="113"/>
      <c r="Z26" s="33">
        <v>30</v>
      </c>
      <c r="AA26" s="296" t="s">
        <v>520</v>
      </c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 t="s">
        <v>479</v>
      </c>
      <c r="D27" s="28" t="s">
        <v>479</v>
      </c>
      <c r="E27" s="144"/>
      <c r="F27" s="36">
        <v>28</v>
      </c>
      <c r="G27" s="296" t="s">
        <v>517</v>
      </c>
      <c r="H27" s="296"/>
      <c r="I27" s="296"/>
      <c r="J27" s="30" t="s">
        <v>19</v>
      </c>
      <c r="K27" s="31">
        <v>56</v>
      </c>
      <c r="L27" s="28"/>
      <c r="M27" s="28" t="s">
        <v>479</v>
      </c>
      <c r="N27" s="28" t="s">
        <v>479</v>
      </c>
      <c r="O27" s="144"/>
      <c r="P27" s="29">
        <v>35</v>
      </c>
      <c r="Q27" s="296" t="s">
        <v>519</v>
      </c>
      <c r="R27" s="296"/>
      <c r="S27" s="296"/>
      <c r="T27" s="30" t="s">
        <v>19</v>
      </c>
      <c r="U27" s="27">
        <v>57</v>
      </c>
      <c r="V27" s="28"/>
      <c r="W27" s="28" t="s">
        <v>479</v>
      </c>
      <c r="X27" s="28" t="s">
        <v>479</v>
      </c>
      <c r="Y27" s="144"/>
      <c r="Z27" s="29">
        <v>0</v>
      </c>
      <c r="AA27" s="296" t="s">
        <v>524</v>
      </c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325" t="s">
        <v>525</v>
      </c>
      <c r="H28" s="293"/>
      <c r="I28" s="293"/>
      <c r="J28" s="30" t="s">
        <v>19</v>
      </c>
      <c r="K28" s="27">
        <v>59</v>
      </c>
      <c r="L28" s="35"/>
      <c r="M28" s="28" t="s">
        <v>479</v>
      </c>
      <c r="N28" s="28" t="s">
        <v>479</v>
      </c>
      <c r="O28" s="113"/>
      <c r="P28" s="33">
        <v>0</v>
      </c>
      <c r="Q28" s="293" t="s">
        <v>529</v>
      </c>
      <c r="R28" s="293"/>
      <c r="S28" s="293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0</v>
      </c>
      <c r="AA28" s="293" t="s">
        <v>526</v>
      </c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39" t="s">
        <v>26</v>
      </c>
      <c r="D29" s="39" t="s">
        <v>26</v>
      </c>
      <c r="E29" s="144"/>
      <c r="F29" s="29">
        <v>0</v>
      </c>
      <c r="G29" s="293" t="s">
        <v>531</v>
      </c>
      <c r="H29" s="293"/>
      <c r="I29" s="293"/>
      <c r="J29" s="30" t="s">
        <v>19</v>
      </c>
      <c r="K29" s="31">
        <v>62</v>
      </c>
      <c r="L29" s="28"/>
      <c r="M29" s="28" t="s">
        <v>479</v>
      </c>
      <c r="N29" s="28" t="s">
        <v>479</v>
      </c>
      <c r="O29" s="143"/>
      <c r="P29" s="29">
        <v>0</v>
      </c>
      <c r="Q29" s="293" t="s">
        <v>530</v>
      </c>
      <c r="R29" s="293"/>
      <c r="S29" s="293"/>
      <c r="T29" s="40" t="s">
        <v>19</v>
      </c>
      <c r="U29" s="88">
        <v>63</v>
      </c>
      <c r="V29" s="28"/>
      <c r="W29" s="28" t="s">
        <v>26</v>
      </c>
      <c r="X29" s="28" t="s">
        <v>528</v>
      </c>
      <c r="Y29" s="143"/>
      <c r="Z29" s="29">
        <v>0</v>
      </c>
      <c r="AA29" s="293" t="s">
        <v>527</v>
      </c>
      <c r="AB29" s="293"/>
      <c r="AC29" s="29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39" t="s">
        <v>26</v>
      </c>
      <c r="E30" s="144"/>
      <c r="F30" s="29">
        <v>0</v>
      </c>
      <c r="G30" s="293" t="s">
        <v>532</v>
      </c>
      <c r="H30" s="293"/>
      <c r="I30" s="293"/>
      <c r="J30" s="30" t="s">
        <v>19</v>
      </c>
      <c r="K30" s="27">
        <v>65</v>
      </c>
      <c r="L30" s="28" t="s">
        <v>534</v>
      </c>
      <c r="M30" s="28"/>
      <c r="N30" s="28" t="s">
        <v>534</v>
      </c>
      <c r="O30" s="143"/>
      <c r="P30" s="29">
        <v>0</v>
      </c>
      <c r="Q30" s="293" t="s">
        <v>533</v>
      </c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 thickBot="1">
      <c r="A31" s="288" t="s">
        <v>20</v>
      </c>
      <c r="B31" s="289"/>
      <c r="C31" s="289"/>
      <c r="D31" s="289"/>
      <c r="E31" s="94" t="s">
        <v>21</v>
      </c>
      <c r="F31" s="290">
        <f>COUNTIF(B9:B30,"・")+COUNTIF(L9:L30,"・")+COUNTIF(V9:V30,"・")</f>
        <v>1</v>
      </c>
      <c r="G31" s="291"/>
      <c r="H31" s="95" t="s">
        <v>22</v>
      </c>
      <c r="I31" s="94" t="s">
        <v>23</v>
      </c>
      <c r="J31" s="290">
        <f>COUNTIF(C9:C30,"・")+COUNTIF(M9:M30,"・")+COUNTIF(W9:W30,"・")</f>
        <v>64</v>
      </c>
      <c r="K31" s="290"/>
      <c r="L31" s="95" t="s">
        <v>22</v>
      </c>
      <c r="M31" s="94" t="s">
        <v>24</v>
      </c>
      <c r="N31" s="290">
        <f>SUM(F31:K31)</f>
        <v>65</v>
      </c>
      <c r="O31" s="290"/>
      <c r="P31" s="290"/>
      <c r="Q31" s="95" t="s">
        <v>22</v>
      </c>
      <c r="R31" s="147" t="s">
        <v>3</v>
      </c>
      <c r="S31" s="147" t="s">
        <v>25</v>
      </c>
      <c r="T31" s="290">
        <f>COUNTIF(D9:D30,"・")+COUNTIF(N9:N30,"・")+COUNTIF(X9:X30,"・")</f>
        <v>65</v>
      </c>
      <c r="U31" s="290"/>
      <c r="V31" s="290"/>
      <c r="W31" s="147" t="s">
        <v>22</v>
      </c>
      <c r="X31" s="147" t="s">
        <v>26</v>
      </c>
      <c r="Y31" s="147" t="s">
        <v>27</v>
      </c>
      <c r="Z31" s="290">
        <f>COUNTIF(E9:E30,"・")+COUNTIF(O9:O30,"・")+COUNTIF(Y9:Y30,"・")</f>
        <v>0</v>
      </c>
      <c r="AA31" s="292"/>
      <c r="AB31" s="292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81" t="s">
        <v>28</v>
      </c>
      <c r="B33" s="282"/>
      <c r="C33" s="282"/>
      <c r="D33" s="282"/>
      <c r="E33" s="282"/>
      <c r="F33" s="255" t="s">
        <v>29</v>
      </c>
      <c r="G33" s="256"/>
      <c r="H33" s="256"/>
      <c r="I33" s="256"/>
      <c r="J33" s="257"/>
      <c r="K33" s="283" t="s">
        <v>30</v>
      </c>
      <c r="L33" s="284"/>
      <c r="M33" s="284"/>
      <c r="N33" s="284"/>
      <c r="O33" s="284"/>
      <c r="P33" s="255" t="s">
        <v>31</v>
      </c>
      <c r="Q33" s="256"/>
      <c r="R33" s="256"/>
      <c r="S33" s="256"/>
      <c r="T33" s="257"/>
      <c r="U33" s="256" t="s">
        <v>34</v>
      </c>
      <c r="V33" s="256"/>
      <c r="W33" s="256"/>
      <c r="X33" s="256"/>
      <c r="Y33" s="256"/>
      <c r="Z33" s="257"/>
      <c r="AA33" s="285" t="s">
        <v>35</v>
      </c>
      <c r="AB33" s="286"/>
      <c r="AC33" s="286"/>
      <c r="AD33" s="287"/>
    </row>
    <row r="34" spans="1:44" s="18" customFormat="1" ht="15" customHeight="1">
      <c r="A34" s="243" t="s">
        <v>470</v>
      </c>
      <c r="B34" s="275"/>
      <c r="C34" s="275"/>
      <c r="D34" s="276"/>
      <c r="E34" s="42" t="s">
        <v>19</v>
      </c>
      <c r="F34" s="323" t="s">
        <v>495</v>
      </c>
      <c r="G34" s="324"/>
      <c r="H34" s="324"/>
      <c r="I34" s="324"/>
      <c r="J34" s="324"/>
      <c r="K34" s="243"/>
      <c r="L34" s="244"/>
      <c r="M34" s="244"/>
      <c r="N34" s="276"/>
      <c r="O34" s="145" t="s">
        <v>19</v>
      </c>
      <c r="P34" s="277"/>
      <c r="Q34" s="278"/>
      <c r="R34" s="278"/>
      <c r="S34" s="278"/>
      <c r="T34" s="278"/>
      <c r="U34" s="243"/>
      <c r="V34" s="244"/>
      <c r="W34" s="244"/>
      <c r="X34" s="244"/>
      <c r="Y34" s="244"/>
      <c r="Z34" s="43" t="s">
        <v>19</v>
      </c>
      <c r="AA34" s="279"/>
      <c r="AB34" s="244"/>
      <c r="AC34" s="244"/>
      <c r="AD34" s="280"/>
      <c r="AE34" s="49"/>
    </row>
    <row r="35" spans="1:44" s="18" customFormat="1" ht="15" customHeight="1" thickBot="1">
      <c r="A35" s="273" t="s">
        <v>521</v>
      </c>
      <c r="B35" s="271"/>
      <c r="C35" s="271"/>
      <c r="D35" s="272"/>
      <c r="E35" s="97" t="s">
        <v>19</v>
      </c>
      <c r="F35" s="270" t="s">
        <v>522</v>
      </c>
      <c r="G35" s="271"/>
      <c r="H35" s="271"/>
      <c r="I35" s="271"/>
      <c r="J35" s="271"/>
      <c r="K35" s="273"/>
      <c r="L35" s="274"/>
      <c r="M35" s="274"/>
      <c r="N35" s="272"/>
      <c r="O35" s="153" t="s">
        <v>19</v>
      </c>
      <c r="P35" s="212"/>
      <c r="Q35" s="211"/>
      <c r="R35" s="211"/>
      <c r="S35" s="211"/>
      <c r="T35" s="211"/>
      <c r="U35" s="210"/>
      <c r="V35" s="214"/>
      <c r="W35" s="214"/>
      <c r="X35" s="214"/>
      <c r="Y35" s="214"/>
      <c r="Z35" s="44" t="s">
        <v>19</v>
      </c>
      <c r="AA35" s="229"/>
      <c r="AB35" s="208"/>
      <c r="AC35" s="208"/>
      <c r="AD35" s="264"/>
      <c r="AE35" s="141"/>
    </row>
    <row r="36" spans="1:44" s="18" customFormat="1" ht="15" customHeight="1" thickBot="1">
      <c r="A36" s="252" t="s">
        <v>32</v>
      </c>
      <c r="B36" s="253"/>
      <c r="C36" s="253"/>
      <c r="D36" s="253"/>
      <c r="E36" s="254"/>
      <c r="F36" s="255" t="s">
        <v>33</v>
      </c>
      <c r="G36" s="256"/>
      <c r="H36" s="256"/>
      <c r="I36" s="256"/>
      <c r="J36" s="257"/>
      <c r="K36" s="256" t="s">
        <v>34</v>
      </c>
      <c r="L36" s="256"/>
      <c r="M36" s="256"/>
      <c r="N36" s="256"/>
      <c r="O36" s="256"/>
      <c r="P36" s="255" t="s">
        <v>35</v>
      </c>
      <c r="Q36" s="256"/>
      <c r="R36" s="256"/>
      <c r="S36" s="256"/>
      <c r="T36" s="258"/>
      <c r="U36" s="259"/>
      <c r="V36" s="211"/>
      <c r="W36" s="211"/>
      <c r="X36" s="211"/>
      <c r="Y36" s="211"/>
      <c r="Z36" s="44" t="s">
        <v>19</v>
      </c>
      <c r="AA36" s="229"/>
      <c r="AB36" s="208"/>
      <c r="AC36" s="208"/>
      <c r="AD36" s="264"/>
      <c r="AE36" s="52"/>
    </row>
    <row r="37" spans="1:44" s="18" customFormat="1" ht="15" customHeight="1">
      <c r="A37" s="238" t="s">
        <v>460</v>
      </c>
      <c r="B37" s="239"/>
      <c r="C37" s="239"/>
      <c r="D37" s="239"/>
      <c r="E37" s="45" t="s">
        <v>19</v>
      </c>
      <c r="F37" s="240" t="s">
        <v>461</v>
      </c>
      <c r="G37" s="241"/>
      <c r="H37" s="241"/>
      <c r="I37" s="241"/>
      <c r="J37" s="242"/>
      <c r="K37" s="243"/>
      <c r="L37" s="244"/>
      <c r="M37" s="244"/>
      <c r="N37" s="244"/>
      <c r="O37" s="46" t="s">
        <v>19</v>
      </c>
      <c r="P37" s="245"/>
      <c r="Q37" s="246"/>
      <c r="R37" s="246"/>
      <c r="S37" s="246"/>
      <c r="T37" s="247"/>
      <c r="U37" s="238"/>
      <c r="V37" s="248"/>
      <c r="W37" s="248"/>
      <c r="X37" s="248"/>
      <c r="Y37" s="248"/>
      <c r="Z37" s="46" t="s">
        <v>19</v>
      </c>
      <c r="AA37" s="249"/>
      <c r="AB37" s="250"/>
      <c r="AC37" s="250"/>
      <c r="AD37" s="251"/>
    </row>
    <row r="38" spans="1:44" s="18" customFormat="1" ht="15" customHeight="1">
      <c r="A38" s="210" t="s">
        <v>505</v>
      </c>
      <c r="B38" s="211"/>
      <c r="C38" s="211"/>
      <c r="D38" s="211"/>
      <c r="E38" s="47" t="s">
        <v>19</v>
      </c>
      <c r="F38" s="229" t="s">
        <v>76</v>
      </c>
      <c r="G38" s="230"/>
      <c r="H38" s="230"/>
      <c r="I38" s="230"/>
      <c r="J38" s="231"/>
      <c r="K38" s="210"/>
      <c r="L38" s="214"/>
      <c r="M38" s="214"/>
      <c r="N38" s="214"/>
      <c r="O38" s="44" t="s">
        <v>19</v>
      </c>
      <c r="P38" s="232"/>
      <c r="Q38" s="233"/>
      <c r="R38" s="233"/>
      <c r="S38" s="233"/>
      <c r="T38" s="234"/>
      <c r="U38" s="210"/>
      <c r="V38" s="211"/>
      <c r="W38" s="211"/>
      <c r="X38" s="211"/>
      <c r="Y38" s="235"/>
      <c r="Z38" s="47" t="s">
        <v>19</v>
      </c>
      <c r="AA38" s="236"/>
      <c r="AB38" s="236"/>
      <c r="AC38" s="236"/>
      <c r="AD38" s="237"/>
    </row>
    <row r="39" spans="1:44" s="18" customFormat="1" ht="15" customHeight="1" thickBot="1">
      <c r="A39" s="210" t="s">
        <v>513</v>
      </c>
      <c r="B39" s="211"/>
      <c r="C39" s="211"/>
      <c r="D39" s="211"/>
      <c r="E39" s="47" t="s">
        <v>19</v>
      </c>
      <c r="F39" s="212" t="s">
        <v>523</v>
      </c>
      <c r="G39" s="211"/>
      <c r="H39" s="211"/>
      <c r="I39" s="211"/>
      <c r="J39" s="213"/>
      <c r="K39" s="210"/>
      <c r="L39" s="214"/>
      <c r="M39" s="214"/>
      <c r="N39" s="214"/>
      <c r="O39" s="44" t="s">
        <v>19</v>
      </c>
      <c r="P39" s="221"/>
      <c r="Q39" s="222"/>
      <c r="R39" s="222"/>
      <c r="S39" s="222"/>
      <c r="T39" s="223"/>
      <c r="U39" s="224"/>
      <c r="V39" s="225"/>
      <c r="W39" s="225"/>
      <c r="X39" s="225"/>
      <c r="Y39" s="226"/>
      <c r="Z39" s="48" t="s">
        <v>19</v>
      </c>
      <c r="AA39" s="227"/>
      <c r="AB39" s="227"/>
      <c r="AC39" s="227"/>
      <c r="AD39" s="228"/>
    </row>
    <row r="40" spans="1:44" s="18" customFormat="1" ht="15" customHeight="1">
      <c r="A40" s="210" t="s">
        <v>535</v>
      </c>
      <c r="B40" s="211"/>
      <c r="C40" s="211"/>
      <c r="D40" s="211"/>
      <c r="E40" s="47" t="s">
        <v>19</v>
      </c>
      <c r="F40" s="221" t="s">
        <v>536</v>
      </c>
      <c r="G40" s="211"/>
      <c r="H40" s="211"/>
      <c r="I40" s="211"/>
      <c r="J40" s="213"/>
      <c r="K40" s="210"/>
      <c r="L40" s="214"/>
      <c r="M40" s="214"/>
      <c r="N40" s="214"/>
      <c r="O40" s="44" t="s">
        <v>19</v>
      </c>
      <c r="P40" s="212"/>
      <c r="Q40" s="211"/>
      <c r="R40" s="211"/>
      <c r="S40" s="211"/>
      <c r="T40" s="213"/>
      <c r="U40" s="215" t="s">
        <v>36</v>
      </c>
      <c r="V40" s="216"/>
      <c r="W40" s="216"/>
      <c r="X40" s="216"/>
      <c r="Y40" s="216"/>
      <c r="Z40" s="216"/>
      <c r="AA40" s="216"/>
      <c r="AB40" s="216"/>
      <c r="AC40" s="216"/>
      <c r="AD40" s="217"/>
    </row>
    <row r="41" spans="1:44" s="18" customFormat="1" ht="15" customHeight="1">
      <c r="A41" s="210" t="s">
        <v>532</v>
      </c>
      <c r="B41" s="211"/>
      <c r="C41" s="211"/>
      <c r="D41" s="211"/>
      <c r="E41" s="47" t="s">
        <v>19</v>
      </c>
      <c r="F41" s="212" t="s">
        <v>537</v>
      </c>
      <c r="G41" s="211"/>
      <c r="H41" s="211"/>
      <c r="I41" s="211"/>
      <c r="J41" s="213"/>
      <c r="K41" s="210"/>
      <c r="L41" s="214"/>
      <c r="M41" s="214"/>
      <c r="N41" s="214"/>
      <c r="O41" s="44" t="s">
        <v>19</v>
      </c>
      <c r="P41" s="212"/>
      <c r="Q41" s="211"/>
      <c r="R41" s="211"/>
      <c r="S41" s="211"/>
      <c r="T41" s="213"/>
      <c r="U41" s="218" t="s">
        <v>37</v>
      </c>
      <c r="V41" s="219"/>
      <c r="W41" s="219"/>
      <c r="X41" s="220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197" t="s">
        <v>40</v>
      </c>
      <c r="B42" s="198"/>
      <c r="C42" s="198"/>
      <c r="D42" s="198"/>
      <c r="E42" s="53"/>
      <c r="F42" s="199" t="s">
        <v>41</v>
      </c>
      <c r="G42" s="198"/>
      <c r="H42" s="198"/>
      <c r="I42" s="198"/>
      <c r="J42" s="200"/>
      <c r="K42" s="197" t="s">
        <v>42</v>
      </c>
      <c r="L42" s="201"/>
      <c r="M42" s="201"/>
      <c r="N42" s="201"/>
      <c r="O42" s="54"/>
      <c r="P42" s="202" t="s">
        <v>148</v>
      </c>
      <c r="Q42" s="203"/>
      <c r="R42" s="203"/>
      <c r="S42" s="203"/>
      <c r="T42" s="204"/>
      <c r="U42" s="205" t="s">
        <v>43</v>
      </c>
      <c r="V42" s="180"/>
      <c r="W42" s="180"/>
      <c r="X42" s="206"/>
      <c r="Y42" s="207">
        <v>0.75</v>
      </c>
      <c r="Z42" s="208"/>
      <c r="AA42" s="209"/>
      <c r="AB42" s="179" t="s">
        <v>480</v>
      </c>
      <c r="AC42" s="180"/>
      <c r="AD42" s="181"/>
    </row>
    <row r="43" spans="1:44" s="18" customFormat="1" ht="15" customHeight="1" thickBot="1">
      <c r="A43" s="182">
        <v>0</v>
      </c>
      <c r="B43" s="183"/>
      <c r="C43" s="183"/>
      <c r="D43" s="183"/>
      <c r="E43" s="184"/>
      <c r="F43" s="185">
        <v>0</v>
      </c>
      <c r="G43" s="186"/>
      <c r="H43" s="186"/>
      <c r="I43" s="186"/>
      <c r="J43" s="187"/>
      <c r="K43" s="182">
        <v>0</v>
      </c>
      <c r="L43" s="183"/>
      <c r="M43" s="183"/>
      <c r="N43" s="183"/>
      <c r="O43" s="184"/>
      <c r="P43" s="188" t="s">
        <v>149</v>
      </c>
      <c r="Q43" s="189"/>
      <c r="R43" s="189"/>
      <c r="S43" s="189"/>
      <c r="T43" s="190"/>
      <c r="U43" s="182" t="s">
        <v>62</v>
      </c>
      <c r="V43" s="183"/>
      <c r="W43" s="183"/>
      <c r="X43" s="184"/>
      <c r="Y43" s="191">
        <v>0.75</v>
      </c>
      <c r="Z43" s="192"/>
      <c r="AA43" s="193"/>
      <c r="AB43" s="194" t="s">
        <v>481</v>
      </c>
      <c r="AC43" s="195"/>
      <c r="AD43" s="196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77"/>
      <c r="B46" s="169"/>
      <c r="C46" s="169"/>
      <c r="D46" s="169"/>
      <c r="E46" s="169"/>
      <c r="F46" s="169"/>
      <c r="G46" s="178" t="s">
        <v>506</v>
      </c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  <c r="S46" s="170"/>
      <c r="T46" s="170"/>
      <c r="U46" s="170"/>
      <c r="V46" s="170"/>
      <c r="W46" s="170"/>
      <c r="X46" s="170"/>
      <c r="Y46" s="170"/>
      <c r="Z46" s="170"/>
      <c r="AA46" s="170"/>
      <c r="AB46" s="170"/>
      <c r="AC46" s="170"/>
      <c r="AD46" s="171"/>
    </row>
    <row r="47" spans="1:44" ht="13.5">
      <c r="A47" s="168"/>
      <c r="B47" s="169"/>
      <c r="C47" s="169"/>
      <c r="D47" s="169"/>
      <c r="E47" s="169"/>
      <c r="F47" s="169"/>
      <c r="G47" s="172" t="s">
        <v>538</v>
      </c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73"/>
    </row>
    <row r="48" spans="1:44" ht="14.25" thickBot="1">
      <c r="A48" s="164"/>
      <c r="B48" s="165"/>
      <c r="C48" s="165"/>
      <c r="D48" s="165"/>
      <c r="E48" s="165"/>
      <c r="F48" s="165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67"/>
    </row>
    <row r="78" ht="14.25" customHeight="1"/>
    <row r="79" ht="15" hidden="1" customHeight="1"/>
    <row r="80" ht="15" hidden="1" customHeight="1"/>
  </sheetData>
  <mergeCells count="17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I6" sqref="AI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70</v>
      </c>
      <c r="I1" s="319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548</v>
      </c>
      <c r="S1" s="151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65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">
        <v>164</v>
      </c>
      <c r="B4" s="314"/>
      <c r="C4" s="314"/>
      <c r="D4" s="314"/>
      <c r="E4" s="314"/>
      <c r="F4" s="315"/>
      <c r="G4" s="316" t="s">
        <v>67</v>
      </c>
      <c r="H4" s="322"/>
      <c r="I4" s="308" t="s">
        <v>63</v>
      </c>
      <c r="J4" s="208"/>
      <c r="K4" s="208"/>
      <c r="L4" s="208"/>
      <c r="M4" s="209"/>
      <c r="N4" s="316" t="s">
        <v>539</v>
      </c>
      <c r="O4" s="322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08" t="s">
        <v>153</v>
      </c>
      <c r="B5" s="208"/>
      <c r="C5" s="208"/>
      <c r="D5" s="208"/>
      <c r="E5" s="208"/>
      <c r="F5" s="209"/>
      <c r="G5" s="229" t="s">
        <v>2</v>
      </c>
      <c r="H5" s="264"/>
      <c r="I5" s="309" t="s">
        <v>166</v>
      </c>
      <c r="J5" s="310"/>
      <c r="K5" s="310"/>
      <c r="L5" s="310"/>
      <c r="M5" s="311"/>
      <c r="N5" s="249" t="s">
        <v>540</v>
      </c>
      <c r="O5" s="312"/>
      <c r="P5" s="152"/>
      <c r="Q5" s="285" t="s">
        <v>11</v>
      </c>
      <c r="R5" s="286"/>
      <c r="S5" s="286"/>
      <c r="T5" s="287"/>
      <c r="U5" s="313" t="s">
        <v>542</v>
      </c>
      <c r="V5" s="314"/>
      <c r="W5" s="314"/>
      <c r="X5" s="314"/>
      <c r="Y5" s="315"/>
      <c r="Z5" s="316" t="s">
        <v>277</v>
      </c>
      <c r="AA5" s="314"/>
      <c r="AB5" s="314"/>
      <c r="AC5" s="314"/>
      <c r="AD5" s="317"/>
    </row>
    <row r="6" spans="1:44" s="18" customFormat="1" ht="18.75" customHeight="1" thickBot="1">
      <c r="A6" s="182" t="s">
        <v>541</v>
      </c>
      <c r="B6" s="183"/>
      <c r="C6" s="183"/>
      <c r="D6" s="183"/>
      <c r="E6" s="183"/>
      <c r="F6" s="184"/>
      <c r="G6" s="185" t="s">
        <v>635</v>
      </c>
      <c r="H6" s="187"/>
      <c r="I6" s="182"/>
      <c r="J6" s="183"/>
      <c r="K6" s="183"/>
      <c r="L6" s="183"/>
      <c r="M6" s="184"/>
      <c r="N6" s="303"/>
      <c r="O6" s="304"/>
      <c r="P6" s="152"/>
      <c r="Q6" s="305" t="s">
        <v>12</v>
      </c>
      <c r="R6" s="306"/>
      <c r="S6" s="306"/>
      <c r="T6" s="307"/>
      <c r="U6" s="182" t="s">
        <v>543</v>
      </c>
      <c r="V6" s="183"/>
      <c r="W6" s="183"/>
      <c r="X6" s="183"/>
      <c r="Y6" s="184"/>
      <c r="Z6" s="185" t="s">
        <v>544</v>
      </c>
      <c r="AA6" s="183"/>
      <c r="AB6" s="183"/>
      <c r="AC6" s="18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87</v>
      </c>
      <c r="D9" s="28" t="s">
        <v>87</v>
      </c>
      <c r="E9" s="144"/>
      <c r="F9" s="29">
        <v>30</v>
      </c>
      <c r="G9" s="296" t="s">
        <v>545</v>
      </c>
      <c r="H9" s="296"/>
      <c r="I9" s="296"/>
      <c r="J9" s="30" t="s">
        <v>19</v>
      </c>
      <c r="K9" s="31">
        <v>2</v>
      </c>
      <c r="L9" s="28" t="s">
        <v>585</v>
      </c>
      <c r="M9" s="28"/>
      <c r="N9" s="28" t="s">
        <v>87</v>
      </c>
      <c r="O9" s="144"/>
      <c r="P9" s="29">
        <v>10</v>
      </c>
      <c r="Q9" s="296" t="s">
        <v>583</v>
      </c>
      <c r="R9" s="296"/>
      <c r="S9" s="296"/>
      <c r="T9" s="30" t="s">
        <v>19</v>
      </c>
      <c r="U9" s="27">
        <v>3</v>
      </c>
      <c r="V9" s="28"/>
      <c r="W9" s="28" t="s">
        <v>87</v>
      </c>
      <c r="X9" s="28" t="s">
        <v>87</v>
      </c>
      <c r="Y9" s="144"/>
      <c r="Z9" s="29">
        <v>0</v>
      </c>
      <c r="AA9" s="296" t="s">
        <v>565</v>
      </c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</v>
      </c>
      <c r="D10" s="28" t="s">
        <v>87</v>
      </c>
      <c r="E10" s="113"/>
      <c r="F10" s="33">
        <v>30</v>
      </c>
      <c r="G10" s="296" t="s">
        <v>546</v>
      </c>
      <c r="H10" s="296"/>
      <c r="I10" s="296"/>
      <c r="J10" s="34" t="s">
        <v>19</v>
      </c>
      <c r="K10" s="27">
        <v>5</v>
      </c>
      <c r="L10" s="35" t="s">
        <v>585</v>
      </c>
      <c r="M10" s="28"/>
      <c r="N10" s="28" t="s">
        <v>87</v>
      </c>
      <c r="O10" s="113"/>
      <c r="P10" s="33">
        <v>28</v>
      </c>
      <c r="Q10" s="296" t="s">
        <v>584</v>
      </c>
      <c r="R10" s="296"/>
      <c r="S10" s="296"/>
      <c r="T10" s="34" t="s">
        <v>19</v>
      </c>
      <c r="U10" s="31">
        <v>6</v>
      </c>
      <c r="V10" s="35"/>
      <c r="W10" s="28" t="s">
        <v>87</v>
      </c>
      <c r="X10" s="28" t="s">
        <v>87</v>
      </c>
      <c r="Y10" s="113"/>
      <c r="Z10" s="33">
        <v>0</v>
      </c>
      <c r="AA10" s="296" t="s">
        <v>566</v>
      </c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 t="s">
        <v>87</v>
      </c>
      <c r="D11" s="28" t="s">
        <v>87</v>
      </c>
      <c r="E11" s="144"/>
      <c r="F11" s="36">
        <v>60</v>
      </c>
      <c r="G11" s="296" t="s">
        <v>547</v>
      </c>
      <c r="H11" s="296"/>
      <c r="I11" s="296"/>
      <c r="J11" s="30" t="s">
        <v>19</v>
      </c>
      <c r="K11" s="31">
        <v>8</v>
      </c>
      <c r="L11" s="28"/>
      <c r="M11" s="28" t="s">
        <v>87</v>
      </c>
      <c r="N11" s="28" t="s">
        <v>87</v>
      </c>
      <c r="O11" s="144"/>
      <c r="P11" s="29">
        <v>30</v>
      </c>
      <c r="Q11" s="296" t="s">
        <v>586</v>
      </c>
      <c r="R11" s="296"/>
      <c r="S11" s="296"/>
      <c r="T11" s="30" t="s">
        <v>19</v>
      </c>
      <c r="U11" s="27">
        <v>9</v>
      </c>
      <c r="V11" s="28"/>
      <c r="W11" s="28" t="s">
        <v>87</v>
      </c>
      <c r="X11" s="28" t="s">
        <v>87</v>
      </c>
      <c r="Y11" s="144"/>
      <c r="Z11" s="29">
        <v>0</v>
      </c>
      <c r="AA11" s="296" t="s">
        <v>567</v>
      </c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 t="s">
        <v>87</v>
      </c>
      <c r="D12" s="28" t="s">
        <v>87</v>
      </c>
      <c r="E12" s="113"/>
      <c r="F12" s="33">
        <v>60</v>
      </c>
      <c r="G12" s="296" t="s">
        <v>549</v>
      </c>
      <c r="H12" s="296"/>
      <c r="I12" s="296"/>
      <c r="J12" s="34" t="s">
        <v>19</v>
      </c>
      <c r="K12" s="27">
        <v>11</v>
      </c>
      <c r="L12" s="35"/>
      <c r="M12" s="28" t="s">
        <v>87</v>
      </c>
      <c r="N12" s="28" t="s">
        <v>87</v>
      </c>
      <c r="O12" s="113"/>
      <c r="P12" s="33">
        <v>30</v>
      </c>
      <c r="Q12" s="296" t="s">
        <v>587</v>
      </c>
      <c r="R12" s="296"/>
      <c r="S12" s="296"/>
      <c r="T12" s="30" t="s">
        <v>19</v>
      </c>
      <c r="U12" s="31">
        <v>12</v>
      </c>
      <c r="V12" s="35"/>
      <c r="W12" s="28" t="s">
        <v>87</v>
      </c>
      <c r="X12" s="28" t="s">
        <v>87</v>
      </c>
      <c r="Y12" s="113"/>
      <c r="Z12" s="33">
        <v>0</v>
      </c>
      <c r="AA12" s="296" t="s">
        <v>568</v>
      </c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 t="s">
        <v>87</v>
      </c>
      <c r="D13" s="28" t="s">
        <v>87</v>
      </c>
      <c r="E13" s="144"/>
      <c r="F13" s="29">
        <v>28</v>
      </c>
      <c r="G13" s="296" t="s">
        <v>550</v>
      </c>
      <c r="H13" s="296"/>
      <c r="I13" s="296"/>
      <c r="J13" s="30" t="s">
        <v>19</v>
      </c>
      <c r="K13" s="31">
        <v>14</v>
      </c>
      <c r="L13" s="28"/>
      <c r="M13" s="28" t="s">
        <v>87</v>
      </c>
      <c r="N13" s="28" t="s">
        <v>87</v>
      </c>
      <c r="O13" s="144"/>
      <c r="P13" s="29">
        <v>14</v>
      </c>
      <c r="Q13" s="296" t="s">
        <v>588</v>
      </c>
      <c r="R13" s="296"/>
      <c r="S13" s="296"/>
      <c r="T13" s="30" t="s">
        <v>19</v>
      </c>
      <c r="U13" s="27">
        <v>15</v>
      </c>
      <c r="V13" s="28"/>
      <c r="W13" s="28" t="s">
        <v>87</v>
      </c>
      <c r="X13" s="28" t="s">
        <v>87</v>
      </c>
      <c r="Y13" s="144"/>
      <c r="Z13" s="29">
        <v>0</v>
      </c>
      <c r="AA13" s="296" t="s">
        <v>569</v>
      </c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 t="s">
        <v>87</v>
      </c>
      <c r="D14" s="28" t="s">
        <v>87</v>
      </c>
      <c r="E14" s="113"/>
      <c r="F14" s="33">
        <v>28</v>
      </c>
      <c r="G14" s="296" t="s">
        <v>551</v>
      </c>
      <c r="H14" s="296"/>
      <c r="I14" s="296"/>
      <c r="J14" s="34" t="s">
        <v>19</v>
      </c>
      <c r="K14" s="27">
        <v>17</v>
      </c>
      <c r="L14" s="35"/>
      <c r="M14" s="28" t="s">
        <v>87</v>
      </c>
      <c r="N14" s="28" t="s">
        <v>87</v>
      </c>
      <c r="O14" s="113"/>
      <c r="P14" s="33">
        <v>30</v>
      </c>
      <c r="Q14" s="296" t="s">
        <v>632</v>
      </c>
      <c r="R14" s="296"/>
      <c r="S14" s="296"/>
      <c r="T14" s="30" t="s">
        <v>19</v>
      </c>
      <c r="U14" s="31">
        <v>18</v>
      </c>
      <c r="V14" s="35"/>
      <c r="W14" s="28" t="s">
        <v>87</v>
      </c>
      <c r="X14" s="28" t="s">
        <v>87</v>
      </c>
      <c r="Y14" s="113"/>
      <c r="Z14" s="33">
        <v>0</v>
      </c>
      <c r="AA14" s="296" t="s">
        <v>570</v>
      </c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 t="s">
        <v>87</v>
      </c>
      <c r="D15" s="28" t="s">
        <v>87</v>
      </c>
      <c r="E15" s="144"/>
      <c r="F15" s="29">
        <v>60</v>
      </c>
      <c r="G15" s="296" t="s">
        <v>552</v>
      </c>
      <c r="H15" s="296"/>
      <c r="I15" s="296"/>
      <c r="J15" s="30" t="s">
        <v>19</v>
      </c>
      <c r="K15" s="31">
        <v>20</v>
      </c>
      <c r="L15" s="28"/>
      <c r="M15" s="28" t="s">
        <v>87</v>
      </c>
      <c r="N15" s="28" t="s">
        <v>87</v>
      </c>
      <c r="O15" s="144"/>
      <c r="P15" s="29">
        <v>30</v>
      </c>
      <c r="Q15" s="296" t="s">
        <v>590</v>
      </c>
      <c r="R15" s="296"/>
      <c r="S15" s="296"/>
      <c r="T15" s="30" t="s">
        <v>19</v>
      </c>
      <c r="U15" s="27">
        <v>21</v>
      </c>
      <c r="V15" s="28"/>
      <c r="W15" s="28" t="s">
        <v>87</v>
      </c>
      <c r="X15" s="28" t="s">
        <v>87</v>
      </c>
      <c r="Y15" s="144"/>
      <c r="Z15" s="29">
        <v>0</v>
      </c>
      <c r="AA15" s="296" t="s">
        <v>571</v>
      </c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 t="s">
        <v>87</v>
      </c>
      <c r="D16" s="28" t="s">
        <v>87</v>
      </c>
      <c r="E16" s="113"/>
      <c r="F16" s="33">
        <v>30</v>
      </c>
      <c r="G16" s="296" t="s">
        <v>553</v>
      </c>
      <c r="H16" s="296"/>
      <c r="I16" s="296"/>
      <c r="J16" s="34" t="s">
        <v>19</v>
      </c>
      <c r="K16" s="27">
        <v>23</v>
      </c>
      <c r="L16" s="35"/>
      <c r="M16" s="28" t="s">
        <v>87</v>
      </c>
      <c r="N16" s="28" t="s">
        <v>87</v>
      </c>
      <c r="O16" s="113"/>
      <c r="P16" s="37">
        <v>0</v>
      </c>
      <c r="Q16" s="296" t="s">
        <v>589</v>
      </c>
      <c r="R16" s="296"/>
      <c r="S16" s="296"/>
      <c r="T16" s="30" t="s">
        <v>19</v>
      </c>
      <c r="U16" s="31">
        <v>24</v>
      </c>
      <c r="V16" s="35"/>
      <c r="W16" s="28" t="s">
        <v>87</v>
      </c>
      <c r="X16" s="28" t="s">
        <v>87</v>
      </c>
      <c r="Y16" s="113"/>
      <c r="Z16" s="33">
        <v>0</v>
      </c>
      <c r="AA16" s="296" t="s">
        <v>572</v>
      </c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 t="s">
        <v>87</v>
      </c>
      <c r="D17" s="28" t="s">
        <v>87</v>
      </c>
      <c r="E17" s="144"/>
      <c r="F17" s="29">
        <v>60</v>
      </c>
      <c r="G17" s="296" t="s">
        <v>554</v>
      </c>
      <c r="H17" s="296"/>
      <c r="I17" s="296"/>
      <c r="J17" s="30" t="s">
        <v>19</v>
      </c>
      <c r="K17" s="31">
        <v>26</v>
      </c>
      <c r="L17" s="28"/>
      <c r="M17" s="28" t="s">
        <v>87</v>
      </c>
      <c r="N17" s="28" t="s">
        <v>87</v>
      </c>
      <c r="O17" s="144"/>
      <c r="P17" s="29">
        <v>0</v>
      </c>
      <c r="Q17" s="296" t="s">
        <v>633</v>
      </c>
      <c r="R17" s="296"/>
      <c r="S17" s="296"/>
      <c r="T17" s="30" t="s">
        <v>19</v>
      </c>
      <c r="U17" s="27">
        <v>27</v>
      </c>
      <c r="V17" s="28"/>
      <c r="W17" s="28" t="s">
        <v>87</v>
      </c>
      <c r="X17" s="28" t="s">
        <v>87</v>
      </c>
      <c r="Y17" s="144"/>
      <c r="Z17" s="29">
        <v>0</v>
      </c>
      <c r="AA17" s="296" t="s">
        <v>573</v>
      </c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 t="s">
        <v>87</v>
      </c>
      <c r="D18" s="28" t="s">
        <v>87</v>
      </c>
      <c r="E18" s="113"/>
      <c r="F18" s="33">
        <v>30</v>
      </c>
      <c r="G18" s="296" t="s">
        <v>555</v>
      </c>
      <c r="H18" s="296"/>
      <c r="I18" s="296"/>
      <c r="J18" s="34" t="s">
        <v>19</v>
      </c>
      <c r="K18" s="27">
        <v>29</v>
      </c>
      <c r="L18" s="35"/>
      <c r="M18" s="28" t="s">
        <v>87</v>
      </c>
      <c r="N18" s="28" t="s">
        <v>87</v>
      </c>
      <c r="O18" s="113"/>
      <c r="P18" s="33">
        <v>20</v>
      </c>
      <c r="Q18" s="296" t="s">
        <v>634</v>
      </c>
      <c r="R18" s="296"/>
      <c r="S18" s="296"/>
      <c r="T18" s="30" t="s">
        <v>19</v>
      </c>
      <c r="U18" s="31">
        <v>30</v>
      </c>
      <c r="V18" s="35"/>
      <c r="W18" s="28" t="s">
        <v>87</v>
      </c>
      <c r="X18" s="28" t="s">
        <v>87</v>
      </c>
      <c r="Y18" s="113"/>
      <c r="Z18" s="33">
        <v>0</v>
      </c>
      <c r="AA18" s="296" t="s">
        <v>574</v>
      </c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 t="s">
        <v>87</v>
      </c>
      <c r="D19" s="28" t="s">
        <v>87</v>
      </c>
      <c r="E19" s="144"/>
      <c r="F19" s="29">
        <v>56</v>
      </c>
      <c r="G19" s="296" t="s">
        <v>556</v>
      </c>
      <c r="H19" s="296"/>
      <c r="I19" s="296"/>
      <c r="J19" s="30" t="s">
        <v>19</v>
      </c>
      <c r="K19" s="31">
        <v>32</v>
      </c>
      <c r="L19" s="28"/>
      <c r="M19" s="28" t="s">
        <v>87</v>
      </c>
      <c r="N19" s="28" t="s">
        <v>87</v>
      </c>
      <c r="O19" s="144"/>
      <c r="P19" s="29">
        <v>28</v>
      </c>
      <c r="Q19" s="296" t="s">
        <v>591</v>
      </c>
      <c r="R19" s="296"/>
      <c r="S19" s="296"/>
      <c r="T19" s="30" t="s">
        <v>19</v>
      </c>
      <c r="U19" s="27">
        <v>33</v>
      </c>
      <c r="V19" s="28"/>
      <c r="W19" s="28" t="s">
        <v>87</v>
      </c>
      <c r="X19" s="28" t="s">
        <v>87</v>
      </c>
      <c r="Y19" s="144"/>
      <c r="Z19" s="29">
        <v>0</v>
      </c>
      <c r="AA19" s="296" t="s">
        <v>575</v>
      </c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 t="s">
        <v>87</v>
      </c>
      <c r="E20" s="113"/>
      <c r="F20" s="33">
        <v>35</v>
      </c>
      <c r="G20" s="296" t="s">
        <v>557</v>
      </c>
      <c r="H20" s="296"/>
      <c r="I20" s="296"/>
      <c r="J20" s="34" t="s">
        <v>19</v>
      </c>
      <c r="K20" s="27">
        <v>35</v>
      </c>
      <c r="L20" s="35"/>
      <c r="M20" s="28" t="s">
        <v>87</v>
      </c>
      <c r="N20" s="28" t="s">
        <v>87</v>
      </c>
      <c r="O20" s="113"/>
      <c r="P20" s="33">
        <v>30</v>
      </c>
      <c r="Q20" s="296" t="s">
        <v>592</v>
      </c>
      <c r="R20" s="296"/>
      <c r="S20" s="296"/>
      <c r="T20" s="30" t="s">
        <v>19</v>
      </c>
      <c r="U20" s="31">
        <v>36</v>
      </c>
      <c r="V20" s="35"/>
      <c r="W20" s="28" t="s">
        <v>87</v>
      </c>
      <c r="X20" s="28" t="s">
        <v>87</v>
      </c>
      <c r="Y20" s="113"/>
      <c r="Z20" s="33">
        <v>0</v>
      </c>
      <c r="AA20" s="296" t="s">
        <v>576</v>
      </c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 t="s">
        <v>87</v>
      </c>
      <c r="D21" s="28" t="s">
        <v>87</v>
      </c>
      <c r="E21" s="144"/>
      <c r="F21" s="29">
        <v>28</v>
      </c>
      <c r="G21" s="296" t="s">
        <v>558</v>
      </c>
      <c r="H21" s="296"/>
      <c r="I21" s="296"/>
      <c r="J21" s="30" t="s">
        <v>19</v>
      </c>
      <c r="K21" s="31">
        <v>38</v>
      </c>
      <c r="L21" s="28"/>
      <c r="M21" s="28" t="s">
        <v>87</v>
      </c>
      <c r="N21" s="28" t="s">
        <v>87</v>
      </c>
      <c r="O21" s="144"/>
      <c r="P21" s="29">
        <v>28</v>
      </c>
      <c r="Q21" s="296" t="s">
        <v>593</v>
      </c>
      <c r="R21" s="296"/>
      <c r="S21" s="296"/>
      <c r="T21" s="30" t="s">
        <v>19</v>
      </c>
      <c r="U21" s="27">
        <v>39</v>
      </c>
      <c r="V21" s="28"/>
      <c r="W21" s="28" t="s">
        <v>87</v>
      </c>
      <c r="X21" s="28" t="s">
        <v>87</v>
      </c>
      <c r="Y21" s="144"/>
      <c r="Z21" s="29">
        <v>0</v>
      </c>
      <c r="AA21" s="296" t="s">
        <v>577</v>
      </c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 t="s">
        <v>87</v>
      </c>
      <c r="D22" s="28" t="s">
        <v>87</v>
      </c>
      <c r="E22" s="113"/>
      <c r="F22" s="33">
        <v>60</v>
      </c>
      <c r="G22" s="296" t="s">
        <v>559</v>
      </c>
      <c r="H22" s="296"/>
      <c r="I22" s="296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113"/>
      <c r="P22" s="33">
        <v>30</v>
      </c>
      <c r="Q22" s="296" t="s">
        <v>594</v>
      </c>
      <c r="R22" s="296"/>
      <c r="S22" s="296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113"/>
      <c r="Z22" s="33">
        <v>0</v>
      </c>
      <c r="AA22" s="296" t="s">
        <v>578</v>
      </c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 t="s">
        <v>87</v>
      </c>
      <c r="D23" s="28" t="s">
        <v>87</v>
      </c>
      <c r="E23" s="144"/>
      <c r="F23" s="29">
        <v>28</v>
      </c>
      <c r="G23" s="296" t="s">
        <v>560</v>
      </c>
      <c r="H23" s="296"/>
      <c r="I23" s="296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144"/>
      <c r="P23" s="29">
        <v>35</v>
      </c>
      <c r="Q23" s="296" t="s">
        <v>595</v>
      </c>
      <c r="R23" s="296"/>
      <c r="S23" s="296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144"/>
      <c r="Z23" s="29">
        <v>0</v>
      </c>
      <c r="AA23" s="296" t="s">
        <v>579</v>
      </c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 t="s">
        <v>87</v>
      </c>
      <c r="D24" s="28" t="s">
        <v>87</v>
      </c>
      <c r="E24" s="113"/>
      <c r="F24" s="29">
        <v>30</v>
      </c>
      <c r="G24" s="296" t="s">
        <v>561</v>
      </c>
      <c r="H24" s="296"/>
      <c r="I24" s="296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113"/>
      <c r="P24" s="33">
        <v>63</v>
      </c>
      <c r="Q24" s="296" t="s">
        <v>596</v>
      </c>
      <c r="R24" s="296"/>
      <c r="S24" s="296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113"/>
      <c r="Z24" s="37">
        <v>0</v>
      </c>
      <c r="AA24" s="296" t="s">
        <v>580</v>
      </c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 t="s">
        <v>87</v>
      </c>
      <c r="D25" s="28" t="s">
        <v>87</v>
      </c>
      <c r="E25" s="144"/>
      <c r="F25" s="29">
        <v>30</v>
      </c>
      <c r="G25" s="296" t="s">
        <v>222</v>
      </c>
      <c r="H25" s="296"/>
      <c r="I25" s="296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4"/>
      <c r="P25" s="29">
        <v>30</v>
      </c>
      <c r="Q25" s="296" t="s">
        <v>597</v>
      </c>
      <c r="R25" s="296"/>
      <c r="S25" s="296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>
        <v>0</v>
      </c>
      <c r="AA25" s="296" t="s">
        <v>581</v>
      </c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296" t="s">
        <v>562</v>
      </c>
      <c r="H26" s="296"/>
      <c r="I26" s="296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60</v>
      </c>
      <c r="Q26" s="296" t="s">
        <v>598</v>
      </c>
      <c r="R26" s="296"/>
      <c r="S26" s="296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>
        <v>0</v>
      </c>
      <c r="AA26" s="296" t="s">
        <v>582</v>
      </c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30</v>
      </c>
      <c r="G27" s="296" t="s">
        <v>563</v>
      </c>
      <c r="H27" s="296"/>
      <c r="I27" s="296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28</v>
      </c>
      <c r="Q27" s="296" t="s">
        <v>599</v>
      </c>
      <c r="R27" s="296"/>
      <c r="S27" s="296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30</v>
      </c>
      <c r="AA27" s="296" t="s">
        <v>601</v>
      </c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14</v>
      </c>
      <c r="G28" s="293" t="s">
        <v>564</v>
      </c>
      <c r="H28" s="293"/>
      <c r="I28" s="293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30</v>
      </c>
      <c r="Q28" s="293" t="s">
        <v>600</v>
      </c>
      <c r="R28" s="293"/>
      <c r="S28" s="293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30</v>
      </c>
      <c r="AA28" s="293" t="s">
        <v>602</v>
      </c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293" t="s">
        <v>603</v>
      </c>
      <c r="H29" s="293"/>
      <c r="I29" s="293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43"/>
      <c r="P29" s="29">
        <v>60</v>
      </c>
      <c r="Q29" s="293" t="s">
        <v>604</v>
      </c>
      <c r="R29" s="293"/>
      <c r="S29" s="293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43"/>
      <c r="Z29" s="29">
        <v>30</v>
      </c>
      <c r="AA29" s="293" t="s">
        <v>605</v>
      </c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293" t="s">
        <v>606</v>
      </c>
      <c r="H30" s="293"/>
      <c r="I30" s="293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43"/>
      <c r="P30" s="29">
        <v>28</v>
      </c>
      <c r="Q30" s="293" t="s">
        <v>607</v>
      </c>
      <c r="R30" s="293"/>
      <c r="S30" s="293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43"/>
      <c r="Z30" s="29">
        <v>60</v>
      </c>
      <c r="AA30" s="293" t="s">
        <v>608</v>
      </c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0</v>
      </c>
      <c r="G31" s="293" t="s">
        <v>609</v>
      </c>
      <c r="H31" s="293"/>
      <c r="I31" s="293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3"/>
      <c r="P31" s="29">
        <v>30</v>
      </c>
      <c r="Q31" s="293" t="s">
        <v>610</v>
      </c>
      <c r="R31" s="293"/>
      <c r="S31" s="293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43"/>
      <c r="Z31" s="29">
        <v>14</v>
      </c>
      <c r="AA31" s="293" t="s">
        <v>611</v>
      </c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62"/>
      <c r="F32" s="29">
        <v>28</v>
      </c>
      <c r="G32" s="293" t="s">
        <v>614</v>
      </c>
      <c r="H32" s="293"/>
      <c r="I32" s="293"/>
      <c r="J32" s="30" t="s">
        <v>613</v>
      </c>
      <c r="K32" s="31">
        <v>71</v>
      </c>
      <c r="L32" s="28"/>
      <c r="M32" s="28" t="s">
        <v>87</v>
      </c>
      <c r="N32" s="28" t="s">
        <v>87</v>
      </c>
      <c r="O32" s="161"/>
      <c r="P32" s="29">
        <v>60</v>
      </c>
      <c r="Q32" s="293" t="s">
        <v>615</v>
      </c>
      <c r="R32" s="293"/>
      <c r="S32" s="293"/>
      <c r="T32" s="40" t="s">
        <v>613</v>
      </c>
      <c r="U32" s="88">
        <v>72</v>
      </c>
      <c r="V32" s="28"/>
      <c r="W32" s="28" t="s">
        <v>87</v>
      </c>
      <c r="X32" s="28" t="s">
        <v>87</v>
      </c>
      <c r="Y32" s="161"/>
      <c r="Z32" s="29">
        <v>30</v>
      </c>
      <c r="AA32" s="293" t="s">
        <v>616</v>
      </c>
      <c r="AB32" s="293"/>
      <c r="AC32" s="293"/>
      <c r="AD32" s="40" t="s">
        <v>613</v>
      </c>
    </row>
    <row r="33" spans="1:44" s="18" customFormat="1" ht="15" customHeight="1">
      <c r="A33" s="31">
        <v>73</v>
      </c>
      <c r="B33" s="28"/>
      <c r="C33" s="28" t="s">
        <v>26</v>
      </c>
      <c r="D33" s="28" t="s">
        <v>26</v>
      </c>
      <c r="E33" s="162"/>
      <c r="F33" s="29">
        <v>28</v>
      </c>
      <c r="G33" s="293" t="s">
        <v>624</v>
      </c>
      <c r="H33" s="293"/>
      <c r="I33" s="293"/>
      <c r="J33" s="30" t="s">
        <v>613</v>
      </c>
      <c r="K33" s="31">
        <v>74</v>
      </c>
      <c r="L33" s="28"/>
      <c r="M33" s="28" t="s">
        <v>87</v>
      </c>
      <c r="N33" s="28" t="s">
        <v>87</v>
      </c>
      <c r="O33" s="161"/>
      <c r="P33" s="29">
        <v>28</v>
      </c>
      <c r="Q33" s="293" t="s">
        <v>620</v>
      </c>
      <c r="R33" s="293"/>
      <c r="S33" s="293"/>
      <c r="T33" s="40" t="s">
        <v>613</v>
      </c>
      <c r="U33" s="88">
        <v>75</v>
      </c>
      <c r="V33" s="28"/>
      <c r="W33" s="28" t="s">
        <v>87</v>
      </c>
      <c r="X33" s="28" t="s">
        <v>87</v>
      </c>
      <c r="Y33" s="161"/>
      <c r="Z33" s="29">
        <v>30</v>
      </c>
      <c r="AA33" s="293" t="s">
        <v>617</v>
      </c>
      <c r="AB33" s="293"/>
      <c r="AC33" s="293"/>
      <c r="AD33" s="40" t="s">
        <v>613</v>
      </c>
    </row>
    <row r="34" spans="1:44" s="18" customFormat="1" ht="15" customHeight="1">
      <c r="A34" s="31">
        <v>76</v>
      </c>
      <c r="B34" s="28"/>
      <c r="C34" s="28" t="s">
        <v>26</v>
      </c>
      <c r="D34" s="28" t="s">
        <v>26</v>
      </c>
      <c r="E34" s="162"/>
      <c r="F34" s="29">
        <v>35</v>
      </c>
      <c r="G34" s="293" t="s">
        <v>625</v>
      </c>
      <c r="H34" s="293"/>
      <c r="I34" s="293"/>
      <c r="J34" s="30" t="s">
        <v>613</v>
      </c>
      <c r="K34" s="31">
        <v>77</v>
      </c>
      <c r="L34" s="28"/>
      <c r="M34" s="28" t="s">
        <v>87</v>
      </c>
      <c r="N34" s="28" t="s">
        <v>87</v>
      </c>
      <c r="O34" s="28"/>
      <c r="P34" s="29">
        <v>30</v>
      </c>
      <c r="Q34" s="293" t="s">
        <v>621</v>
      </c>
      <c r="R34" s="293"/>
      <c r="S34" s="293"/>
      <c r="T34" s="40" t="s">
        <v>613</v>
      </c>
      <c r="U34" s="88">
        <v>78</v>
      </c>
      <c r="V34" s="28"/>
      <c r="W34" s="28" t="s">
        <v>87</v>
      </c>
      <c r="X34" s="28" t="s">
        <v>87</v>
      </c>
      <c r="Y34" s="161"/>
      <c r="Z34" s="29">
        <v>21</v>
      </c>
      <c r="AA34" s="293" t="s">
        <v>618</v>
      </c>
      <c r="AB34" s="293"/>
      <c r="AC34" s="293"/>
      <c r="AD34" s="40" t="s">
        <v>613</v>
      </c>
      <c r="AE34" s="49"/>
    </row>
    <row r="35" spans="1:44" s="18" customFormat="1" ht="15" customHeight="1" thickBot="1">
      <c r="A35" s="31">
        <v>79</v>
      </c>
      <c r="B35" s="28"/>
      <c r="C35" s="28" t="s">
        <v>26</v>
      </c>
      <c r="D35" s="28" t="s">
        <v>26</v>
      </c>
      <c r="E35" s="162"/>
      <c r="F35" s="29">
        <v>0</v>
      </c>
      <c r="G35" s="293" t="s">
        <v>623</v>
      </c>
      <c r="H35" s="293"/>
      <c r="I35" s="293"/>
      <c r="J35" s="30" t="s">
        <v>613</v>
      </c>
      <c r="K35" s="31">
        <v>80</v>
      </c>
      <c r="L35" s="28"/>
      <c r="M35" s="28" t="s">
        <v>87</v>
      </c>
      <c r="N35" s="28" t="s">
        <v>87</v>
      </c>
      <c r="O35" s="161"/>
      <c r="P35" s="29">
        <v>28</v>
      </c>
      <c r="Q35" s="293" t="s">
        <v>622</v>
      </c>
      <c r="R35" s="293"/>
      <c r="S35" s="293"/>
      <c r="T35" s="40" t="s">
        <v>613</v>
      </c>
      <c r="U35" s="88">
        <v>81</v>
      </c>
      <c r="V35" s="28"/>
      <c r="W35" s="28" t="s">
        <v>87</v>
      </c>
      <c r="X35" s="28" t="s">
        <v>87</v>
      </c>
      <c r="Y35" s="161"/>
      <c r="Z35" s="29">
        <v>30</v>
      </c>
      <c r="AA35" s="293" t="s">
        <v>619</v>
      </c>
      <c r="AB35" s="293"/>
      <c r="AC35" s="293"/>
      <c r="AD35" s="40" t="s">
        <v>613</v>
      </c>
      <c r="AE35" s="141"/>
    </row>
    <row r="36" spans="1:44" s="18" customFormat="1" ht="15" customHeight="1" thickBot="1">
      <c r="A36" s="288" t="s">
        <v>20</v>
      </c>
      <c r="B36" s="289"/>
      <c r="C36" s="289"/>
      <c r="D36" s="289"/>
      <c r="E36" s="94" t="s">
        <v>21</v>
      </c>
      <c r="F36" s="290">
        <f>COUNTIF(B9:B35,"・")+COUNTIF(L9:L35,"・")+COUNTIF(V9:V35,"・")</f>
        <v>2</v>
      </c>
      <c r="G36" s="291"/>
      <c r="H36" s="95" t="s">
        <v>22</v>
      </c>
      <c r="I36" s="94" t="s">
        <v>23</v>
      </c>
      <c r="J36" s="290">
        <f>COUNTIF(C9:C35,"・")+COUNTIF(M9:M35,"・")+COUNTIF(W9:W35,"・")</f>
        <v>79</v>
      </c>
      <c r="K36" s="290"/>
      <c r="L36" s="95" t="s">
        <v>22</v>
      </c>
      <c r="M36" s="94" t="s">
        <v>24</v>
      </c>
      <c r="N36" s="290">
        <f>SUM(F36:K36)</f>
        <v>81</v>
      </c>
      <c r="O36" s="290"/>
      <c r="P36" s="290"/>
      <c r="Q36" s="95" t="s">
        <v>22</v>
      </c>
      <c r="R36" s="147" t="s">
        <v>3</v>
      </c>
      <c r="S36" s="147" t="s">
        <v>25</v>
      </c>
      <c r="T36" s="290">
        <f>COUNTIF(D9:D35,"・")+COUNTIF(N9:N35,"・")+COUNTIF(X9:X35,"・")</f>
        <v>81</v>
      </c>
      <c r="U36" s="290"/>
      <c r="V36" s="290"/>
      <c r="W36" s="147" t="s">
        <v>22</v>
      </c>
      <c r="X36" s="147" t="s">
        <v>26</v>
      </c>
      <c r="Y36" s="147" t="s">
        <v>27</v>
      </c>
      <c r="Z36" s="290">
        <f>COUNTIF(E9:E35,"・")+COUNTIF(O9:O35,"・")+COUNTIF(Y9:Y35,"・")</f>
        <v>0</v>
      </c>
      <c r="AA36" s="292"/>
      <c r="AB36" s="292"/>
      <c r="AC36" s="147" t="s">
        <v>22</v>
      </c>
      <c r="AD36" s="96" t="s">
        <v>4</v>
      </c>
      <c r="AE36" s="52"/>
    </row>
    <row r="37" spans="1:44" s="18" customFormat="1" ht="15" customHeight="1" thickBot="1"/>
    <row r="38" spans="1:44" s="18" customFormat="1" ht="15" customHeight="1" thickBot="1">
      <c r="A38" s="281" t="s">
        <v>28</v>
      </c>
      <c r="B38" s="282"/>
      <c r="C38" s="282"/>
      <c r="D38" s="282"/>
      <c r="E38" s="282"/>
      <c r="F38" s="255" t="s">
        <v>29</v>
      </c>
      <c r="G38" s="256"/>
      <c r="H38" s="256"/>
      <c r="I38" s="256"/>
      <c r="J38" s="257"/>
      <c r="K38" s="283" t="s">
        <v>30</v>
      </c>
      <c r="L38" s="284"/>
      <c r="M38" s="284"/>
      <c r="N38" s="284"/>
      <c r="O38" s="284"/>
      <c r="P38" s="255" t="s">
        <v>31</v>
      </c>
      <c r="Q38" s="256"/>
      <c r="R38" s="256"/>
      <c r="S38" s="256"/>
      <c r="T38" s="257"/>
      <c r="U38" s="256" t="s">
        <v>34</v>
      </c>
      <c r="V38" s="256"/>
      <c r="W38" s="256"/>
      <c r="X38" s="256"/>
      <c r="Y38" s="256"/>
      <c r="Z38" s="257"/>
      <c r="AA38" s="285" t="s">
        <v>35</v>
      </c>
      <c r="AB38" s="286"/>
      <c r="AC38" s="286"/>
      <c r="AD38" s="287"/>
    </row>
    <row r="39" spans="1:44" s="18" customFormat="1" ht="15" customHeight="1" thickBot="1">
      <c r="A39" s="243"/>
      <c r="B39" s="275"/>
      <c r="C39" s="275"/>
      <c r="D39" s="276"/>
      <c r="E39" s="42" t="s">
        <v>19</v>
      </c>
      <c r="F39" s="265"/>
      <c r="G39" s="239"/>
      <c r="H39" s="239"/>
      <c r="I39" s="239"/>
      <c r="J39" s="239"/>
      <c r="K39" s="243"/>
      <c r="L39" s="244"/>
      <c r="M39" s="244"/>
      <c r="N39" s="276"/>
      <c r="O39" s="145" t="s">
        <v>19</v>
      </c>
      <c r="P39" s="277"/>
      <c r="Q39" s="278"/>
      <c r="R39" s="278"/>
      <c r="S39" s="278"/>
      <c r="T39" s="278"/>
      <c r="U39" s="243"/>
      <c r="V39" s="244"/>
      <c r="W39" s="244"/>
      <c r="X39" s="244"/>
      <c r="Y39" s="244"/>
      <c r="Z39" s="43" t="s">
        <v>19</v>
      </c>
      <c r="AA39" s="279"/>
      <c r="AB39" s="244"/>
      <c r="AC39" s="244"/>
      <c r="AD39" s="280"/>
    </row>
    <row r="40" spans="1:44" s="18" customFormat="1" ht="15" customHeight="1" thickBot="1">
      <c r="A40" s="252" t="s">
        <v>32</v>
      </c>
      <c r="B40" s="253"/>
      <c r="C40" s="253"/>
      <c r="D40" s="253"/>
      <c r="E40" s="254"/>
      <c r="F40" s="255" t="s">
        <v>33</v>
      </c>
      <c r="G40" s="256"/>
      <c r="H40" s="256"/>
      <c r="I40" s="256"/>
      <c r="J40" s="257"/>
      <c r="K40" s="256" t="s">
        <v>34</v>
      </c>
      <c r="L40" s="256"/>
      <c r="M40" s="256"/>
      <c r="N40" s="256"/>
      <c r="O40" s="256"/>
      <c r="P40" s="255" t="s">
        <v>35</v>
      </c>
      <c r="Q40" s="256"/>
      <c r="R40" s="256"/>
      <c r="S40" s="256"/>
      <c r="T40" s="258"/>
      <c r="U40" s="259"/>
      <c r="V40" s="211"/>
      <c r="W40" s="211"/>
      <c r="X40" s="211"/>
      <c r="Y40" s="211"/>
      <c r="Z40" s="44" t="s">
        <v>19</v>
      </c>
      <c r="AA40" s="229"/>
      <c r="AB40" s="208"/>
      <c r="AC40" s="208"/>
      <c r="AD40" s="264"/>
    </row>
    <row r="41" spans="1:44" s="18" customFormat="1" ht="15" customHeight="1">
      <c r="A41" s="238" t="s">
        <v>628</v>
      </c>
      <c r="B41" s="239"/>
      <c r="C41" s="239"/>
      <c r="D41" s="239"/>
      <c r="E41" s="45" t="s">
        <v>19</v>
      </c>
      <c r="F41" s="240" t="s">
        <v>629</v>
      </c>
      <c r="G41" s="241"/>
      <c r="H41" s="241"/>
      <c r="I41" s="241"/>
      <c r="J41" s="242"/>
      <c r="K41" s="243"/>
      <c r="L41" s="244"/>
      <c r="M41" s="244"/>
      <c r="N41" s="244"/>
      <c r="O41" s="46" t="s">
        <v>19</v>
      </c>
      <c r="P41" s="245"/>
      <c r="Q41" s="246"/>
      <c r="R41" s="246"/>
      <c r="S41" s="246"/>
      <c r="T41" s="247"/>
      <c r="U41" s="238"/>
      <c r="V41" s="248"/>
      <c r="W41" s="248"/>
      <c r="X41" s="248"/>
      <c r="Y41" s="248"/>
      <c r="Z41" s="46" t="s">
        <v>19</v>
      </c>
      <c r="AA41" s="249"/>
      <c r="AB41" s="250"/>
      <c r="AC41" s="250"/>
      <c r="AD41" s="251"/>
    </row>
    <row r="42" spans="1:44" s="18" customFormat="1" ht="15" customHeight="1">
      <c r="A42" s="210"/>
      <c r="B42" s="211"/>
      <c r="C42" s="211"/>
      <c r="D42" s="211"/>
      <c r="E42" s="47" t="s">
        <v>19</v>
      </c>
      <c r="F42" s="229"/>
      <c r="G42" s="230"/>
      <c r="H42" s="230"/>
      <c r="I42" s="230"/>
      <c r="J42" s="231"/>
      <c r="K42" s="210"/>
      <c r="L42" s="214"/>
      <c r="M42" s="214"/>
      <c r="N42" s="214"/>
      <c r="O42" s="44" t="s">
        <v>19</v>
      </c>
      <c r="P42" s="232"/>
      <c r="Q42" s="233"/>
      <c r="R42" s="233"/>
      <c r="S42" s="233"/>
      <c r="T42" s="234"/>
      <c r="U42" s="210"/>
      <c r="V42" s="211"/>
      <c r="W42" s="211"/>
      <c r="X42" s="211"/>
      <c r="Y42" s="235"/>
      <c r="Z42" s="47" t="s">
        <v>19</v>
      </c>
      <c r="AA42" s="236"/>
      <c r="AB42" s="236"/>
      <c r="AC42" s="236"/>
      <c r="AD42" s="237"/>
    </row>
    <row r="43" spans="1:44" s="18" customFormat="1" ht="15" customHeight="1" thickBot="1">
      <c r="A43" s="210"/>
      <c r="B43" s="211"/>
      <c r="C43" s="211"/>
      <c r="D43" s="211"/>
      <c r="E43" s="47" t="s">
        <v>19</v>
      </c>
      <c r="F43" s="212"/>
      <c r="G43" s="211"/>
      <c r="H43" s="211"/>
      <c r="I43" s="211"/>
      <c r="J43" s="213"/>
      <c r="K43" s="210"/>
      <c r="L43" s="214"/>
      <c r="M43" s="214"/>
      <c r="N43" s="214"/>
      <c r="O43" s="44" t="s">
        <v>19</v>
      </c>
      <c r="P43" s="221"/>
      <c r="Q43" s="222"/>
      <c r="R43" s="222"/>
      <c r="S43" s="222"/>
      <c r="T43" s="223"/>
      <c r="U43" s="224"/>
      <c r="V43" s="225"/>
      <c r="W43" s="225"/>
      <c r="X43" s="225"/>
      <c r="Y43" s="226"/>
      <c r="Z43" s="48" t="s">
        <v>19</v>
      </c>
      <c r="AA43" s="227"/>
      <c r="AB43" s="227"/>
      <c r="AC43" s="227"/>
      <c r="AD43" s="228"/>
    </row>
    <row r="44" spans="1:44" ht="15" customHeight="1">
      <c r="A44" s="210"/>
      <c r="B44" s="211"/>
      <c r="C44" s="211"/>
      <c r="D44" s="211"/>
      <c r="E44" s="47" t="s">
        <v>19</v>
      </c>
      <c r="F44" s="212"/>
      <c r="G44" s="211"/>
      <c r="H44" s="211"/>
      <c r="I44" s="211"/>
      <c r="J44" s="213"/>
      <c r="K44" s="210"/>
      <c r="L44" s="214"/>
      <c r="M44" s="214"/>
      <c r="N44" s="214"/>
      <c r="O44" s="44" t="s">
        <v>19</v>
      </c>
      <c r="P44" s="212"/>
      <c r="Q44" s="211"/>
      <c r="R44" s="211"/>
      <c r="S44" s="211"/>
      <c r="T44" s="213"/>
      <c r="U44" s="215" t="s">
        <v>36</v>
      </c>
      <c r="V44" s="216"/>
      <c r="W44" s="216"/>
      <c r="X44" s="216"/>
      <c r="Y44" s="216"/>
      <c r="Z44" s="216"/>
      <c r="AA44" s="216"/>
      <c r="AB44" s="216"/>
      <c r="AC44" s="216"/>
      <c r="AD44" s="217"/>
      <c r="AR44" s="18"/>
    </row>
    <row r="45" spans="1:44" ht="13.5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12"/>
      <c r="Q45" s="211"/>
      <c r="R45" s="211"/>
      <c r="S45" s="211"/>
      <c r="T45" s="213"/>
      <c r="U45" s="218" t="s">
        <v>37</v>
      </c>
      <c r="V45" s="219"/>
      <c r="W45" s="219"/>
      <c r="X45" s="220"/>
      <c r="Y45" s="50"/>
      <c r="Z45" s="50" t="s">
        <v>38</v>
      </c>
      <c r="AA45" s="50"/>
      <c r="AB45" s="50"/>
      <c r="AC45" s="50" t="s">
        <v>39</v>
      </c>
      <c r="AD45" s="51"/>
    </row>
    <row r="46" spans="1:44" ht="15" customHeight="1">
      <c r="A46" s="197" t="s">
        <v>40</v>
      </c>
      <c r="B46" s="198"/>
      <c r="C46" s="198"/>
      <c r="D46" s="198"/>
      <c r="E46" s="53"/>
      <c r="F46" s="199" t="s">
        <v>41</v>
      </c>
      <c r="G46" s="198"/>
      <c r="H46" s="198"/>
      <c r="I46" s="198"/>
      <c r="J46" s="200"/>
      <c r="K46" s="197" t="s">
        <v>42</v>
      </c>
      <c r="L46" s="201"/>
      <c r="M46" s="201"/>
      <c r="N46" s="201"/>
      <c r="O46" s="54"/>
      <c r="P46" s="202" t="s">
        <v>77</v>
      </c>
      <c r="Q46" s="203"/>
      <c r="R46" s="203"/>
      <c r="S46" s="203"/>
      <c r="T46" s="204"/>
      <c r="U46" s="205" t="s">
        <v>43</v>
      </c>
      <c r="V46" s="180"/>
      <c r="W46" s="180"/>
      <c r="X46" s="206"/>
      <c r="Y46" s="207">
        <v>0.75</v>
      </c>
      <c r="Z46" s="208"/>
      <c r="AA46" s="209"/>
      <c r="AB46" s="179" t="s">
        <v>612</v>
      </c>
      <c r="AC46" s="180"/>
      <c r="AD46" s="181"/>
    </row>
    <row r="47" spans="1:44" ht="14.25" thickBot="1">
      <c r="A47" s="182">
        <v>0</v>
      </c>
      <c r="B47" s="183"/>
      <c r="C47" s="183"/>
      <c r="D47" s="183"/>
      <c r="E47" s="184"/>
      <c r="F47" s="185">
        <v>0</v>
      </c>
      <c r="G47" s="186"/>
      <c r="H47" s="186"/>
      <c r="I47" s="186"/>
      <c r="J47" s="187"/>
      <c r="K47" s="182">
        <v>0</v>
      </c>
      <c r="L47" s="183"/>
      <c r="M47" s="183"/>
      <c r="N47" s="183"/>
      <c r="O47" s="184"/>
      <c r="P47" s="188" t="s">
        <v>626</v>
      </c>
      <c r="Q47" s="189"/>
      <c r="R47" s="189"/>
      <c r="S47" s="189"/>
      <c r="T47" s="190"/>
      <c r="U47" s="182" t="s">
        <v>62</v>
      </c>
      <c r="V47" s="183"/>
      <c r="W47" s="183"/>
      <c r="X47" s="184"/>
      <c r="Y47" s="191">
        <v>0.75</v>
      </c>
      <c r="Z47" s="192"/>
      <c r="AA47" s="193"/>
      <c r="AB47" s="194" t="s">
        <v>164</v>
      </c>
      <c r="AC47" s="195"/>
      <c r="AD47" s="196"/>
    </row>
    <row r="48" spans="1:44" ht="14.25" thickBot="1">
      <c r="A48" s="152"/>
      <c r="B48" s="152"/>
      <c r="C48" s="152"/>
      <c r="D48" s="152"/>
      <c r="E48" s="152"/>
      <c r="F48" s="152"/>
      <c r="G48" s="114"/>
      <c r="H48" s="114"/>
      <c r="I48" s="114"/>
      <c r="J48" s="114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56"/>
      <c r="AC48" s="56"/>
      <c r="AD48" s="56"/>
    </row>
    <row r="49" spans="1:37">
      <c r="A49" s="57" t="s">
        <v>44</v>
      </c>
      <c r="B49" s="58"/>
      <c r="C49" s="58" t="s">
        <v>45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7" ht="13.5">
      <c r="A50" s="177"/>
      <c r="B50" s="169"/>
      <c r="C50" s="169"/>
      <c r="D50" s="169"/>
      <c r="E50" s="169"/>
      <c r="F50" s="169"/>
      <c r="G50" s="178" t="s">
        <v>627</v>
      </c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1"/>
    </row>
    <row r="51" spans="1:37" ht="13.5">
      <c r="A51" s="177"/>
      <c r="B51" s="169"/>
      <c r="C51" s="169"/>
      <c r="D51" s="169"/>
      <c r="E51" s="169"/>
      <c r="F51" s="169"/>
      <c r="G51" s="172" t="s">
        <v>630</v>
      </c>
      <c r="H51" s="169"/>
      <c r="I51" s="169"/>
      <c r="J51" s="169"/>
      <c r="K51" s="169"/>
      <c r="L51" s="169"/>
      <c r="M51" s="169"/>
      <c r="N51" s="169"/>
      <c r="O51" s="169"/>
      <c r="P51" s="169"/>
      <c r="Q51" s="169"/>
      <c r="R51" s="169"/>
      <c r="S51" s="169"/>
      <c r="T51" s="169"/>
      <c r="U51" s="169"/>
      <c r="V51" s="169"/>
      <c r="W51" s="169"/>
      <c r="X51" s="169"/>
      <c r="Y51" s="169"/>
      <c r="Z51" s="169"/>
      <c r="AA51" s="169"/>
      <c r="AB51" s="169"/>
      <c r="AC51" s="169"/>
      <c r="AD51" s="173"/>
    </row>
    <row r="52" spans="1:37" ht="14.25" thickBot="1">
      <c r="A52" s="164"/>
      <c r="B52" s="165"/>
      <c r="C52" s="165"/>
      <c r="D52" s="165"/>
      <c r="E52" s="165"/>
      <c r="F52" s="165"/>
      <c r="G52" s="166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8" spans="1:37" ht="13.5">
      <c r="AK58" s="163" t="s">
        <v>631</v>
      </c>
    </row>
    <row r="78" ht="14.25" customHeight="1"/>
    <row r="79" ht="15" hidden="1" customHeight="1"/>
    <row r="80" ht="15" hidden="1" customHeight="1"/>
  </sheetData>
  <mergeCells count="181">
    <mergeCell ref="A50:F50"/>
    <mergeCell ref="G50:AD50"/>
    <mergeCell ref="A51:F51"/>
    <mergeCell ref="G51:AD51"/>
    <mergeCell ref="A52:F52"/>
    <mergeCell ref="G52:AD52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36:D36"/>
    <mergeCell ref="F36:G36"/>
    <mergeCell ref="J36:K36"/>
    <mergeCell ref="N36:P36"/>
    <mergeCell ref="T36:V36"/>
    <mergeCell ref="Z36:AB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Z38"/>
    <mergeCell ref="AA38:AD38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32:I32"/>
    <mergeCell ref="G33:I33"/>
    <mergeCell ref="G34:I34"/>
    <mergeCell ref="G35:I35"/>
    <mergeCell ref="Q32:S32"/>
    <mergeCell ref="Q33:S33"/>
    <mergeCell ref="Q34:S34"/>
    <mergeCell ref="Q35:S35"/>
    <mergeCell ref="AA32:AC32"/>
    <mergeCell ref="AA33:AC33"/>
    <mergeCell ref="AA34:AC34"/>
    <mergeCell ref="AA35:AC35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70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65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67</v>
      </c>
      <c r="H4" s="322"/>
      <c r="I4" s="308" t="s">
        <v>63</v>
      </c>
      <c r="J4" s="208"/>
      <c r="K4" s="208"/>
      <c r="L4" s="208"/>
      <c r="M4" s="209"/>
      <c r="N4" s="316" t="s">
        <v>67</v>
      </c>
      <c r="O4" s="322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08" t="s">
        <v>153</v>
      </c>
      <c r="B5" s="208"/>
      <c r="C5" s="208"/>
      <c r="D5" s="208"/>
      <c r="E5" s="208"/>
      <c r="F5" s="209"/>
      <c r="G5" s="229" t="s">
        <v>2</v>
      </c>
      <c r="H5" s="264"/>
      <c r="I5" s="309" t="s">
        <v>166</v>
      </c>
      <c r="J5" s="310"/>
      <c r="K5" s="310"/>
      <c r="L5" s="310"/>
      <c r="M5" s="311"/>
      <c r="N5" s="249"/>
      <c r="O5" s="312"/>
      <c r="P5" s="152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 t="s">
        <v>151</v>
      </c>
      <c r="AA5" s="314"/>
      <c r="AB5" s="314"/>
      <c r="AC5" s="314"/>
      <c r="AD5" s="31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3"/>
      <c r="O6" s="304"/>
      <c r="P6" s="152"/>
      <c r="Q6" s="305" t="s">
        <v>12</v>
      </c>
      <c r="R6" s="306"/>
      <c r="S6" s="306"/>
      <c r="T6" s="307"/>
      <c r="U6" s="182"/>
      <c r="V6" s="183"/>
      <c r="W6" s="183"/>
      <c r="X6" s="183"/>
      <c r="Y6" s="184"/>
      <c r="Z6" s="185"/>
      <c r="AA6" s="183"/>
      <c r="AB6" s="183"/>
      <c r="AC6" s="18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4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4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4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4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4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4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4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4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4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4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4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4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4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4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4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4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4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4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3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3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3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3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3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3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42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42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5" t="s">
        <v>29</v>
      </c>
      <c r="G36" s="256"/>
      <c r="H36" s="256"/>
      <c r="I36" s="256"/>
      <c r="J36" s="257"/>
      <c r="K36" s="283" t="s">
        <v>30</v>
      </c>
      <c r="L36" s="284"/>
      <c r="M36" s="284"/>
      <c r="N36" s="284"/>
      <c r="O36" s="284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3"/>
      <c r="B37" s="275"/>
      <c r="C37" s="275"/>
      <c r="D37" s="276"/>
      <c r="E37" s="42" t="s">
        <v>19</v>
      </c>
      <c r="F37" s="265"/>
      <c r="G37" s="239"/>
      <c r="H37" s="239"/>
      <c r="I37" s="239"/>
      <c r="J37" s="239"/>
      <c r="K37" s="243"/>
      <c r="L37" s="244"/>
      <c r="M37" s="244"/>
      <c r="N37" s="276"/>
      <c r="O37" s="145" t="s">
        <v>19</v>
      </c>
      <c r="P37" s="277"/>
      <c r="Q37" s="278"/>
      <c r="R37" s="278"/>
      <c r="S37" s="278"/>
      <c r="T37" s="278"/>
      <c r="U37" s="243"/>
      <c r="V37" s="244"/>
      <c r="W37" s="244"/>
      <c r="X37" s="244"/>
      <c r="Y37" s="244"/>
      <c r="Z37" s="43" t="s">
        <v>19</v>
      </c>
      <c r="AA37" s="279"/>
      <c r="AB37" s="244"/>
      <c r="AC37" s="244"/>
      <c r="AD37" s="280"/>
    </row>
    <row r="38" spans="1:44" s="18" customFormat="1" ht="15" customHeight="1">
      <c r="A38" s="273"/>
      <c r="B38" s="271"/>
      <c r="C38" s="271"/>
      <c r="D38" s="272"/>
      <c r="E38" s="97" t="s">
        <v>19</v>
      </c>
      <c r="F38" s="270"/>
      <c r="G38" s="271"/>
      <c r="H38" s="271"/>
      <c r="I38" s="271"/>
      <c r="J38" s="271"/>
      <c r="K38" s="273"/>
      <c r="L38" s="274"/>
      <c r="M38" s="274"/>
      <c r="N38" s="272"/>
      <c r="O38" s="153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64"/>
    </row>
    <row r="39" spans="1:44" s="18" customFormat="1" ht="15" customHeight="1">
      <c r="A39" s="270"/>
      <c r="B39" s="271"/>
      <c r="C39" s="271"/>
      <c r="D39" s="272"/>
      <c r="E39" s="98" t="s">
        <v>19</v>
      </c>
      <c r="F39" s="212"/>
      <c r="G39" s="211"/>
      <c r="H39" s="211"/>
      <c r="I39" s="211"/>
      <c r="J39" s="211"/>
      <c r="K39" s="210"/>
      <c r="L39" s="214"/>
      <c r="M39" s="214"/>
      <c r="N39" s="235"/>
      <c r="O39" s="153" t="s">
        <v>19</v>
      </c>
      <c r="P39" s="265"/>
      <c r="Q39" s="239"/>
      <c r="R39" s="239"/>
      <c r="S39" s="239"/>
      <c r="T39" s="239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64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5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65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64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0"/>
      <c r="M41" s="260"/>
      <c r="N41" s="226"/>
      <c r="O41" s="98" t="s">
        <v>19</v>
      </c>
      <c r="P41" s="261"/>
      <c r="Q41" s="262"/>
      <c r="R41" s="262"/>
      <c r="S41" s="262"/>
      <c r="T41" s="263"/>
      <c r="U41" s="210"/>
      <c r="V41" s="211"/>
      <c r="W41" s="211"/>
      <c r="X41" s="211"/>
      <c r="Y41" s="211"/>
      <c r="Z41" s="99" t="s">
        <v>19</v>
      </c>
      <c r="AA41" s="229"/>
      <c r="AB41" s="208"/>
      <c r="AC41" s="208"/>
      <c r="AD41" s="264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49"/>
      <c r="AB42" s="250"/>
      <c r="AC42" s="250"/>
      <c r="AD42" s="251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148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149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'6'!AB47:AD47</f>
        <v>中村　恵理子</v>
      </c>
      <c r="AC49" s="195"/>
      <c r="AD49" s="1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70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65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'7'!A4:F4</f>
        <v>中村　恵理子</v>
      </c>
      <c r="B4" s="314"/>
      <c r="C4" s="314"/>
      <c r="D4" s="314"/>
      <c r="E4" s="314"/>
      <c r="F4" s="315"/>
      <c r="G4" s="316" t="s">
        <v>67</v>
      </c>
      <c r="H4" s="322"/>
      <c r="I4" s="308" t="s">
        <v>63</v>
      </c>
      <c r="J4" s="208"/>
      <c r="K4" s="208"/>
      <c r="L4" s="208"/>
      <c r="M4" s="209"/>
      <c r="N4" s="316" t="s">
        <v>67</v>
      </c>
      <c r="O4" s="322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08" t="s">
        <v>153</v>
      </c>
      <c r="B5" s="208"/>
      <c r="C5" s="208"/>
      <c r="D5" s="208"/>
      <c r="E5" s="208"/>
      <c r="F5" s="209"/>
      <c r="G5" s="229" t="s">
        <v>2</v>
      </c>
      <c r="H5" s="264"/>
      <c r="I5" s="309" t="s">
        <v>166</v>
      </c>
      <c r="J5" s="310"/>
      <c r="K5" s="310"/>
      <c r="L5" s="310"/>
      <c r="M5" s="311"/>
      <c r="N5" s="249"/>
      <c r="O5" s="312"/>
      <c r="P5" s="152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 t="s">
        <v>151</v>
      </c>
      <c r="AA5" s="314"/>
      <c r="AB5" s="314"/>
      <c r="AC5" s="314"/>
      <c r="AD5" s="31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3"/>
      <c r="O6" s="304"/>
      <c r="P6" s="152"/>
      <c r="Q6" s="305" t="s">
        <v>12</v>
      </c>
      <c r="R6" s="306"/>
      <c r="S6" s="306"/>
      <c r="T6" s="307"/>
      <c r="U6" s="182"/>
      <c r="V6" s="183"/>
      <c r="W6" s="183"/>
      <c r="X6" s="183"/>
      <c r="Y6" s="184"/>
      <c r="Z6" s="185"/>
      <c r="AA6" s="183"/>
      <c r="AB6" s="183"/>
      <c r="AC6" s="18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4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4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4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4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4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4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4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4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4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4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4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4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4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4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4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4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4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4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3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3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3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3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3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3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42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42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5" t="s">
        <v>29</v>
      </c>
      <c r="G36" s="256"/>
      <c r="H36" s="256"/>
      <c r="I36" s="256"/>
      <c r="J36" s="257"/>
      <c r="K36" s="283" t="s">
        <v>30</v>
      </c>
      <c r="L36" s="284"/>
      <c r="M36" s="284"/>
      <c r="N36" s="284"/>
      <c r="O36" s="284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3"/>
      <c r="B37" s="275"/>
      <c r="C37" s="275"/>
      <c r="D37" s="276"/>
      <c r="E37" s="42" t="s">
        <v>19</v>
      </c>
      <c r="F37" s="265"/>
      <c r="G37" s="239"/>
      <c r="H37" s="239"/>
      <c r="I37" s="239"/>
      <c r="J37" s="239"/>
      <c r="K37" s="243"/>
      <c r="L37" s="244"/>
      <c r="M37" s="244"/>
      <c r="N37" s="276"/>
      <c r="O37" s="145" t="s">
        <v>19</v>
      </c>
      <c r="P37" s="277"/>
      <c r="Q37" s="278"/>
      <c r="R37" s="278"/>
      <c r="S37" s="278"/>
      <c r="T37" s="278"/>
      <c r="U37" s="243"/>
      <c r="V37" s="244"/>
      <c r="W37" s="244"/>
      <c r="X37" s="244"/>
      <c r="Y37" s="244"/>
      <c r="Z37" s="43" t="s">
        <v>19</v>
      </c>
      <c r="AA37" s="279"/>
      <c r="AB37" s="244"/>
      <c r="AC37" s="244"/>
      <c r="AD37" s="280"/>
    </row>
    <row r="38" spans="1:44" s="18" customFormat="1" ht="15" customHeight="1">
      <c r="A38" s="273"/>
      <c r="B38" s="271"/>
      <c r="C38" s="271"/>
      <c r="D38" s="272"/>
      <c r="E38" s="97" t="s">
        <v>19</v>
      </c>
      <c r="F38" s="270"/>
      <c r="G38" s="271"/>
      <c r="H38" s="271"/>
      <c r="I38" s="271"/>
      <c r="J38" s="271"/>
      <c r="K38" s="273"/>
      <c r="L38" s="274"/>
      <c r="M38" s="274"/>
      <c r="N38" s="272"/>
      <c r="O38" s="153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64"/>
    </row>
    <row r="39" spans="1:44" s="18" customFormat="1" ht="15" customHeight="1">
      <c r="A39" s="270"/>
      <c r="B39" s="271"/>
      <c r="C39" s="271"/>
      <c r="D39" s="272"/>
      <c r="E39" s="98" t="s">
        <v>19</v>
      </c>
      <c r="F39" s="212"/>
      <c r="G39" s="211"/>
      <c r="H39" s="211"/>
      <c r="I39" s="211"/>
      <c r="J39" s="211"/>
      <c r="K39" s="210"/>
      <c r="L39" s="214"/>
      <c r="M39" s="214"/>
      <c r="N39" s="235"/>
      <c r="O39" s="153" t="s">
        <v>19</v>
      </c>
      <c r="P39" s="265"/>
      <c r="Q39" s="239"/>
      <c r="R39" s="239"/>
      <c r="S39" s="239"/>
      <c r="T39" s="239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64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5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65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64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0"/>
      <c r="M41" s="260"/>
      <c r="N41" s="226"/>
      <c r="O41" s="98" t="s">
        <v>19</v>
      </c>
      <c r="P41" s="261"/>
      <c r="Q41" s="262"/>
      <c r="R41" s="262"/>
      <c r="S41" s="262"/>
      <c r="T41" s="263"/>
      <c r="U41" s="210"/>
      <c r="V41" s="211"/>
      <c r="W41" s="211"/>
      <c r="X41" s="211"/>
      <c r="Y41" s="211"/>
      <c r="Z41" s="99" t="s">
        <v>19</v>
      </c>
      <c r="AA41" s="229"/>
      <c r="AB41" s="208"/>
      <c r="AC41" s="208"/>
      <c r="AD41" s="264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29"/>
      <c r="AB42" s="208"/>
      <c r="AC42" s="208"/>
      <c r="AD42" s="264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148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149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'6'!AB47:AD47</f>
        <v>中村　恵理子</v>
      </c>
      <c r="AC49" s="195"/>
      <c r="AD49" s="1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9" sqref="W9:X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70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65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67</v>
      </c>
      <c r="H4" s="322"/>
      <c r="I4" s="308" t="s">
        <v>63</v>
      </c>
      <c r="J4" s="208"/>
      <c r="K4" s="208"/>
      <c r="L4" s="208"/>
      <c r="M4" s="209"/>
      <c r="N4" s="316" t="s">
        <v>67</v>
      </c>
      <c r="O4" s="322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08" t="s">
        <v>153</v>
      </c>
      <c r="B5" s="208"/>
      <c r="C5" s="208"/>
      <c r="D5" s="208"/>
      <c r="E5" s="208"/>
      <c r="F5" s="209"/>
      <c r="G5" s="229" t="s">
        <v>2</v>
      </c>
      <c r="H5" s="264"/>
      <c r="I5" s="309" t="s">
        <v>166</v>
      </c>
      <c r="J5" s="310"/>
      <c r="K5" s="310"/>
      <c r="L5" s="310"/>
      <c r="M5" s="311"/>
      <c r="N5" s="249"/>
      <c r="O5" s="312"/>
      <c r="P5" s="152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 t="s">
        <v>151</v>
      </c>
      <c r="AA5" s="314"/>
      <c r="AB5" s="314"/>
      <c r="AC5" s="314"/>
      <c r="AD5" s="31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3"/>
      <c r="O6" s="304"/>
      <c r="P6" s="152"/>
      <c r="Q6" s="305" t="s">
        <v>12</v>
      </c>
      <c r="R6" s="306"/>
      <c r="S6" s="306"/>
      <c r="T6" s="307"/>
      <c r="U6" s="182"/>
      <c r="V6" s="183"/>
      <c r="W6" s="183"/>
      <c r="X6" s="183"/>
      <c r="Y6" s="184"/>
      <c r="Z6" s="185"/>
      <c r="AA6" s="183"/>
      <c r="AB6" s="183"/>
      <c r="AC6" s="18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87</v>
      </c>
      <c r="D9" s="28" t="s">
        <v>87</v>
      </c>
      <c r="E9" s="144"/>
      <c r="F9" s="29"/>
      <c r="G9" s="296"/>
      <c r="H9" s="296"/>
      <c r="I9" s="296"/>
      <c r="J9" s="30" t="s">
        <v>19</v>
      </c>
      <c r="K9" s="31">
        <v>2</v>
      </c>
      <c r="L9" s="28"/>
      <c r="M9" s="28" t="s">
        <v>87</v>
      </c>
      <c r="N9" s="28" t="s">
        <v>87</v>
      </c>
      <c r="O9" s="144"/>
      <c r="P9" s="29"/>
      <c r="Q9" s="296"/>
      <c r="R9" s="296"/>
      <c r="S9" s="296"/>
      <c r="T9" s="30" t="s">
        <v>19</v>
      </c>
      <c r="U9" s="27">
        <v>3</v>
      </c>
      <c r="V9" s="28"/>
      <c r="W9" s="28" t="s">
        <v>87</v>
      </c>
      <c r="X9" s="28" t="s">
        <v>87</v>
      </c>
      <c r="Y9" s="14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</v>
      </c>
      <c r="D10" s="28" t="s">
        <v>87</v>
      </c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 t="s">
        <v>87</v>
      </c>
      <c r="N10" s="28" t="s">
        <v>87</v>
      </c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 t="s">
        <v>87</v>
      </c>
      <c r="X10" s="28" t="s">
        <v>87</v>
      </c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 t="s">
        <v>87</v>
      </c>
      <c r="D11" s="28" t="s">
        <v>87</v>
      </c>
      <c r="E11" s="144"/>
      <c r="F11" s="36"/>
      <c r="G11" s="296"/>
      <c r="H11" s="296"/>
      <c r="I11" s="296"/>
      <c r="J11" s="30" t="s">
        <v>19</v>
      </c>
      <c r="K11" s="31">
        <v>8</v>
      </c>
      <c r="L11" s="28"/>
      <c r="M11" s="28" t="s">
        <v>87</v>
      </c>
      <c r="N11" s="28" t="s">
        <v>87</v>
      </c>
      <c r="O11" s="144"/>
      <c r="P11" s="29"/>
      <c r="Q11" s="296"/>
      <c r="R11" s="296"/>
      <c r="S11" s="296"/>
      <c r="T11" s="30" t="s">
        <v>19</v>
      </c>
      <c r="U11" s="27">
        <v>9</v>
      </c>
      <c r="V11" s="28"/>
      <c r="W11" s="28" t="s">
        <v>87</v>
      </c>
      <c r="X11" s="28" t="s">
        <v>87</v>
      </c>
      <c r="Y11" s="14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 t="s">
        <v>87</v>
      </c>
      <c r="D12" s="28" t="s">
        <v>87</v>
      </c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 t="s">
        <v>87</v>
      </c>
      <c r="N12" s="28" t="s">
        <v>87</v>
      </c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 t="s">
        <v>87</v>
      </c>
      <c r="X12" s="28" t="s">
        <v>87</v>
      </c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 t="s">
        <v>87</v>
      </c>
      <c r="D13" s="28" t="s">
        <v>87</v>
      </c>
      <c r="E13" s="144"/>
      <c r="F13" s="29"/>
      <c r="G13" s="296"/>
      <c r="H13" s="296"/>
      <c r="I13" s="296"/>
      <c r="J13" s="30" t="s">
        <v>19</v>
      </c>
      <c r="K13" s="31">
        <v>14</v>
      </c>
      <c r="L13" s="28"/>
      <c r="M13" s="28" t="s">
        <v>87</v>
      </c>
      <c r="N13" s="28" t="s">
        <v>87</v>
      </c>
      <c r="O13" s="144"/>
      <c r="P13" s="29"/>
      <c r="Q13" s="296"/>
      <c r="R13" s="296"/>
      <c r="S13" s="296"/>
      <c r="T13" s="30" t="s">
        <v>19</v>
      </c>
      <c r="U13" s="27">
        <v>15</v>
      </c>
      <c r="V13" s="28"/>
      <c r="W13" s="28" t="s">
        <v>87</v>
      </c>
      <c r="X13" s="28" t="s">
        <v>87</v>
      </c>
      <c r="Y13" s="14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 t="s">
        <v>87</v>
      </c>
      <c r="D14" s="28" t="s">
        <v>87</v>
      </c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 t="s">
        <v>87</v>
      </c>
      <c r="N14" s="28" t="s">
        <v>87</v>
      </c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 t="s">
        <v>87</v>
      </c>
      <c r="X14" s="28" t="s">
        <v>87</v>
      </c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 t="s">
        <v>87</v>
      </c>
      <c r="D15" s="28" t="s">
        <v>87</v>
      </c>
      <c r="E15" s="144"/>
      <c r="F15" s="29"/>
      <c r="G15" s="296"/>
      <c r="H15" s="296"/>
      <c r="I15" s="296"/>
      <c r="J15" s="30" t="s">
        <v>19</v>
      </c>
      <c r="K15" s="31">
        <v>20</v>
      </c>
      <c r="L15" s="28"/>
      <c r="M15" s="28" t="s">
        <v>87</v>
      </c>
      <c r="N15" s="28" t="s">
        <v>87</v>
      </c>
      <c r="O15" s="144"/>
      <c r="P15" s="29"/>
      <c r="Q15" s="296"/>
      <c r="R15" s="296"/>
      <c r="S15" s="296"/>
      <c r="T15" s="30" t="s">
        <v>19</v>
      </c>
      <c r="U15" s="27">
        <v>21</v>
      </c>
      <c r="V15" s="28"/>
      <c r="W15" s="28" t="s">
        <v>87</v>
      </c>
      <c r="X15" s="28" t="s">
        <v>87</v>
      </c>
      <c r="Y15" s="14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 t="s">
        <v>87</v>
      </c>
      <c r="D16" s="28" t="s">
        <v>87</v>
      </c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 t="s">
        <v>87</v>
      </c>
      <c r="N16" s="28" t="s">
        <v>87</v>
      </c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 t="s">
        <v>87</v>
      </c>
      <c r="X16" s="28" t="s">
        <v>87</v>
      </c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 t="s">
        <v>87</v>
      </c>
      <c r="D17" s="28" t="s">
        <v>87</v>
      </c>
      <c r="E17" s="144"/>
      <c r="F17" s="29"/>
      <c r="G17" s="296"/>
      <c r="H17" s="296"/>
      <c r="I17" s="296"/>
      <c r="J17" s="30" t="s">
        <v>19</v>
      </c>
      <c r="K17" s="31">
        <v>26</v>
      </c>
      <c r="L17" s="28"/>
      <c r="M17" s="28" t="s">
        <v>87</v>
      </c>
      <c r="N17" s="28" t="s">
        <v>87</v>
      </c>
      <c r="O17" s="144"/>
      <c r="P17" s="29"/>
      <c r="Q17" s="296"/>
      <c r="R17" s="296"/>
      <c r="S17" s="296"/>
      <c r="T17" s="30" t="s">
        <v>19</v>
      </c>
      <c r="U17" s="27">
        <v>27</v>
      </c>
      <c r="V17" s="28"/>
      <c r="W17" s="28" t="s">
        <v>87</v>
      </c>
      <c r="X17" s="28" t="s">
        <v>87</v>
      </c>
      <c r="Y17" s="14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 t="s">
        <v>87</v>
      </c>
      <c r="D18" s="28" t="s">
        <v>87</v>
      </c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 t="s">
        <v>87</v>
      </c>
      <c r="N18" s="28" t="s">
        <v>87</v>
      </c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 t="s">
        <v>87</v>
      </c>
      <c r="X18" s="28" t="s">
        <v>87</v>
      </c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 t="s">
        <v>87</v>
      </c>
      <c r="D19" s="28" t="s">
        <v>87</v>
      </c>
      <c r="E19" s="144"/>
      <c r="F19" s="29"/>
      <c r="G19" s="296"/>
      <c r="H19" s="296"/>
      <c r="I19" s="296"/>
      <c r="J19" s="30" t="s">
        <v>19</v>
      </c>
      <c r="K19" s="31">
        <v>32</v>
      </c>
      <c r="L19" s="28"/>
      <c r="M19" s="28" t="s">
        <v>87</v>
      </c>
      <c r="N19" s="28" t="s">
        <v>87</v>
      </c>
      <c r="O19" s="144"/>
      <c r="P19" s="29"/>
      <c r="Q19" s="296"/>
      <c r="R19" s="296"/>
      <c r="S19" s="296"/>
      <c r="T19" s="30" t="s">
        <v>19</v>
      </c>
      <c r="U19" s="27">
        <v>33</v>
      </c>
      <c r="V19" s="28"/>
      <c r="W19" s="28" t="s">
        <v>87</v>
      </c>
      <c r="X19" s="28" t="s">
        <v>87</v>
      </c>
      <c r="Y19" s="14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 t="s">
        <v>87</v>
      </c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 t="s">
        <v>87</v>
      </c>
      <c r="N20" s="28" t="s">
        <v>87</v>
      </c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 t="s">
        <v>87</v>
      </c>
      <c r="X20" s="28" t="s">
        <v>87</v>
      </c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 t="s">
        <v>87</v>
      </c>
      <c r="D21" s="28" t="s">
        <v>87</v>
      </c>
      <c r="E21" s="144"/>
      <c r="F21" s="29"/>
      <c r="G21" s="296"/>
      <c r="H21" s="296"/>
      <c r="I21" s="296"/>
      <c r="J21" s="30" t="s">
        <v>19</v>
      </c>
      <c r="K21" s="31">
        <v>38</v>
      </c>
      <c r="L21" s="28"/>
      <c r="M21" s="28" t="s">
        <v>87</v>
      </c>
      <c r="N21" s="28" t="s">
        <v>87</v>
      </c>
      <c r="O21" s="144"/>
      <c r="P21" s="29"/>
      <c r="Q21" s="296"/>
      <c r="R21" s="296"/>
      <c r="S21" s="296"/>
      <c r="T21" s="30" t="s">
        <v>19</v>
      </c>
      <c r="U21" s="27">
        <v>39</v>
      </c>
      <c r="V21" s="28"/>
      <c r="W21" s="28" t="s">
        <v>87</v>
      </c>
      <c r="X21" s="28" t="s">
        <v>87</v>
      </c>
      <c r="Y21" s="14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 t="s">
        <v>87</v>
      </c>
      <c r="D22" s="28" t="s">
        <v>87</v>
      </c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 t="s">
        <v>87</v>
      </c>
      <c r="D23" s="28" t="s">
        <v>87</v>
      </c>
      <c r="E23" s="144"/>
      <c r="F23" s="29"/>
      <c r="G23" s="296"/>
      <c r="H23" s="296"/>
      <c r="I23" s="296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144"/>
      <c r="P23" s="29"/>
      <c r="Q23" s="296"/>
      <c r="R23" s="296"/>
      <c r="S23" s="296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14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 t="s">
        <v>87</v>
      </c>
      <c r="D24" s="28" t="s">
        <v>87</v>
      </c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 t="s">
        <v>87</v>
      </c>
      <c r="D25" s="28" t="s">
        <v>87</v>
      </c>
      <c r="E25" s="144"/>
      <c r="F25" s="29"/>
      <c r="G25" s="296"/>
      <c r="H25" s="296"/>
      <c r="I25" s="296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4"/>
      <c r="P25" s="29"/>
      <c r="Q25" s="296"/>
      <c r="R25" s="296"/>
      <c r="S25" s="296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/>
      <c r="G27" s="296"/>
      <c r="H27" s="296"/>
      <c r="I27" s="296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/>
      <c r="Q27" s="296"/>
      <c r="R27" s="296"/>
      <c r="S27" s="296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3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3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3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3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3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3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42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42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57</v>
      </c>
      <c r="K34" s="290"/>
      <c r="L34" s="95" t="s">
        <v>22</v>
      </c>
      <c r="M34" s="94" t="s">
        <v>24</v>
      </c>
      <c r="N34" s="290">
        <f>SUM(F34:K34)</f>
        <v>57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57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5" t="s">
        <v>29</v>
      </c>
      <c r="G36" s="256"/>
      <c r="H36" s="256"/>
      <c r="I36" s="256"/>
      <c r="J36" s="257"/>
      <c r="K36" s="283" t="s">
        <v>30</v>
      </c>
      <c r="L36" s="284"/>
      <c r="M36" s="284"/>
      <c r="N36" s="284"/>
      <c r="O36" s="284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3"/>
      <c r="B37" s="275"/>
      <c r="C37" s="275"/>
      <c r="D37" s="276"/>
      <c r="E37" s="42" t="s">
        <v>19</v>
      </c>
      <c r="F37" s="265"/>
      <c r="G37" s="239"/>
      <c r="H37" s="239"/>
      <c r="I37" s="239"/>
      <c r="J37" s="239"/>
      <c r="K37" s="243"/>
      <c r="L37" s="244"/>
      <c r="M37" s="244"/>
      <c r="N37" s="276"/>
      <c r="O37" s="145" t="s">
        <v>19</v>
      </c>
      <c r="P37" s="277"/>
      <c r="Q37" s="278"/>
      <c r="R37" s="278"/>
      <c r="S37" s="278"/>
      <c r="T37" s="278"/>
      <c r="U37" s="243"/>
      <c r="V37" s="244"/>
      <c r="W37" s="244"/>
      <c r="X37" s="244"/>
      <c r="Y37" s="244"/>
      <c r="Z37" s="43" t="s">
        <v>19</v>
      </c>
      <c r="AA37" s="279"/>
      <c r="AB37" s="244"/>
      <c r="AC37" s="244"/>
      <c r="AD37" s="280"/>
    </row>
    <row r="38" spans="1:44" s="18" customFormat="1" ht="15" customHeight="1">
      <c r="A38" s="273"/>
      <c r="B38" s="271"/>
      <c r="C38" s="271"/>
      <c r="D38" s="272"/>
      <c r="E38" s="97" t="s">
        <v>19</v>
      </c>
      <c r="F38" s="270"/>
      <c r="G38" s="271"/>
      <c r="H38" s="271"/>
      <c r="I38" s="271"/>
      <c r="J38" s="271"/>
      <c r="K38" s="273"/>
      <c r="L38" s="274"/>
      <c r="M38" s="274"/>
      <c r="N38" s="272"/>
      <c r="O38" s="153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64"/>
    </row>
    <row r="39" spans="1:44" s="18" customFormat="1" ht="15" customHeight="1">
      <c r="A39" s="270"/>
      <c r="B39" s="271"/>
      <c r="C39" s="271"/>
      <c r="D39" s="272"/>
      <c r="E39" s="98" t="s">
        <v>19</v>
      </c>
      <c r="F39" s="212"/>
      <c r="G39" s="211"/>
      <c r="H39" s="211"/>
      <c r="I39" s="211"/>
      <c r="J39" s="211"/>
      <c r="K39" s="210"/>
      <c r="L39" s="214"/>
      <c r="M39" s="214"/>
      <c r="N39" s="235"/>
      <c r="O39" s="153" t="s">
        <v>19</v>
      </c>
      <c r="P39" s="265"/>
      <c r="Q39" s="239"/>
      <c r="R39" s="239"/>
      <c r="S39" s="239"/>
      <c r="T39" s="239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64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5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65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64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0"/>
      <c r="M41" s="260"/>
      <c r="N41" s="226"/>
      <c r="O41" s="98" t="s">
        <v>19</v>
      </c>
      <c r="P41" s="261"/>
      <c r="Q41" s="262"/>
      <c r="R41" s="262"/>
      <c r="S41" s="262"/>
      <c r="T41" s="263"/>
      <c r="U41" s="210"/>
      <c r="V41" s="211"/>
      <c r="W41" s="211"/>
      <c r="X41" s="211"/>
      <c r="Y41" s="211"/>
      <c r="Z41" s="99" t="s">
        <v>19</v>
      </c>
      <c r="AA41" s="229"/>
      <c r="AB41" s="208"/>
      <c r="AC41" s="208"/>
      <c r="AD41" s="264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29"/>
      <c r="AB42" s="208"/>
      <c r="AC42" s="208"/>
      <c r="AD42" s="264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148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149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'6'!AB47:AD47</f>
        <v>中村　恵理子</v>
      </c>
      <c r="AC49" s="195"/>
      <c r="AD49" s="1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70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65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67</v>
      </c>
      <c r="H4" s="322"/>
      <c r="I4" s="308" t="s">
        <v>63</v>
      </c>
      <c r="J4" s="208"/>
      <c r="K4" s="208"/>
      <c r="L4" s="208"/>
      <c r="M4" s="209"/>
      <c r="N4" s="316" t="s">
        <v>67</v>
      </c>
      <c r="O4" s="322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08" t="s">
        <v>153</v>
      </c>
      <c r="B5" s="208"/>
      <c r="C5" s="208"/>
      <c r="D5" s="208"/>
      <c r="E5" s="208"/>
      <c r="F5" s="209"/>
      <c r="G5" s="229" t="s">
        <v>2</v>
      </c>
      <c r="H5" s="264"/>
      <c r="I5" s="309" t="s">
        <v>166</v>
      </c>
      <c r="J5" s="310"/>
      <c r="K5" s="310"/>
      <c r="L5" s="310"/>
      <c r="M5" s="311"/>
      <c r="N5" s="249"/>
      <c r="O5" s="312"/>
      <c r="P5" s="152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 t="s">
        <v>151</v>
      </c>
      <c r="AA5" s="314"/>
      <c r="AB5" s="314"/>
      <c r="AC5" s="314"/>
      <c r="AD5" s="31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3"/>
      <c r="O6" s="304"/>
      <c r="P6" s="152"/>
      <c r="Q6" s="305" t="s">
        <v>12</v>
      </c>
      <c r="R6" s="306"/>
      <c r="S6" s="306"/>
      <c r="T6" s="307"/>
      <c r="U6" s="182"/>
      <c r="V6" s="183"/>
      <c r="W6" s="183"/>
      <c r="X6" s="183"/>
      <c r="Y6" s="184"/>
      <c r="Z6" s="185"/>
      <c r="AA6" s="183"/>
      <c r="AB6" s="183"/>
      <c r="AC6" s="18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4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4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4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4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4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4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4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4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4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4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4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4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4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4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4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4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4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4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3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3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3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3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3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3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42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42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5" t="s">
        <v>29</v>
      </c>
      <c r="G36" s="256"/>
      <c r="H36" s="256"/>
      <c r="I36" s="256"/>
      <c r="J36" s="257"/>
      <c r="K36" s="283" t="s">
        <v>30</v>
      </c>
      <c r="L36" s="284"/>
      <c r="M36" s="284"/>
      <c r="N36" s="284"/>
      <c r="O36" s="284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3"/>
      <c r="B37" s="275"/>
      <c r="C37" s="275"/>
      <c r="D37" s="276"/>
      <c r="E37" s="42" t="s">
        <v>19</v>
      </c>
      <c r="F37" s="265"/>
      <c r="G37" s="239"/>
      <c r="H37" s="239"/>
      <c r="I37" s="239"/>
      <c r="J37" s="239"/>
      <c r="K37" s="243"/>
      <c r="L37" s="244"/>
      <c r="M37" s="244"/>
      <c r="N37" s="276"/>
      <c r="O37" s="145" t="s">
        <v>19</v>
      </c>
      <c r="P37" s="277"/>
      <c r="Q37" s="278"/>
      <c r="R37" s="278"/>
      <c r="S37" s="278"/>
      <c r="T37" s="278"/>
      <c r="U37" s="243"/>
      <c r="V37" s="244"/>
      <c r="W37" s="244"/>
      <c r="X37" s="244"/>
      <c r="Y37" s="244"/>
      <c r="Z37" s="43" t="s">
        <v>19</v>
      </c>
      <c r="AA37" s="279"/>
      <c r="AB37" s="244"/>
      <c r="AC37" s="244"/>
      <c r="AD37" s="280"/>
    </row>
    <row r="38" spans="1:44" s="18" customFormat="1" ht="15" customHeight="1">
      <c r="A38" s="273"/>
      <c r="B38" s="271"/>
      <c r="C38" s="271"/>
      <c r="D38" s="272"/>
      <c r="E38" s="97" t="s">
        <v>19</v>
      </c>
      <c r="F38" s="270"/>
      <c r="G38" s="271"/>
      <c r="H38" s="271"/>
      <c r="I38" s="271"/>
      <c r="J38" s="271"/>
      <c r="K38" s="273"/>
      <c r="L38" s="274"/>
      <c r="M38" s="274"/>
      <c r="N38" s="272"/>
      <c r="O38" s="153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64"/>
    </row>
    <row r="39" spans="1:44" s="18" customFormat="1" ht="15" customHeight="1">
      <c r="A39" s="270"/>
      <c r="B39" s="271"/>
      <c r="C39" s="271"/>
      <c r="D39" s="272"/>
      <c r="E39" s="98" t="s">
        <v>19</v>
      </c>
      <c r="F39" s="212"/>
      <c r="G39" s="211"/>
      <c r="H39" s="211"/>
      <c r="I39" s="211"/>
      <c r="J39" s="211"/>
      <c r="K39" s="210"/>
      <c r="L39" s="214"/>
      <c r="M39" s="214"/>
      <c r="N39" s="235"/>
      <c r="O39" s="153" t="s">
        <v>19</v>
      </c>
      <c r="P39" s="265"/>
      <c r="Q39" s="239"/>
      <c r="R39" s="239"/>
      <c r="S39" s="239"/>
      <c r="T39" s="239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64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5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65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64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0"/>
      <c r="M41" s="260"/>
      <c r="N41" s="226"/>
      <c r="O41" s="98" t="s">
        <v>19</v>
      </c>
      <c r="P41" s="261"/>
      <c r="Q41" s="262"/>
      <c r="R41" s="262"/>
      <c r="S41" s="262"/>
      <c r="T41" s="263"/>
      <c r="U41" s="210"/>
      <c r="V41" s="211"/>
      <c r="W41" s="211"/>
      <c r="X41" s="211"/>
      <c r="Y41" s="211"/>
      <c r="Z41" s="99" t="s">
        <v>19</v>
      </c>
      <c r="AA41" s="229"/>
      <c r="AB41" s="208"/>
      <c r="AC41" s="208"/>
      <c r="AD41" s="264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49"/>
      <c r="AB42" s="250"/>
      <c r="AC42" s="250"/>
      <c r="AD42" s="251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148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149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'6'!AB47:AD47</f>
        <v>中村　恵理子</v>
      </c>
      <c r="AC49" s="195"/>
      <c r="AD49" s="1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70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65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67</v>
      </c>
      <c r="H4" s="322"/>
      <c r="I4" s="308" t="s">
        <v>63</v>
      </c>
      <c r="J4" s="208"/>
      <c r="K4" s="208"/>
      <c r="L4" s="208"/>
      <c r="M4" s="209"/>
      <c r="N4" s="316" t="s">
        <v>67</v>
      </c>
      <c r="O4" s="322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08" t="s">
        <v>153</v>
      </c>
      <c r="B5" s="208"/>
      <c r="C5" s="208"/>
      <c r="D5" s="208"/>
      <c r="E5" s="208"/>
      <c r="F5" s="209"/>
      <c r="G5" s="229" t="s">
        <v>2</v>
      </c>
      <c r="H5" s="264"/>
      <c r="I5" s="309" t="s">
        <v>166</v>
      </c>
      <c r="J5" s="310"/>
      <c r="K5" s="310"/>
      <c r="L5" s="310"/>
      <c r="M5" s="311"/>
      <c r="N5" s="249"/>
      <c r="O5" s="312"/>
      <c r="P5" s="152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 t="s">
        <v>151</v>
      </c>
      <c r="AA5" s="314"/>
      <c r="AB5" s="314"/>
      <c r="AC5" s="314"/>
      <c r="AD5" s="31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3"/>
      <c r="O6" s="304"/>
      <c r="P6" s="152"/>
      <c r="Q6" s="305" t="s">
        <v>12</v>
      </c>
      <c r="R6" s="306"/>
      <c r="S6" s="306"/>
      <c r="T6" s="307"/>
      <c r="U6" s="182"/>
      <c r="V6" s="183"/>
      <c r="W6" s="183"/>
      <c r="X6" s="183"/>
      <c r="Y6" s="184"/>
      <c r="Z6" s="185"/>
      <c r="AA6" s="183"/>
      <c r="AB6" s="183"/>
      <c r="AC6" s="18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4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4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4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4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4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4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4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4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4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4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4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4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4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4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4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4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4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4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3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3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3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3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3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3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42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42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5" t="s">
        <v>29</v>
      </c>
      <c r="G36" s="256"/>
      <c r="H36" s="256"/>
      <c r="I36" s="256"/>
      <c r="J36" s="257"/>
      <c r="K36" s="283" t="s">
        <v>30</v>
      </c>
      <c r="L36" s="284"/>
      <c r="M36" s="284"/>
      <c r="N36" s="284"/>
      <c r="O36" s="284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3"/>
      <c r="B37" s="275"/>
      <c r="C37" s="275"/>
      <c r="D37" s="276"/>
      <c r="E37" s="42" t="s">
        <v>19</v>
      </c>
      <c r="F37" s="265"/>
      <c r="G37" s="239"/>
      <c r="H37" s="239"/>
      <c r="I37" s="239"/>
      <c r="J37" s="239"/>
      <c r="K37" s="243"/>
      <c r="L37" s="244"/>
      <c r="M37" s="244"/>
      <c r="N37" s="276"/>
      <c r="O37" s="145" t="s">
        <v>19</v>
      </c>
      <c r="P37" s="277"/>
      <c r="Q37" s="278"/>
      <c r="R37" s="278"/>
      <c r="S37" s="278"/>
      <c r="T37" s="278"/>
      <c r="U37" s="243"/>
      <c r="V37" s="244"/>
      <c r="W37" s="244"/>
      <c r="X37" s="244"/>
      <c r="Y37" s="244"/>
      <c r="Z37" s="43" t="s">
        <v>19</v>
      </c>
      <c r="AA37" s="279"/>
      <c r="AB37" s="244"/>
      <c r="AC37" s="244"/>
      <c r="AD37" s="280"/>
    </row>
    <row r="38" spans="1:44" s="18" customFormat="1" ht="15" customHeight="1">
      <c r="A38" s="273"/>
      <c r="B38" s="271"/>
      <c r="C38" s="271"/>
      <c r="D38" s="272"/>
      <c r="E38" s="97" t="s">
        <v>19</v>
      </c>
      <c r="F38" s="270"/>
      <c r="G38" s="271"/>
      <c r="H38" s="271"/>
      <c r="I38" s="271"/>
      <c r="J38" s="271"/>
      <c r="K38" s="273"/>
      <c r="L38" s="274"/>
      <c r="M38" s="274"/>
      <c r="N38" s="272"/>
      <c r="O38" s="153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64"/>
    </row>
    <row r="39" spans="1:44" s="18" customFormat="1" ht="15" customHeight="1">
      <c r="A39" s="270"/>
      <c r="B39" s="271"/>
      <c r="C39" s="271"/>
      <c r="D39" s="272"/>
      <c r="E39" s="98" t="s">
        <v>19</v>
      </c>
      <c r="F39" s="212"/>
      <c r="G39" s="211"/>
      <c r="H39" s="211"/>
      <c r="I39" s="211"/>
      <c r="J39" s="211"/>
      <c r="K39" s="210"/>
      <c r="L39" s="214"/>
      <c r="M39" s="214"/>
      <c r="N39" s="235"/>
      <c r="O39" s="153" t="s">
        <v>19</v>
      </c>
      <c r="P39" s="265"/>
      <c r="Q39" s="239"/>
      <c r="R39" s="239"/>
      <c r="S39" s="239"/>
      <c r="T39" s="239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64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5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65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64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0"/>
      <c r="M41" s="260"/>
      <c r="N41" s="226"/>
      <c r="O41" s="98" t="s">
        <v>19</v>
      </c>
      <c r="P41" s="261"/>
      <c r="Q41" s="262"/>
      <c r="R41" s="262"/>
      <c r="S41" s="262"/>
      <c r="T41" s="263"/>
      <c r="U41" s="210"/>
      <c r="V41" s="211"/>
      <c r="W41" s="211"/>
      <c r="X41" s="211"/>
      <c r="Y41" s="211"/>
      <c r="Z41" s="99" t="s">
        <v>19</v>
      </c>
      <c r="AA41" s="229"/>
      <c r="AB41" s="208"/>
      <c r="AC41" s="208"/>
      <c r="AD41" s="264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29"/>
      <c r="AB42" s="208"/>
      <c r="AC42" s="208"/>
      <c r="AD42" s="264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148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149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'6'!AB47:AD47</f>
        <v>中村　恵理子</v>
      </c>
      <c r="AC49" s="195"/>
      <c r="AD49" s="1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70</v>
      </c>
      <c r="I1" s="319"/>
      <c r="J1" s="150">
        <f>'6'!J1</f>
        <v>3</v>
      </c>
      <c r="K1" s="151" t="s">
        <v>0</v>
      </c>
      <c r="L1" s="154"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65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67</v>
      </c>
      <c r="H4" s="322"/>
      <c r="I4" s="308" t="s">
        <v>63</v>
      </c>
      <c r="J4" s="208"/>
      <c r="K4" s="208"/>
      <c r="L4" s="208"/>
      <c r="M4" s="209"/>
      <c r="N4" s="316" t="s">
        <v>67</v>
      </c>
      <c r="O4" s="322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08" t="s">
        <v>153</v>
      </c>
      <c r="B5" s="208"/>
      <c r="C5" s="208"/>
      <c r="D5" s="208"/>
      <c r="E5" s="208"/>
      <c r="F5" s="209"/>
      <c r="G5" s="229" t="s">
        <v>2</v>
      </c>
      <c r="H5" s="264"/>
      <c r="I5" s="309" t="s">
        <v>166</v>
      </c>
      <c r="J5" s="310"/>
      <c r="K5" s="310"/>
      <c r="L5" s="310"/>
      <c r="M5" s="311"/>
      <c r="N5" s="249"/>
      <c r="O5" s="312"/>
      <c r="P5" s="152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 t="s">
        <v>151</v>
      </c>
      <c r="AA5" s="314"/>
      <c r="AB5" s="314"/>
      <c r="AC5" s="314"/>
      <c r="AD5" s="31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3"/>
      <c r="O6" s="304"/>
      <c r="P6" s="152"/>
      <c r="Q6" s="305" t="s">
        <v>12</v>
      </c>
      <c r="R6" s="306"/>
      <c r="S6" s="306"/>
      <c r="T6" s="307"/>
      <c r="U6" s="182"/>
      <c r="V6" s="183"/>
      <c r="W6" s="183"/>
      <c r="X6" s="183"/>
      <c r="Y6" s="184"/>
      <c r="Z6" s="185"/>
      <c r="AA6" s="183"/>
      <c r="AB6" s="183"/>
      <c r="AC6" s="18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4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4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4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4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4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4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4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4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4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4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4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4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4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4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4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4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4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4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3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3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3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3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3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3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42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42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5" t="s">
        <v>29</v>
      </c>
      <c r="G36" s="256"/>
      <c r="H36" s="256"/>
      <c r="I36" s="256"/>
      <c r="J36" s="257"/>
      <c r="K36" s="283" t="s">
        <v>30</v>
      </c>
      <c r="L36" s="284"/>
      <c r="M36" s="284"/>
      <c r="N36" s="284"/>
      <c r="O36" s="284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3"/>
      <c r="B37" s="275"/>
      <c r="C37" s="275"/>
      <c r="D37" s="276"/>
      <c r="E37" s="42" t="s">
        <v>19</v>
      </c>
      <c r="F37" s="265"/>
      <c r="G37" s="239"/>
      <c r="H37" s="239"/>
      <c r="I37" s="239"/>
      <c r="J37" s="239"/>
      <c r="K37" s="243"/>
      <c r="L37" s="244"/>
      <c r="M37" s="244"/>
      <c r="N37" s="276"/>
      <c r="O37" s="145" t="s">
        <v>19</v>
      </c>
      <c r="P37" s="277"/>
      <c r="Q37" s="278"/>
      <c r="R37" s="278"/>
      <c r="S37" s="278"/>
      <c r="T37" s="278"/>
      <c r="U37" s="243"/>
      <c r="V37" s="244"/>
      <c r="W37" s="244"/>
      <c r="X37" s="244"/>
      <c r="Y37" s="244"/>
      <c r="Z37" s="43" t="s">
        <v>19</v>
      </c>
      <c r="AA37" s="279"/>
      <c r="AB37" s="244"/>
      <c r="AC37" s="244"/>
      <c r="AD37" s="280"/>
    </row>
    <row r="38" spans="1:44" s="18" customFormat="1" ht="15" customHeight="1">
      <c r="A38" s="273"/>
      <c r="B38" s="271"/>
      <c r="C38" s="271"/>
      <c r="D38" s="272"/>
      <c r="E38" s="97" t="s">
        <v>19</v>
      </c>
      <c r="F38" s="270"/>
      <c r="G38" s="271"/>
      <c r="H38" s="271"/>
      <c r="I38" s="271"/>
      <c r="J38" s="271"/>
      <c r="K38" s="273"/>
      <c r="L38" s="274"/>
      <c r="M38" s="274"/>
      <c r="N38" s="272"/>
      <c r="O38" s="153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64"/>
    </row>
    <row r="39" spans="1:44" s="18" customFormat="1" ht="15" customHeight="1">
      <c r="A39" s="270"/>
      <c r="B39" s="271"/>
      <c r="C39" s="271"/>
      <c r="D39" s="272"/>
      <c r="E39" s="98" t="s">
        <v>19</v>
      </c>
      <c r="F39" s="212"/>
      <c r="G39" s="211"/>
      <c r="H39" s="211"/>
      <c r="I39" s="211"/>
      <c r="J39" s="211"/>
      <c r="K39" s="210"/>
      <c r="L39" s="214"/>
      <c r="M39" s="214"/>
      <c r="N39" s="235"/>
      <c r="O39" s="153" t="s">
        <v>19</v>
      </c>
      <c r="P39" s="265"/>
      <c r="Q39" s="239"/>
      <c r="R39" s="239"/>
      <c r="S39" s="239"/>
      <c r="T39" s="239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64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5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65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64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0"/>
      <c r="M41" s="260"/>
      <c r="N41" s="226"/>
      <c r="O41" s="98" t="s">
        <v>19</v>
      </c>
      <c r="P41" s="261"/>
      <c r="Q41" s="262"/>
      <c r="R41" s="262"/>
      <c r="S41" s="262"/>
      <c r="T41" s="263"/>
      <c r="U41" s="210"/>
      <c r="V41" s="211"/>
      <c r="W41" s="211"/>
      <c r="X41" s="211"/>
      <c r="Y41" s="211"/>
      <c r="Z41" s="99" t="s">
        <v>19</v>
      </c>
      <c r="AA41" s="229"/>
      <c r="AB41" s="208"/>
      <c r="AC41" s="208"/>
      <c r="AD41" s="264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49"/>
      <c r="AB42" s="250"/>
      <c r="AC42" s="250"/>
      <c r="AD42" s="251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148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149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'6'!AB47:AD47</f>
        <v>中村　恵理子</v>
      </c>
      <c r="AC49" s="195"/>
      <c r="AD49" s="1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70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65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67</v>
      </c>
      <c r="H4" s="322"/>
      <c r="I4" s="308" t="s">
        <v>63</v>
      </c>
      <c r="J4" s="208"/>
      <c r="K4" s="208"/>
      <c r="L4" s="208"/>
      <c r="M4" s="209"/>
      <c r="N4" s="316" t="s">
        <v>67</v>
      </c>
      <c r="O4" s="322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08" t="s">
        <v>153</v>
      </c>
      <c r="B5" s="208"/>
      <c r="C5" s="208"/>
      <c r="D5" s="208"/>
      <c r="E5" s="208"/>
      <c r="F5" s="209"/>
      <c r="G5" s="229" t="s">
        <v>2</v>
      </c>
      <c r="H5" s="264"/>
      <c r="I5" s="309" t="s">
        <v>166</v>
      </c>
      <c r="J5" s="310"/>
      <c r="K5" s="310"/>
      <c r="L5" s="310"/>
      <c r="M5" s="311"/>
      <c r="N5" s="249"/>
      <c r="O5" s="312"/>
      <c r="P5" s="152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 t="s">
        <v>151</v>
      </c>
      <c r="AA5" s="314"/>
      <c r="AB5" s="314"/>
      <c r="AC5" s="314"/>
      <c r="AD5" s="31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3"/>
      <c r="O6" s="304"/>
      <c r="P6" s="152"/>
      <c r="Q6" s="305" t="s">
        <v>12</v>
      </c>
      <c r="R6" s="306"/>
      <c r="S6" s="306"/>
      <c r="T6" s="307"/>
      <c r="U6" s="182"/>
      <c r="V6" s="183"/>
      <c r="W6" s="183"/>
      <c r="X6" s="183"/>
      <c r="Y6" s="184"/>
      <c r="Z6" s="185"/>
      <c r="AA6" s="183"/>
      <c r="AB6" s="183"/>
      <c r="AC6" s="18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4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4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4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4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4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4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4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4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4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4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4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4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4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4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4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4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4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4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3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3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3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3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3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3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42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42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5" t="s">
        <v>29</v>
      </c>
      <c r="G36" s="256"/>
      <c r="H36" s="256"/>
      <c r="I36" s="256"/>
      <c r="J36" s="257"/>
      <c r="K36" s="283" t="s">
        <v>30</v>
      </c>
      <c r="L36" s="284"/>
      <c r="M36" s="284"/>
      <c r="N36" s="284"/>
      <c r="O36" s="284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3"/>
      <c r="B37" s="275"/>
      <c r="C37" s="275"/>
      <c r="D37" s="276"/>
      <c r="E37" s="42" t="s">
        <v>19</v>
      </c>
      <c r="F37" s="265"/>
      <c r="G37" s="239"/>
      <c r="H37" s="239"/>
      <c r="I37" s="239"/>
      <c r="J37" s="239"/>
      <c r="K37" s="243"/>
      <c r="L37" s="244"/>
      <c r="M37" s="244"/>
      <c r="N37" s="276"/>
      <c r="O37" s="145" t="s">
        <v>19</v>
      </c>
      <c r="P37" s="277"/>
      <c r="Q37" s="278"/>
      <c r="R37" s="278"/>
      <c r="S37" s="278"/>
      <c r="T37" s="278"/>
      <c r="U37" s="243"/>
      <c r="V37" s="244"/>
      <c r="W37" s="244"/>
      <c r="X37" s="244"/>
      <c r="Y37" s="244"/>
      <c r="Z37" s="43" t="s">
        <v>19</v>
      </c>
      <c r="AA37" s="279"/>
      <c r="AB37" s="244"/>
      <c r="AC37" s="244"/>
      <c r="AD37" s="280"/>
    </row>
    <row r="38" spans="1:44" s="18" customFormat="1" ht="15" customHeight="1">
      <c r="A38" s="273"/>
      <c r="B38" s="271"/>
      <c r="C38" s="271"/>
      <c r="D38" s="272"/>
      <c r="E38" s="97" t="s">
        <v>19</v>
      </c>
      <c r="F38" s="270"/>
      <c r="G38" s="271"/>
      <c r="H38" s="271"/>
      <c r="I38" s="271"/>
      <c r="J38" s="271"/>
      <c r="K38" s="273"/>
      <c r="L38" s="274"/>
      <c r="M38" s="274"/>
      <c r="N38" s="272"/>
      <c r="O38" s="153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64"/>
    </row>
    <row r="39" spans="1:44" s="18" customFormat="1" ht="15" customHeight="1">
      <c r="A39" s="270"/>
      <c r="B39" s="271"/>
      <c r="C39" s="271"/>
      <c r="D39" s="272"/>
      <c r="E39" s="98" t="s">
        <v>19</v>
      </c>
      <c r="F39" s="212"/>
      <c r="G39" s="211"/>
      <c r="H39" s="211"/>
      <c r="I39" s="211"/>
      <c r="J39" s="211"/>
      <c r="K39" s="210"/>
      <c r="L39" s="214"/>
      <c r="M39" s="214"/>
      <c r="N39" s="235"/>
      <c r="O39" s="153" t="s">
        <v>19</v>
      </c>
      <c r="P39" s="265"/>
      <c r="Q39" s="239"/>
      <c r="R39" s="239"/>
      <c r="S39" s="239"/>
      <c r="T39" s="239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64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5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65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64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0"/>
      <c r="M41" s="260"/>
      <c r="N41" s="226"/>
      <c r="O41" s="98" t="s">
        <v>19</v>
      </c>
      <c r="P41" s="261"/>
      <c r="Q41" s="262"/>
      <c r="R41" s="262"/>
      <c r="S41" s="262"/>
      <c r="T41" s="263"/>
      <c r="U41" s="210"/>
      <c r="V41" s="211"/>
      <c r="W41" s="211"/>
      <c r="X41" s="211"/>
      <c r="Y41" s="211"/>
      <c r="Z41" s="99" t="s">
        <v>19</v>
      </c>
      <c r="AA41" s="229"/>
      <c r="AB41" s="208"/>
      <c r="AC41" s="208"/>
      <c r="AD41" s="264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29"/>
      <c r="AB42" s="208"/>
      <c r="AC42" s="208"/>
      <c r="AD42" s="264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148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149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'6'!AB47:AD47</f>
        <v>中村　恵理子</v>
      </c>
      <c r="AC49" s="195"/>
      <c r="AD49" s="1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70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65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67</v>
      </c>
      <c r="H4" s="322"/>
      <c r="I4" s="308" t="s">
        <v>63</v>
      </c>
      <c r="J4" s="208"/>
      <c r="K4" s="208"/>
      <c r="L4" s="208"/>
      <c r="M4" s="209"/>
      <c r="N4" s="316" t="s">
        <v>67</v>
      </c>
      <c r="O4" s="322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08" t="s">
        <v>153</v>
      </c>
      <c r="B5" s="208"/>
      <c r="C5" s="208"/>
      <c r="D5" s="208"/>
      <c r="E5" s="208"/>
      <c r="F5" s="209"/>
      <c r="G5" s="229" t="s">
        <v>2</v>
      </c>
      <c r="H5" s="264"/>
      <c r="I5" s="309" t="s">
        <v>166</v>
      </c>
      <c r="J5" s="310"/>
      <c r="K5" s="310"/>
      <c r="L5" s="310"/>
      <c r="M5" s="311"/>
      <c r="N5" s="249"/>
      <c r="O5" s="312"/>
      <c r="P5" s="152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 t="s">
        <v>151</v>
      </c>
      <c r="AA5" s="314"/>
      <c r="AB5" s="314"/>
      <c r="AC5" s="314"/>
      <c r="AD5" s="31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3"/>
      <c r="O6" s="304"/>
      <c r="P6" s="152"/>
      <c r="Q6" s="305" t="s">
        <v>12</v>
      </c>
      <c r="R6" s="306"/>
      <c r="S6" s="306"/>
      <c r="T6" s="307"/>
      <c r="U6" s="182"/>
      <c r="V6" s="183"/>
      <c r="W6" s="183"/>
      <c r="X6" s="183"/>
      <c r="Y6" s="184"/>
      <c r="Z6" s="185"/>
      <c r="AA6" s="183"/>
      <c r="AB6" s="183"/>
      <c r="AC6" s="18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4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4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4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4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4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4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4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4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4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4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4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4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4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4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4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4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4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4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3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3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3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3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3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3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42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42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5" t="s">
        <v>29</v>
      </c>
      <c r="G36" s="256"/>
      <c r="H36" s="256"/>
      <c r="I36" s="256"/>
      <c r="J36" s="257"/>
      <c r="K36" s="283" t="s">
        <v>30</v>
      </c>
      <c r="L36" s="284"/>
      <c r="M36" s="284"/>
      <c r="N36" s="284"/>
      <c r="O36" s="284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3"/>
      <c r="B37" s="275"/>
      <c r="C37" s="275"/>
      <c r="D37" s="276"/>
      <c r="E37" s="42" t="s">
        <v>19</v>
      </c>
      <c r="F37" s="265"/>
      <c r="G37" s="239"/>
      <c r="H37" s="239"/>
      <c r="I37" s="239"/>
      <c r="J37" s="239"/>
      <c r="K37" s="243"/>
      <c r="L37" s="244"/>
      <c r="M37" s="244"/>
      <c r="N37" s="276"/>
      <c r="O37" s="145" t="s">
        <v>19</v>
      </c>
      <c r="P37" s="277"/>
      <c r="Q37" s="278"/>
      <c r="R37" s="278"/>
      <c r="S37" s="278"/>
      <c r="T37" s="278"/>
      <c r="U37" s="243"/>
      <c r="V37" s="244"/>
      <c r="W37" s="244"/>
      <c r="X37" s="244"/>
      <c r="Y37" s="244"/>
      <c r="Z37" s="43" t="s">
        <v>19</v>
      </c>
      <c r="AA37" s="279"/>
      <c r="AB37" s="244"/>
      <c r="AC37" s="244"/>
      <c r="AD37" s="280"/>
    </row>
    <row r="38" spans="1:44" s="18" customFormat="1" ht="15" customHeight="1">
      <c r="A38" s="273"/>
      <c r="B38" s="271"/>
      <c r="C38" s="271"/>
      <c r="D38" s="272"/>
      <c r="E38" s="97" t="s">
        <v>19</v>
      </c>
      <c r="F38" s="270"/>
      <c r="G38" s="271"/>
      <c r="H38" s="271"/>
      <c r="I38" s="271"/>
      <c r="J38" s="271"/>
      <c r="K38" s="273"/>
      <c r="L38" s="274"/>
      <c r="M38" s="274"/>
      <c r="N38" s="272"/>
      <c r="O38" s="153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64"/>
    </row>
    <row r="39" spans="1:44" s="18" customFormat="1" ht="15" customHeight="1">
      <c r="A39" s="270"/>
      <c r="B39" s="271"/>
      <c r="C39" s="271"/>
      <c r="D39" s="272"/>
      <c r="E39" s="98" t="s">
        <v>19</v>
      </c>
      <c r="F39" s="212"/>
      <c r="G39" s="211"/>
      <c r="H39" s="211"/>
      <c r="I39" s="211"/>
      <c r="J39" s="211"/>
      <c r="K39" s="210"/>
      <c r="L39" s="214"/>
      <c r="M39" s="214"/>
      <c r="N39" s="235"/>
      <c r="O39" s="153" t="s">
        <v>19</v>
      </c>
      <c r="P39" s="265"/>
      <c r="Q39" s="239"/>
      <c r="R39" s="239"/>
      <c r="S39" s="239"/>
      <c r="T39" s="239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64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5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65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64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0"/>
      <c r="M41" s="260"/>
      <c r="N41" s="226"/>
      <c r="O41" s="98" t="s">
        <v>19</v>
      </c>
      <c r="P41" s="261"/>
      <c r="Q41" s="262"/>
      <c r="R41" s="262"/>
      <c r="S41" s="262"/>
      <c r="T41" s="263"/>
      <c r="U41" s="210"/>
      <c r="V41" s="211"/>
      <c r="W41" s="211"/>
      <c r="X41" s="211"/>
      <c r="Y41" s="211"/>
      <c r="Z41" s="99" t="s">
        <v>19</v>
      </c>
      <c r="AA41" s="229"/>
      <c r="AB41" s="208"/>
      <c r="AC41" s="208"/>
      <c r="AD41" s="264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29"/>
      <c r="AB42" s="208"/>
      <c r="AC42" s="208"/>
      <c r="AD42" s="264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148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149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'6'!AB47:AD47</f>
        <v>中村　恵理子</v>
      </c>
      <c r="AC49" s="195"/>
      <c r="AD49" s="1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70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65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67</v>
      </c>
      <c r="H4" s="322"/>
      <c r="I4" s="308" t="s">
        <v>63</v>
      </c>
      <c r="J4" s="208"/>
      <c r="K4" s="208"/>
      <c r="L4" s="208"/>
      <c r="M4" s="209"/>
      <c r="N4" s="316" t="s">
        <v>67</v>
      </c>
      <c r="O4" s="322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08" t="s">
        <v>153</v>
      </c>
      <c r="B5" s="208"/>
      <c r="C5" s="208"/>
      <c r="D5" s="208"/>
      <c r="E5" s="208"/>
      <c r="F5" s="209"/>
      <c r="G5" s="229" t="s">
        <v>2</v>
      </c>
      <c r="H5" s="264"/>
      <c r="I5" s="309" t="s">
        <v>166</v>
      </c>
      <c r="J5" s="310"/>
      <c r="K5" s="310"/>
      <c r="L5" s="310"/>
      <c r="M5" s="311"/>
      <c r="N5" s="249"/>
      <c r="O5" s="312"/>
      <c r="P5" s="152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 t="s">
        <v>151</v>
      </c>
      <c r="AA5" s="314"/>
      <c r="AB5" s="314"/>
      <c r="AC5" s="314"/>
      <c r="AD5" s="31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3"/>
      <c r="O6" s="304"/>
      <c r="P6" s="152"/>
      <c r="Q6" s="305" t="s">
        <v>12</v>
      </c>
      <c r="R6" s="306"/>
      <c r="S6" s="306"/>
      <c r="T6" s="307"/>
      <c r="U6" s="182"/>
      <c r="V6" s="183"/>
      <c r="W6" s="183"/>
      <c r="X6" s="183"/>
      <c r="Y6" s="184"/>
      <c r="Z6" s="185"/>
      <c r="AA6" s="183"/>
      <c r="AB6" s="183"/>
      <c r="AC6" s="18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4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4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4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4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4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4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4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4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4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4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4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4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4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4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4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4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4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4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3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3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3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3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3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3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42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42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5" t="s">
        <v>29</v>
      </c>
      <c r="G36" s="256"/>
      <c r="H36" s="256"/>
      <c r="I36" s="256"/>
      <c r="J36" s="257"/>
      <c r="K36" s="283" t="s">
        <v>30</v>
      </c>
      <c r="L36" s="284"/>
      <c r="M36" s="284"/>
      <c r="N36" s="284"/>
      <c r="O36" s="284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3"/>
      <c r="B37" s="275"/>
      <c r="C37" s="275"/>
      <c r="D37" s="276"/>
      <c r="E37" s="42" t="s">
        <v>19</v>
      </c>
      <c r="F37" s="265"/>
      <c r="G37" s="239"/>
      <c r="H37" s="239"/>
      <c r="I37" s="239"/>
      <c r="J37" s="239"/>
      <c r="K37" s="243"/>
      <c r="L37" s="244"/>
      <c r="M37" s="244"/>
      <c r="N37" s="276"/>
      <c r="O37" s="145" t="s">
        <v>19</v>
      </c>
      <c r="P37" s="277"/>
      <c r="Q37" s="278"/>
      <c r="R37" s="278"/>
      <c r="S37" s="278"/>
      <c r="T37" s="278"/>
      <c r="U37" s="243"/>
      <c r="V37" s="244"/>
      <c r="W37" s="244"/>
      <c r="X37" s="244"/>
      <c r="Y37" s="244"/>
      <c r="Z37" s="43" t="s">
        <v>19</v>
      </c>
      <c r="AA37" s="279"/>
      <c r="AB37" s="244"/>
      <c r="AC37" s="244"/>
      <c r="AD37" s="280"/>
    </row>
    <row r="38" spans="1:44" s="18" customFormat="1" ht="15" customHeight="1">
      <c r="A38" s="273"/>
      <c r="B38" s="271"/>
      <c r="C38" s="271"/>
      <c r="D38" s="272"/>
      <c r="E38" s="97" t="s">
        <v>19</v>
      </c>
      <c r="F38" s="270"/>
      <c r="G38" s="271"/>
      <c r="H38" s="271"/>
      <c r="I38" s="271"/>
      <c r="J38" s="271"/>
      <c r="K38" s="273"/>
      <c r="L38" s="274"/>
      <c r="M38" s="274"/>
      <c r="N38" s="272"/>
      <c r="O38" s="153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64"/>
    </row>
    <row r="39" spans="1:44" s="18" customFormat="1" ht="15" customHeight="1">
      <c r="A39" s="270"/>
      <c r="B39" s="271"/>
      <c r="C39" s="271"/>
      <c r="D39" s="272"/>
      <c r="E39" s="98" t="s">
        <v>19</v>
      </c>
      <c r="F39" s="212"/>
      <c r="G39" s="211"/>
      <c r="H39" s="211"/>
      <c r="I39" s="211"/>
      <c r="J39" s="211"/>
      <c r="K39" s="210"/>
      <c r="L39" s="214"/>
      <c r="M39" s="214"/>
      <c r="N39" s="235"/>
      <c r="O39" s="153" t="s">
        <v>19</v>
      </c>
      <c r="P39" s="265"/>
      <c r="Q39" s="239"/>
      <c r="R39" s="239"/>
      <c r="S39" s="239"/>
      <c r="T39" s="239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64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5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65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64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0"/>
      <c r="M41" s="260"/>
      <c r="N41" s="226"/>
      <c r="O41" s="98" t="s">
        <v>19</v>
      </c>
      <c r="P41" s="261"/>
      <c r="Q41" s="262"/>
      <c r="R41" s="262"/>
      <c r="S41" s="262"/>
      <c r="T41" s="263"/>
      <c r="U41" s="210"/>
      <c r="V41" s="211"/>
      <c r="W41" s="211"/>
      <c r="X41" s="211"/>
      <c r="Y41" s="211"/>
      <c r="Z41" s="99" t="s">
        <v>19</v>
      </c>
      <c r="AA41" s="229"/>
      <c r="AB41" s="208"/>
      <c r="AC41" s="208"/>
      <c r="AD41" s="264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29"/>
      <c r="AB42" s="208"/>
      <c r="AC42" s="208"/>
      <c r="AD42" s="264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148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149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'6'!AB47:AD47</f>
        <v>中村　恵理子</v>
      </c>
      <c r="AC49" s="195"/>
      <c r="AD49" s="1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70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65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67</v>
      </c>
      <c r="H4" s="322"/>
      <c r="I4" s="308" t="s">
        <v>63</v>
      </c>
      <c r="J4" s="208"/>
      <c r="K4" s="208"/>
      <c r="L4" s="208"/>
      <c r="M4" s="209"/>
      <c r="N4" s="316" t="s">
        <v>67</v>
      </c>
      <c r="O4" s="322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08" t="s">
        <v>153</v>
      </c>
      <c r="B5" s="208"/>
      <c r="C5" s="208"/>
      <c r="D5" s="208"/>
      <c r="E5" s="208"/>
      <c r="F5" s="209"/>
      <c r="G5" s="229" t="s">
        <v>2</v>
      </c>
      <c r="H5" s="264"/>
      <c r="I5" s="309" t="s">
        <v>166</v>
      </c>
      <c r="J5" s="310"/>
      <c r="K5" s="310"/>
      <c r="L5" s="310"/>
      <c r="M5" s="311"/>
      <c r="N5" s="249"/>
      <c r="O5" s="312"/>
      <c r="P5" s="152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 t="s">
        <v>151</v>
      </c>
      <c r="AA5" s="314"/>
      <c r="AB5" s="314"/>
      <c r="AC5" s="314"/>
      <c r="AD5" s="31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3"/>
      <c r="O6" s="304"/>
      <c r="P6" s="152"/>
      <c r="Q6" s="305" t="s">
        <v>12</v>
      </c>
      <c r="R6" s="306"/>
      <c r="S6" s="306"/>
      <c r="T6" s="307"/>
      <c r="U6" s="182"/>
      <c r="V6" s="183"/>
      <c r="W6" s="183"/>
      <c r="X6" s="183"/>
      <c r="Y6" s="184"/>
      <c r="Z6" s="185"/>
      <c r="AA6" s="183"/>
      <c r="AB6" s="183"/>
      <c r="AC6" s="18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4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4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4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4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4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4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4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4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4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4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4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4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4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4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4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4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4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4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3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3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3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3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3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3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42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42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5" t="s">
        <v>29</v>
      </c>
      <c r="G36" s="256"/>
      <c r="H36" s="256"/>
      <c r="I36" s="256"/>
      <c r="J36" s="257"/>
      <c r="K36" s="283" t="s">
        <v>30</v>
      </c>
      <c r="L36" s="284"/>
      <c r="M36" s="284"/>
      <c r="N36" s="284"/>
      <c r="O36" s="284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3"/>
      <c r="B37" s="275"/>
      <c r="C37" s="275"/>
      <c r="D37" s="276"/>
      <c r="E37" s="42" t="s">
        <v>19</v>
      </c>
      <c r="F37" s="265"/>
      <c r="G37" s="239"/>
      <c r="H37" s="239"/>
      <c r="I37" s="239"/>
      <c r="J37" s="239"/>
      <c r="K37" s="243"/>
      <c r="L37" s="244"/>
      <c r="M37" s="244"/>
      <c r="N37" s="276"/>
      <c r="O37" s="145" t="s">
        <v>19</v>
      </c>
      <c r="P37" s="277"/>
      <c r="Q37" s="278"/>
      <c r="R37" s="278"/>
      <c r="S37" s="278"/>
      <c r="T37" s="278"/>
      <c r="U37" s="243"/>
      <c r="V37" s="244"/>
      <c r="W37" s="244"/>
      <c r="X37" s="244"/>
      <c r="Y37" s="244"/>
      <c r="Z37" s="43" t="s">
        <v>19</v>
      </c>
      <c r="AA37" s="279"/>
      <c r="AB37" s="244"/>
      <c r="AC37" s="244"/>
      <c r="AD37" s="280"/>
    </row>
    <row r="38" spans="1:44" s="18" customFormat="1" ht="15" customHeight="1">
      <c r="A38" s="273"/>
      <c r="B38" s="271"/>
      <c r="C38" s="271"/>
      <c r="D38" s="272"/>
      <c r="E38" s="97" t="s">
        <v>19</v>
      </c>
      <c r="F38" s="270"/>
      <c r="G38" s="271"/>
      <c r="H38" s="271"/>
      <c r="I38" s="271"/>
      <c r="J38" s="271"/>
      <c r="K38" s="273"/>
      <c r="L38" s="274"/>
      <c r="M38" s="274"/>
      <c r="N38" s="272"/>
      <c r="O38" s="153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64"/>
    </row>
    <row r="39" spans="1:44" s="18" customFormat="1" ht="15" customHeight="1">
      <c r="A39" s="270"/>
      <c r="B39" s="271"/>
      <c r="C39" s="271"/>
      <c r="D39" s="272"/>
      <c r="E39" s="98" t="s">
        <v>19</v>
      </c>
      <c r="F39" s="212"/>
      <c r="G39" s="211"/>
      <c r="H39" s="211"/>
      <c r="I39" s="211"/>
      <c r="J39" s="211"/>
      <c r="K39" s="210"/>
      <c r="L39" s="214"/>
      <c r="M39" s="214"/>
      <c r="N39" s="235"/>
      <c r="O39" s="153" t="s">
        <v>19</v>
      </c>
      <c r="P39" s="265"/>
      <c r="Q39" s="239"/>
      <c r="R39" s="239"/>
      <c r="S39" s="239"/>
      <c r="T39" s="239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64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5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65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64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0"/>
      <c r="M41" s="260"/>
      <c r="N41" s="226"/>
      <c r="O41" s="98" t="s">
        <v>19</v>
      </c>
      <c r="P41" s="261"/>
      <c r="Q41" s="262"/>
      <c r="R41" s="262"/>
      <c r="S41" s="262"/>
      <c r="T41" s="263"/>
      <c r="U41" s="210"/>
      <c r="V41" s="211"/>
      <c r="W41" s="211"/>
      <c r="X41" s="211"/>
      <c r="Y41" s="211"/>
      <c r="Z41" s="99" t="s">
        <v>19</v>
      </c>
      <c r="AA41" s="229"/>
      <c r="AB41" s="208"/>
      <c r="AC41" s="208"/>
      <c r="AD41" s="264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49"/>
      <c r="AB42" s="250"/>
      <c r="AC42" s="250"/>
      <c r="AD42" s="251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148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149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'6'!AB47:AD47</f>
        <v>中村　恵理子</v>
      </c>
      <c r="AC49" s="195"/>
      <c r="AD49" s="1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70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65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67</v>
      </c>
      <c r="H4" s="322"/>
      <c r="I4" s="308" t="s">
        <v>63</v>
      </c>
      <c r="J4" s="208"/>
      <c r="K4" s="208"/>
      <c r="L4" s="208"/>
      <c r="M4" s="209"/>
      <c r="N4" s="316" t="s">
        <v>67</v>
      </c>
      <c r="O4" s="322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08" t="s">
        <v>153</v>
      </c>
      <c r="B5" s="208"/>
      <c r="C5" s="208"/>
      <c r="D5" s="208"/>
      <c r="E5" s="208"/>
      <c r="F5" s="209"/>
      <c r="G5" s="229" t="s">
        <v>2</v>
      </c>
      <c r="H5" s="264"/>
      <c r="I5" s="309" t="s">
        <v>166</v>
      </c>
      <c r="J5" s="310"/>
      <c r="K5" s="310"/>
      <c r="L5" s="310"/>
      <c r="M5" s="311"/>
      <c r="N5" s="249"/>
      <c r="O5" s="312"/>
      <c r="P5" s="152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 t="s">
        <v>151</v>
      </c>
      <c r="AA5" s="314"/>
      <c r="AB5" s="314"/>
      <c r="AC5" s="314"/>
      <c r="AD5" s="31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3"/>
      <c r="O6" s="304"/>
      <c r="P6" s="152"/>
      <c r="Q6" s="305" t="s">
        <v>12</v>
      </c>
      <c r="R6" s="306"/>
      <c r="S6" s="306"/>
      <c r="T6" s="307"/>
      <c r="U6" s="182"/>
      <c r="V6" s="183"/>
      <c r="W6" s="183"/>
      <c r="X6" s="183"/>
      <c r="Y6" s="184"/>
      <c r="Z6" s="185"/>
      <c r="AA6" s="183"/>
      <c r="AB6" s="183"/>
      <c r="AC6" s="18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4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4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4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4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4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4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4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4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4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4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4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4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4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4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4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4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4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4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3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3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3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3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3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3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42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42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5" t="s">
        <v>29</v>
      </c>
      <c r="G36" s="256"/>
      <c r="H36" s="256"/>
      <c r="I36" s="256"/>
      <c r="J36" s="257"/>
      <c r="K36" s="283" t="s">
        <v>30</v>
      </c>
      <c r="L36" s="284"/>
      <c r="M36" s="284"/>
      <c r="N36" s="284"/>
      <c r="O36" s="284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3"/>
      <c r="B37" s="275"/>
      <c r="C37" s="275"/>
      <c r="D37" s="276"/>
      <c r="E37" s="42" t="s">
        <v>19</v>
      </c>
      <c r="F37" s="265"/>
      <c r="G37" s="239"/>
      <c r="H37" s="239"/>
      <c r="I37" s="239"/>
      <c r="J37" s="239"/>
      <c r="K37" s="243"/>
      <c r="L37" s="244"/>
      <c r="M37" s="244"/>
      <c r="N37" s="276"/>
      <c r="O37" s="145" t="s">
        <v>19</v>
      </c>
      <c r="P37" s="277"/>
      <c r="Q37" s="278"/>
      <c r="R37" s="278"/>
      <c r="S37" s="278"/>
      <c r="T37" s="278"/>
      <c r="U37" s="243"/>
      <c r="V37" s="244"/>
      <c r="W37" s="244"/>
      <c r="X37" s="244"/>
      <c r="Y37" s="244"/>
      <c r="Z37" s="43" t="s">
        <v>19</v>
      </c>
      <c r="AA37" s="279"/>
      <c r="AB37" s="244"/>
      <c r="AC37" s="244"/>
      <c r="AD37" s="280"/>
    </row>
    <row r="38" spans="1:44" s="18" customFormat="1" ht="15" customHeight="1">
      <c r="A38" s="273"/>
      <c r="B38" s="271"/>
      <c r="C38" s="271"/>
      <c r="D38" s="272"/>
      <c r="E38" s="97" t="s">
        <v>19</v>
      </c>
      <c r="F38" s="270"/>
      <c r="G38" s="271"/>
      <c r="H38" s="271"/>
      <c r="I38" s="271"/>
      <c r="J38" s="271"/>
      <c r="K38" s="273"/>
      <c r="L38" s="274"/>
      <c r="M38" s="274"/>
      <c r="N38" s="272"/>
      <c r="O38" s="153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64"/>
    </row>
    <row r="39" spans="1:44" s="18" customFormat="1" ht="15" customHeight="1">
      <c r="A39" s="270"/>
      <c r="B39" s="271"/>
      <c r="C39" s="271"/>
      <c r="D39" s="272"/>
      <c r="E39" s="98" t="s">
        <v>19</v>
      </c>
      <c r="F39" s="212"/>
      <c r="G39" s="211"/>
      <c r="H39" s="211"/>
      <c r="I39" s="211"/>
      <c r="J39" s="211"/>
      <c r="K39" s="210"/>
      <c r="L39" s="214"/>
      <c r="M39" s="214"/>
      <c r="N39" s="235"/>
      <c r="O39" s="153" t="s">
        <v>19</v>
      </c>
      <c r="P39" s="265"/>
      <c r="Q39" s="239"/>
      <c r="R39" s="239"/>
      <c r="S39" s="239"/>
      <c r="T39" s="239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64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5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65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64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0"/>
      <c r="M41" s="260"/>
      <c r="N41" s="226"/>
      <c r="O41" s="98" t="s">
        <v>19</v>
      </c>
      <c r="P41" s="261"/>
      <c r="Q41" s="262"/>
      <c r="R41" s="262"/>
      <c r="S41" s="262"/>
      <c r="T41" s="263"/>
      <c r="U41" s="210"/>
      <c r="V41" s="211"/>
      <c r="W41" s="211"/>
      <c r="X41" s="211"/>
      <c r="Y41" s="211"/>
      <c r="Z41" s="99" t="s">
        <v>19</v>
      </c>
      <c r="AA41" s="229"/>
      <c r="AB41" s="208"/>
      <c r="AC41" s="208"/>
      <c r="AD41" s="264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29"/>
      <c r="AB42" s="208"/>
      <c r="AC42" s="208"/>
      <c r="AD42" s="264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148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149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'6'!AB47:AD47</f>
        <v>中村　恵理子</v>
      </c>
      <c r="AC49" s="195"/>
      <c r="AD49" s="1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70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65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67</v>
      </c>
      <c r="H4" s="322"/>
      <c r="I4" s="308" t="s">
        <v>63</v>
      </c>
      <c r="J4" s="208"/>
      <c r="K4" s="208"/>
      <c r="L4" s="208"/>
      <c r="M4" s="209"/>
      <c r="N4" s="316" t="s">
        <v>67</v>
      </c>
      <c r="O4" s="322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08" t="s">
        <v>153</v>
      </c>
      <c r="B5" s="208"/>
      <c r="C5" s="208"/>
      <c r="D5" s="208"/>
      <c r="E5" s="208"/>
      <c r="F5" s="209"/>
      <c r="G5" s="229" t="s">
        <v>2</v>
      </c>
      <c r="H5" s="264"/>
      <c r="I5" s="309" t="s">
        <v>166</v>
      </c>
      <c r="J5" s="310"/>
      <c r="K5" s="310"/>
      <c r="L5" s="310"/>
      <c r="M5" s="311"/>
      <c r="N5" s="249"/>
      <c r="O5" s="312"/>
      <c r="P5" s="152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 t="s">
        <v>151</v>
      </c>
      <c r="AA5" s="314"/>
      <c r="AB5" s="314"/>
      <c r="AC5" s="314"/>
      <c r="AD5" s="31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3"/>
      <c r="O6" s="304"/>
      <c r="P6" s="152"/>
      <c r="Q6" s="305" t="s">
        <v>12</v>
      </c>
      <c r="R6" s="306"/>
      <c r="S6" s="306"/>
      <c r="T6" s="307"/>
      <c r="U6" s="182"/>
      <c r="V6" s="183"/>
      <c r="W6" s="183"/>
      <c r="X6" s="183"/>
      <c r="Y6" s="184"/>
      <c r="Z6" s="185"/>
      <c r="AA6" s="183"/>
      <c r="AB6" s="183"/>
      <c r="AC6" s="18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4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4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4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4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4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4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4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4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4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4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4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4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4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4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4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4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4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4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3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3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3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3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3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3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42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42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5" t="s">
        <v>29</v>
      </c>
      <c r="G36" s="256"/>
      <c r="H36" s="256"/>
      <c r="I36" s="256"/>
      <c r="J36" s="257"/>
      <c r="K36" s="283" t="s">
        <v>30</v>
      </c>
      <c r="L36" s="284"/>
      <c r="M36" s="284"/>
      <c r="N36" s="284"/>
      <c r="O36" s="284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3"/>
      <c r="B37" s="275"/>
      <c r="C37" s="275"/>
      <c r="D37" s="276"/>
      <c r="E37" s="42" t="s">
        <v>19</v>
      </c>
      <c r="F37" s="265"/>
      <c r="G37" s="239"/>
      <c r="H37" s="239"/>
      <c r="I37" s="239"/>
      <c r="J37" s="239"/>
      <c r="K37" s="243"/>
      <c r="L37" s="244"/>
      <c r="M37" s="244"/>
      <c r="N37" s="276"/>
      <c r="O37" s="145" t="s">
        <v>19</v>
      </c>
      <c r="P37" s="277"/>
      <c r="Q37" s="278"/>
      <c r="R37" s="278"/>
      <c r="S37" s="278"/>
      <c r="T37" s="278"/>
      <c r="U37" s="243"/>
      <c r="V37" s="244"/>
      <c r="W37" s="244"/>
      <c r="X37" s="244"/>
      <c r="Y37" s="244"/>
      <c r="Z37" s="43" t="s">
        <v>19</v>
      </c>
      <c r="AA37" s="279"/>
      <c r="AB37" s="244"/>
      <c r="AC37" s="244"/>
      <c r="AD37" s="280"/>
    </row>
    <row r="38" spans="1:44" s="18" customFormat="1" ht="15" customHeight="1">
      <c r="A38" s="273"/>
      <c r="B38" s="271"/>
      <c r="C38" s="271"/>
      <c r="D38" s="272"/>
      <c r="E38" s="97" t="s">
        <v>19</v>
      </c>
      <c r="F38" s="270"/>
      <c r="G38" s="271"/>
      <c r="H38" s="271"/>
      <c r="I38" s="271"/>
      <c r="J38" s="271"/>
      <c r="K38" s="273"/>
      <c r="L38" s="274"/>
      <c r="M38" s="274"/>
      <c r="N38" s="272"/>
      <c r="O38" s="153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64"/>
    </row>
    <row r="39" spans="1:44" s="18" customFormat="1" ht="15" customHeight="1">
      <c r="A39" s="270"/>
      <c r="B39" s="271"/>
      <c r="C39" s="271"/>
      <c r="D39" s="272"/>
      <c r="E39" s="98" t="s">
        <v>19</v>
      </c>
      <c r="F39" s="212"/>
      <c r="G39" s="211"/>
      <c r="H39" s="211"/>
      <c r="I39" s="211"/>
      <c r="J39" s="211"/>
      <c r="K39" s="210"/>
      <c r="L39" s="214"/>
      <c r="M39" s="214"/>
      <c r="N39" s="235"/>
      <c r="O39" s="153" t="s">
        <v>19</v>
      </c>
      <c r="P39" s="265"/>
      <c r="Q39" s="239"/>
      <c r="R39" s="239"/>
      <c r="S39" s="239"/>
      <c r="T39" s="239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64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5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65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64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0"/>
      <c r="M41" s="260"/>
      <c r="N41" s="226"/>
      <c r="O41" s="98" t="s">
        <v>19</v>
      </c>
      <c r="P41" s="261"/>
      <c r="Q41" s="262"/>
      <c r="R41" s="262"/>
      <c r="S41" s="262"/>
      <c r="T41" s="263"/>
      <c r="U41" s="210"/>
      <c r="V41" s="211"/>
      <c r="W41" s="211"/>
      <c r="X41" s="211"/>
      <c r="Y41" s="211"/>
      <c r="Z41" s="99" t="s">
        <v>19</v>
      </c>
      <c r="AA41" s="229"/>
      <c r="AB41" s="208"/>
      <c r="AC41" s="208"/>
      <c r="AD41" s="264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29"/>
      <c r="AB42" s="208"/>
      <c r="AC42" s="208"/>
      <c r="AD42" s="264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148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149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'6'!AB47:AD47</f>
        <v>中村　恵理子</v>
      </c>
      <c r="AC49" s="195"/>
      <c r="AD49" s="1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70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65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67</v>
      </c>
      <c r="H4" s="322"/>
      <c r="I4" s="308" t="s">
        <v>63</v>
      </c>
      <c r="J4" s="208"/>
      <c r="K4" s="208"/>
      <c r="L4" s="208"/>
      <c r="M4" s="209"/>
      <c r="N4" s="316" t="s">
        <v>67</v>
      </c>
      <c r="O4" s="322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08" t="s">
        <v>153</v>
      </c>
      <c r="B5" s="208"/>
      <c r="C5" s="208"/>
      <c r="D5" s="208"/>
      <c r="E5" s="208"/>
      <c r="F5" s="209"/>
      <c r="G5" s="229" t="s">
        <v>2</v>
      </c>
      <c r="H5" s="264"/>
      <c r="I5" s="309" t="s">
        <v>166</v>
      </c>
      <c r="J5" s="310"/>
      <c r="K5" s="310"/>
      <c r="L5" s="310"/>
      <c r="M5" s="311"/>
      <c r="N5" s="249"/>
      <c r="O5" s="312"/>
      <c r="P5" s="152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 t="s">
        <v>151</v>
      </c>
      <c r="AA5" s="314"/>
      <c r="AB5" s="314"/>
      <c r="AC5" s="314"/>
      <c r="AD5" s="31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3"/>
      <c r="O6" s="304"/>
      <c r="P6" s="152"/>
      <c r="Q6" s="305" t="s">
        <v>12</v>
      </c>
      <c r="R6" s="306"/>
      <c r="S6" s="306"/>
      <c r="T6" s="307"/>
      <c r="U6" s="182"/>
      <c r="V6" s="183"/>
      <c r="W6" s="183"/>
      <c r="X6" s="183"/>
      <c r="Y6" s="184"/>
      <c r="Z6" s="185"/>
      <c r="AA6" s="183"/>
      <c r="AB6" s="183"/>
      <c r="AC6" s="18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4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4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4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4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4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4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4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4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4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4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4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4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4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4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4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4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4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4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3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3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3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3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3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3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42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42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5" t="s">
        <v>29</v>
      </c>
      <c r="G36" s="256"/>
      <c r="H36" s="256"/>
      <c r="I36" s="256"/>
      <c r="J36" s="257"/>
      <c r="K36" s="283" t="s">
        <v>30</v>
      </c>
      <c r="L36" s="284"/>
      <c r="M36" s="284"/>
      <c r="N36" s="284"/>
      <c r="O36" s="284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3"/>
      <c r="B37" s="275"/>
      <c r="C37" s="275"/>
      <c r="D37" s="276"/>
      <c r="E37" s="42" t="s">
        <v>19</v>
      </c>
      <c r="F37" s="265"/>
      <c r="G37" s="239"/>
      <c r="H37" s="239"/>
      <c r="I37" s="239"/>
      <c r="J37" s="239"/>
      <c r="K37" s="243"/>
      <c r="L37" s="244"/>
      <c r="M37" s="244"/>
      <c r="N37" s="276"/>
      <c r="O37" s="145" t="s">
        <v>19</v>
      </c>
      <c r="P37" s="277"/>
      <c r="Q37" s="278"/>
      <c r="R37" s="278"/>
      <c r="S37" s="278"/>
      <c r="T37" s="278"/>
      <c r="U37" s="243"/>
      <c r="V37" s="244"/>
      <c r="W37" s="244"/>
      <c r="X37" s="244"/>
      <c r="Y37" s="244"/>
      <c r="Z37" s="43" t="s">
        <v>19</v>
      </c>
      <c r="AA37" s="279"/>
      <c r="AB37" s="244"/>
      <c r="AC37" s="244"/>
      <c r="AD37" s="280"/>
    </row>
    <row r="38" spans="1:44" s="18" customFormat="1" ht="15" customHeight="1">
      <c r="A38" s="273"/>
      <c r="B38" s="271"/>
      <c r="C38" s="271"/>
      <c r="D38" s="272"/>
      <c r="E38" s="97" t="s">
        <v>19</v>
      </c>
      <c r="F38" s="270"/>
      <c r="G38" s="271"/>
      <c r="H38" s="271"/>
      <c r="I38" s="271"/>
      <c r="J38" s="271"/>
      <c r="K38" s="273"/>
      <c r="L38" s="274"/>
      <c r="M38" s="274"/>
      <c r="N38" s="272"/>
      <c r="O38" s="153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64"/>
    </row>
    <row r="39" spans="1:44" s="18" customFormat="1" ht="15" customHeight="1">
      <c r="A39" s="270"/>
      <c r="B39" s="271"/>
      <c r="C39" s="271"/>
      <c r="D39" s="272"/>
      <c r="E39" s="98" t="s">
        <v>19</v>
      </c>
      <c r="F39" s="212"/>
      <c r="G39" s="211"/>
      <c r="H39" s="211"/>
      <c r="I39" s="211"/>
      <c r="J39" s="211"/>
      <c r="K39" s="210"/>
      <c r="L39" s="214"/>
      <c r="M39" s="214"/>
      <c r="N39" s="235"/>
      <c r="O39" s="153" t="s">
        <v>19</v>
      </c>
      <c r="P39" s="265"/>
      <c r="Q39" s="239"/>
      <c r="R39" s="239"/>
      <c r="S39" s="239"/>
      <c r="T39" s="239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64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5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65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64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0"/>
      <c r="M41" s="260"/>
      <c r="N41" s="226"/>
      <c r="O41" s="98" t="s">
        <v>19</v>
      </c>
      <c r="P41" s="261"/>
      <c r="Q41" s="262"/>
      <c r="R41" s="262"/>
      <c r="S41" s="262"/>
      <c r="T41" s="263"/>
      <c r="U41" s="210"/>
      <c r="V41" s="211"/>
      <c r="W41" s="211"/>
      <c r="X41" s="211"/>
      <c r="Y41" s="211"/>
      <c r="Z41" s="99" t="s">
        <v>19</v>
      </c>
      <c r="AA41" s="229"/>
      <c r="AB41" s="208"/>
      <c r="AC41" s="208"/>
      <c r="AD41" s="264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29"/>
      <c r="AB42" s="208"/>
      <c r="AC42" s="208"/>
      <c r="AD42" s="264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148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149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'6'!AB47:AD47</f>
        <v>中村　恵理子</v>
      </c>
      <c r="AC49" s="195"/>
      <c r="AD49" s="1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70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65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67</v>
      </c>
      <c r="H4" s="322"/>
      <c r="I4" s="308" t="s">
        <v>63</v>
      </c>
      <c r="J4" s="208"/>
      <c r="K4" s="208"/>
      <c r="L4" s="208"/>
      <c r="M4" s="209"/>
      <c r="N4" s="316" t="s">
        <v>67</v>
      </c>
      <c r="O4" s="322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08" t="s">
        <v>153</v>
      </c>
      <c r="B5" s="208"/>
      <c r="C5" s="208"/>
      <c r="D5" s="208"/>
      <c r="E5" s="208"/>
      <c r="F5" s="209"/>
      <c r="G5" s="229" t="s">
        <v>2</v>
      </c>
      <c r="H5" s="264"/>
      <c r="I5" s="309" t="s">
        <v>166</v>
      </c>
      <c r="J5" s="310"/>
      <c r="K5" s="310"/>
      <c r="L5" s="310"/>
      <c r="M5" s="311"/>
      <c r="N5" s="249"/>
      <c r="O5" s="312"/>
      <c r="P5" s="152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 t="s">
        <v>151</v>
      </c>
      <c r="AA5" s="314"/>
      <c r="AB5" s="314"/>
      <c r="AC5" s="314"/>
      <c r="AD5" s="31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3"/>
      <c r="O6" s="304"/>
      <c r="P6" s="152"/>
      <c r="Q6" s="305" t="s">
        <v>12</v>
      </c>
      <c r="R6" s="306"/>
      <c r="S6" s="306"/>
      <c r="T6" s="307"/>
      <c r="U6" s="182"/>
      <c r="V6" s="183"/>
      <c r="W6" s="183"/>
      <c r="X6" s="183"/>
      <c r="Y6" s="184"/>
      <c r="Z6" s="185"/>
      <c r="AA6" s="183"/>
      <c r="AB6" s="183"/>
      <c r="AC6" s="18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4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4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4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4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4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4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4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4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4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4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4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4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4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4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4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4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4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4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3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3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3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3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3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3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42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42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5" t="s">
        <v>29</v>
      </c>
      <c r="G36" s="256"/>
      <c r="H36" s="256"/>
      <c r="I36" s="256"/>
      <c r="J36" s="257"/>
      <c r="K36" s="283" t="s">
        <v>30</v>
      </c>
      <c r="L36" s="284"/>
      <c r="M36" s="284"/>
      <c r="N36" s="284"/>
      <c r="O36" s="284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3"/>
      <c r="B37" s="275"/>
      <c r="C37" s="275"/>
      <c r="D37" s="276"/>
      <c r="E37" s="42" t="s">
        <v>19</v>
      </c>
      <c r="F37" s="265"/>
      <c r="G37" s="239"/>
      <c r="H37" s="239"/>
      <c r="I37" s="239"/>
      <c r="J37" s="239"/>
      <c r="K37" s="243"/>
      <c r="L37" s="244"/>
      <c r="M37" s="244"/>
      <c r="N37" s="276"/>
      <c r="O37" s="145" t="s">
        <v>19</v>
      </c>
      <c r="P37" s="277"/>
      <c r="Q37" s="278"/>
      <c r="R37" s="278"/>
      <c r="S37" s="278"/>
      <c r="T37" s="278"/>
      <c r="U37" s="243"/>
      <c r="V37" s="244"/>
      <c r="W37" s="244"/>
      <c r="X37" s="244"/>
      <c r="Y37" s="244"/>
      <c r="Z37" s="43" t="s">
        <v>19</v>
      </c>
      <c r="AA37" s="279"/>
      <c r="AB37" s="244"/>
      <c r="AC37" s="244"/>
      <c r="AD37" s="280"/>
    </row>
    <row r="38" spans="1:44" s="18" customFormat="1" ht="15" customHeight="1">
      <c r="A38" s="273"/>
      <c r="B38" s="271"/>
      <c r="C38" s="271"/>
      <c r="D38" s="272"/>
      <c r="E38" s="97" t="s">
        <v>19</v>
      </c>
      <c r="F38" s="270"/>
      <c r="G38" s="271"/>
      <c r="H38" s="271"/>
      <c r="I38" s="271"/>
      <c r="J38" s="271"/>
      <c r="K38" s="273"/>
      <c r="L38" s="274"/>
      <c r="M38" s="274"/>
      <c r="N38" s="272"/>
      <c r="O38" s="153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64"/>
    </row>
    <row r="39" spans="1:44" s="18" customFormat="1" ht="15" customHeight="1">
      <c r="A39" s="270"/>
      <c r="B39" s="271"/>
      <c r="C39" s="271"/>
      <c r="D39" s="272"/>
      <c r="E39" s="98" t="s">
        <v>19</v>
      </c>
      <c r="F39" s="212"/>
      <c r="G39" s="211"/>
      <c r="H39" s="211"/>
      <c r="I39" s="211"/>
      <c r="J39" s="211"/>
      <c r="K39" s="210"/>
      <c r="L39" s="214"/>
      <c r="M39" s="214"/>
      <c r="N39" s="235"/>
      <c r="O39" s="153" t="s">
        <v>19</v>
      </c>
      <c r="P39" s="265"/>
      <c r="Q39" s="239"/>
      <c r="R39" s="239"/>
      <c r="S39" s="239"/>
      <c r="T39" s="239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64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5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65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64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0"/>
      <c r="M41" s="260"/>
      <c r="N41" s="226"/>
      <c r="O41" s="98" t="s">
        <v>19</v>
      </c>
      <c r="P41" s="261"/>
      <c r="Q41" s="262"/>
      <c r="R41" s="262"/>
      <c r="S41" s="262"/>
      <c r="T41" s="263"/>
      <c r="U41" s="210"/>
      <c r="V41" s="211"/>
      <c r="W41" s="211"/>
      <c r="X41" s="211"/>
      <c r="Y41" s="211"/>
      <c r="Z41" s="99" t="s">
        <v>19</v>
      </c>
      <c r="AA41" s="229"/>
      <c r="AB41" s="208"/>
      <c r="AC41" s="208"/>
      <c r="AD41" s="264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29"/>
      <c r="AB42" s="208"/>
      <c r="AC42" s="208"/>
      <c r="AD42" s="264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36"/>
      <c r="AB44" s="236"/>
      <c r="AC44" s="236"/>
      <c r="AD44" s="237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148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149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'6'!AB47:AD47</f>
        <v>中村　恵理子</v>
      </c>
      <c r="AC49" s="195"/>
      <c r="AD49" s="1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70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65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67</v>
      </c>
      <c r="H4" s="322"/>
      <c r="I4" s="308" t="s">
        <v>63</v>
      </c>
      <c r="J4" s="208"/>
      <c r="K4" s="208"/>
      <c r="L4" s="208"/>
      <c r="M4" s="209"/>
      <c r="N4" s="316" t="s">
        <v>67</v>
      </c>
      <c r="O4" s="322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08" t="s">
        <v>153</v>
      </c>
      <c r="B5" s="208"/>
      <c r="C5" s="208"/>
      <c r="D5" s="208"/>
      <c r="E5" s="208"/>
      <c r="F5" s="209"/>
      <c r="G5" s="229" t="s">
        <v>2</v>
      </c>
      <c r="H5" s="264"/>
      <c r="I5" s="309" t="s">
        <v>166</v>
      </c>
      <c r="J5" s="310"/>
      <c r="K5" s="310"/>
      <c r="L5" s="310"/>
      <c r="M5" s="311"/>
      <c r="N5" s="249"/>
      <c r="O5" s="312"/>
      <c r="P5" s="152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 t="s">
        <v>151</v>
      </c>
      <c r="AA5" s="314"/>
      <c r="AB5" s="314"/>
      <c r="AC5" s="314"/>
      <c r="AD5" s="31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3"/>
      <c r="O6" s="304"/>
      <c r="P6" s="152"/>
      <c r="Q6" s="305" t="s">
        <v>12</v>
      </c>
      <c r="R6" s="306"/>
      <c r="S6" s="306"/>
      <c r="T6" s="307"/>
      <c r="U6" s="182"/>
      <c r="V6" s="183"/>
      <c r="W6" s="183"/>
      <c r="X6" s="183"/>
      <c r="Y6" s="184"/>
      <c r="Z6" s="185"/>
      <c r="AA6" s="183"/>
      <c r="AB6" s="183"/>
      <c r="AC6" s="18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4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4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4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4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4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4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4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4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4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4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4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4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4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4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4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4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4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4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3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3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3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3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3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3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42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42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5" t="s">
        <v>29</v>
      </c>
      <c r="G36" s="256"/>
      <c r="H36" s="256"/>
      <c r="I36" s="256"/>
      <c r="J36" s="257"/>
      <c r="K36" s="283" t="s">
        <v>30</v>
      </c>
      <c r="L36" s="284"/>
      <c r="M36" s="284"/>
      <c r="N36" s="284"/>
      <c r="O36" s="284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3"/>
      <c r="B37" s="275"/>
      <c r="C37" s="275"/>
      <c r="D37" s="276"/>
      <c r="E37" s="42" t="s">
        <v>19</v>
      </c>
      <c r="F37" s="265"/>
      <c r="G37" s="239"/>
      <c r="H37" s="239"/>
      <c r="I37" s="239"/>
      <c r="J37" s="239"/>
      <c r="K37" s="243"/>
      <c r="L37" s="244"/>
      <c r="M37" s="244"/>
      <c r="N37" s="276"/>
      <c r="O37" s="145" t="s">
        <v>19</v>
      </c>
      <c r="P37" s="277"/>
      <c r="Q37" s="278"/>
      <c r="R37" s="278"/>
      <c r="S37" s="278"/>
      <c r="T37" s="278"/>
      <c r="U37" s="243"/>
      <c r="V37" s="244"/>
      <c r="W37" s="244"/>
      <c r="X37" s="244"/>
      <c r="Y37" s="244"/>
      <c r="Z37" s="43" t="s">
        <v>19</v>
      </c>
      <c r="AA37" s="279"/>
      <c r="AB37" s="244"/>
      <c r="AC37" s="244"/>
      <c r="AD37" s="280"/>
    </row>
    <row r="38" spans="1:44" s="18" customFormat="1" ht="15" customHeight="1">
      <c r="A38" s="273"/>
      <c r="B38" s="271"/>
      <c r="C38" s="271"/>
      <c r="D38" s="272"/>
      <c r="E38" s="97" t="s">
        <v>19</v>
      </c>
      <c r="F38" s="270"/>
      <c r="G38" s="271"/>
      <c r="H38" s="271"/>
      <c r="I38" s="271"/>
      <c r="J38" s="271"/>
      <c r="K38" s="273"/>
      <c r="L38" s="274"/>
      <c r="M38" s="274"/>
      <c r="N38" s="272"/>
      <c r="O38" s="153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64"/>
    </row>
    <row r="39" spans="1:44" s="18" customFormat="1" ht="15" customHeight="1">
      <c r="A39" s="270"/>
      <c r="B39" s="271"/>
      <c r="C39" s="271"/>
      <c r="D39" s="272"/>
      <c r="E39" s="98" t="s">
        <v>19</v>
      </c>
      <c r="F39" s="212"/>
      <c r="G39" s="211"/>
      <c r="H39" s="211"/>
      <c r="I39" s="211"/>
      <c r="J39" s="211"/>
      <c r="K39" s="210"/>
      <c r="L39" s="214"/>
      <c r="M39" s="214"/>
      <c r="N39" s="235"/>
      <c r="O39" s="153" t="s">
        <v>19</v>
      </c>
      <c r="P39" s="265"/>
      <c r="Q39" s="239"/>
      <c r="R39" s="239"/>
      <c r="S39" s="239"/>
      <c r="T39" s="239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64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5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65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64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0"/>
      <c r="M41" s="260"/>
      <c r="N41" s="226"/>
      <c r="O41" s="98" t="s">
        <v>19</v>
      </c>
      <c r="P41" s="261"/>
      <c r="Q41" s="262"/>
      <c r="R41" s="262"/>
      <c r="S41" s="262"/>
      <c r="T41" s="263"/>
      <c r="U41" s="210"/>
      <c r="V41" s="211"/>
      <c r="W41" s="211"/>
      <c r="X41" s="211"/>
      <c r="Y41" s="211"/>
      <c r="Z41" s="99" t="s">
        <v>19</v>
      </c>
      <c r="AA41" s="229"/>
      <c r="AB41" s="208"/>
      <c r="AC41" s="208"/>
      <c r="AD41" s="264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29"/>
      <c r="AB42" s="208"/>
      <c r="AC42" s="208"/>
      <c r="AD42" s="264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29"/>
      <c r="AB43" s="208"/>
      <c r="AC43" s="208"/>
      <c r="AD43" s="264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49"/>
      <c r="AB44" s="250"/>
      <c r="AC44" s="250"/>
      <c r="AD44" s="251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148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149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'6'!AB47:AD47</f>
        <v>中村　恵理子</v>
      </c>
      <c r="AC49" s="195"/>
      <c r="AD49" s="1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70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65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67</v>
      </c>
      <c r="H4" s="322"/>
      <c r="I4" s="308" t="s">
        <v>63</v>
      </c>
      <c r="J4" s="208"/>
      <c r="K4" s="208"/>
      <c r="L4" s="208"/>
      <c r="M4" s="209"/>
      <c r="N4" s="316" t="s">
        <v>67</v>
      </c>
      <c r="O4" s="322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08" t="s">
        <v>153</v>
      </c>
      <c r="B5" s="208"/>
      <c r="C5" s="208"/>
      <c r="D5" s="208"/>
      <c r="E5" s="208"/>
      <c r="F5" s="209"/>
      <c r="G5" s="229" t="s">
        <v>2</v>
      </c>
      <c r="H5" s="264"/>
      <c r="I5" s="309" t="s">
        <v>166</v>
      </c>
      <c r="J5" s="310"/>
      <c r="K5" s="310"/>
      <c r="L5" s="310"/>
      <c r="M5" s="311"/>
      <c r="N5" s="249"/>
      <c r="O5" s="312"/>
      <c r="P5" s="152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 t="s">
        <v>151</v>
      </c>
      <c r="AA5" s="314"/>
      <c r="AB5" s="314"/>
      <c r="AC5" s="314"/>
      <c r="AD5" s="31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3"/>
      <c r="O6" s="304"/>
      <c r="P6" s="152"/>
      <c r="Q6" s="305" t="s">
        <v>12</v>
      </c>
      <c r="R6" s="306"/>
      <c r="S6" s="306"/>
      <c r="T6" s="307"/>
      <c r="U6" s="182"/>
      <c r="V6" s="183"/>
      <c r="W6" s="183"/>
      <c r="X6" s="183"/>
      <c r="Y6" s="184"/>
      <c r="Z6" s="185"/>
      <c r="AA6" s="183"/>
      <c r="AB6" s="183"/>
      <c r="AC6" s="18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4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4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4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4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4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4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4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4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4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4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4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4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4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4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4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4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4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4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3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3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3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3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3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3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42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42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5" t="s">
        <v>29</v>
      </c>
      <c r="G36" s="256"/>
      <c r="H36" s="256"/>
      <c r="I36" s="256"/>
      <c r="J36" s="257"/>
      <c r="K36" s="283" t="s">
        <v>30</v>
      </c>
      <c r="L36" s="284"/>
      <c r="M36" s="284"/>
      <c r="N36" s="284"/>
      <c r="O36" s="284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3"/>
      <c r="B37" s="275"/>
      <c r="C37" s="275"/>
      <c r="D37" s="276"/>
      <c r="E37" s="42" t="s">
        <v>19</v>
      </c>
      <c r="F37" s="265"/>
      <c r="G37" s="239"/>
      <c r="H37" s="239"/>
      <c r="I37" s="239"/>
      <c r="J37" s="239"/>
      <c r="K37" s="243"/>
      <c r="L37" s="244"/>
      <c r="M37" s="244"/>
      <c r="N37" s="276"/>
      <c r="O37" s="145" t="s">
        <v>19</v>
      </c>
      <c r="P37" s="277"/>
      <c r="Q37" s="278"/>
      <c r="R37" s="278"/>
      <c r="S37" s="278"/>
      <c r="T37" s="278"/>
      <c r="U37" s="243"/>
      <c r="V37" s="244"/>
      <c r="W37" s="244"/>
      <c r="X37" s="244"/>
      <c r="Y37" s="244"/>
      <c r="Z37" s="43" t="s">
        <v>19</v>
      </c>
      <c r="AA37" s="279"/>
      <c r="AB37" s="244"/>
      <c r="AC37" s="244"/>
      <c r="AD37" s="280"/>
    </row>
    <row r="38" spans="1:44" s="18" customFormat="1" ht="15" customHeight="1">
      <c r="A38" s="273"/>
      <c r="B38" s="271"/>
      <c r="C38" s="271"/>
      <c r="D38" s="272"/>
      <c r="E38" s="97" t="s">
        <v>19</v>
      </c>
      <c r="F38" s="270"/>
      <c r="G38" s="271"/>
      <c r="H38" s="271"/>
      <c r="I38" s="271"/>
      <c r="J38" s="271"/>
      <c r="K38" s="273"/>
      <c r="L38" s="274"/>
      <c r="M38" s="274"/>
      <c r="N38" s="272"/>
      <c r="O38" s="153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64"/>
    </row>
    <row r="39" spans="1:44" s="18" customFormat="1" ht="15" customHeight="1">
      <c r="A39" s="270"/>
      <c r="B39" s="271"/>
      <c r="C39" s="271"/>
      <c r="D39" s="272"/>
      <c r="E39" s="98" t="s">
        <v>19</v>
      </c>
      <c r="F39" s="212"/>
      <c r="G39" s="211"/>
      <c r="H39" s="211"/>
      <c r="I39" s="211"/>
      <c r="J39" s="211"/>
      <c r="K39" s="210"/>
      <c r="L39" s="214"/>
      <c r="M39" s="214"/>
      <c r="N39" s="235"/>
      <c r="O39" s="153" t="s">
        <v>19</v>
      </c>
      <c r="P39" s="265"/>
      <c r="Q39" s="239"/>
      <c r="R39" s="239"/>
      <c r="S39" s="239"/>
      <c r="T39" s="239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64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5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65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64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0"/>
      <c r="M41" s="260"/>
      <c r="N41" s="226"/>
      <c r="O41" s="98" t="s">
        <v>19</v>
      </c>
      <c r="P41" s="261"/>
      <c r="Q41" s="262"/>
      <c r="R41" s="262"/>
      <c r="S41" s="262"/>
      <c r="T41" s="263"/>
      <c r="U41" s="210"/>
      <c r="V41" s="211"/>
      <c r="W41" s="211"/>
      <c r="X41" s="211"/>
      <c r="Y41" s="211"/>
      <c r="Z41" s="99" t="s">
        <v>19</v>
      </c>
      <c r="AA41" s="229"/>
      <c r="AB41" s="208"/>
      <c r="AC41" s="208"/>
      <c r="AD41" s="264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29"/>
      <c r="AB42" s="208"/>
      <c r="AC42" s="208"/>
      <c r="AD42" s="264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29"/>
      <c r="AB43" s="208"/>
      <c r="AC43" s="208"/>
      <c r="AD43" s="264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49"/>
      <c r="AB44" s="250"/>
      <c r="AC44" s="250"/>
      <c r="AD44" s="251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148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149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'6'!AB47:AD47</f>
        <v>中村　恵理子</v>
      </c>
      <c r="AC49" s="195"/>
      <c r="AD49" s="1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70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65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67</v>
      </c>
      <c r="H4" s="322"/>
      <c r="I4" s="308" t="s">
        <v>63</v>
      </c>
      <c r="J4" s="208"/>
      <c r="K4" s="208"/>
      <c r="L4" s="208"/>
      <c r="M4" s="209"/>
      <c r="N4" s="316" t="s">
        <v>67</v>
      </c>
      <c r="O4" s="322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08" t="s">
        <v>153</v>
      </c>
      <c r="B5" s="208"/>
      <c r="C5" s="208"/>
      <c r="D5" s="208"/>
      <c r="E5" s="208"/>
      <c r="F5" s="209"/>
      <c r="G5" s="229" t="s">
        <v>2</v>
      </c>
      <c r="H5" s="264"/>
      <c r="I5" s="309" t="s">
        <v>166</v>
      </c>
      <c r="J5" s="310"/>
      <c r="K5" s="310"/>
      <c r="L5" s="310"/>
      <c r="M5" s="311"/>
      <c r="N5" s="249"/>
      <c r="O5" s="312"/>
      <c r="P5" s="152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 t="s">
        <v>151</v>
      </c>
      <c r="AA5" s="314"/>
      <c r="AB5" s="314"/>
      <c r="AC5" s="314"/>
      <c r="AD5" s="31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3"/>
      <c r="O6" s="304"/>
      <c r="P6" s="152"/>
      <c r="Q6" s="305" t="s">
        <v>12</v>
      </c>
      <c r="R6" s="306"/>
      <c r="S6" s="306"/>
      <c r="T6" s="307"/>
      <c r="U6" s="182"/>
      <c r="V6" s="183"/>
      <c r="W6" s="183"/>
      <c r="X6" s="183"/>
      <c r="Y6" s="184"/>
      <c r="Z6" s="185"/>
      <c r="AA6" s="183"/>
      <c r="AB6" s="183"/>
      <c r="AC6" s="18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4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4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4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4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4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4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4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4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4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4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4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4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4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4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4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4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4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4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3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3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3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3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3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3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42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42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5" t="s">
        <v>29</v>
      </c>
      <c r="G36" s="256"/>
      <c r="H36" s="256"/>
      <c r="I36" s="256"/>
      <c r="J36" s="257"/>
      <c r="K36" s="283" t="s">
        <v>30</v>
      </c>
      <c r="L36" s="284"/>
      <c r="M36" s="284"/>
      <c r="N36" s="284"/>
      <c r="O36" s="284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3"/>
      <c r="B37" s="275"/>
      <c r="C37" s="275"/>
      <c r="D37" s="276"/>
      <c r="E37" s="42" t="s">
        <v>19</v>
      </c>
      <c r="F37" s="265"/>
      <c r="G37" s="239"/>
      <c r="H37" s="239"/>
      <c r="I37" s="239"/>
      <c r="J37" s="239"/>
      <c r="K37" s="243"/>
      <c r="L37" s="244"/>
      <c r="M37" s="244"/>
      <c r="N37" s="276"/>
      <c r="O37" s="145" t="s">
        <v>19</v>
      </c>
      <c r="P37" s="277"/>
      <c r="Q37" s="278"/>
      <c r="R37" s="278"/>
      <c r="S37" s="278"/>
      <c r="T37" s="278"/>
      <c r="U37" s="243"/>
      <c r="V37" s="244"/>
      <c r="W37" s="244"/>
      <c r="X37" s="244"/>
      <c r="Y37" s="244"/>
      <c r="Z37" s="43" t="s">
        <v>19</v>
      </c>
      <c r="AA37" s="279"/>
      <c r="AB37" s="244"/>
      <c r="AC37" s="244"/>
      <c r="AD37" s="280"/>
    </row>
    <row r="38" spans="1:44" s="18" customFormat="1" ht="15" customHeight="1">
      <c r="A38" s="273"/>
      <c r="B38" s="271"/>
      <c r="C38" s="271"/>
      <c r="D38" s="272"/>
      <c r="E38" s="97" t="s">
        <v>19</v>
      </c>
      <c r="F38" s="270"/>
      <c r="G38" s="271"/>
      <c r="H38" s="271"/>
      <c r="I38" s="271"/>
      <c r="J38" s="271"/>
      <c r="K38" s="273"/>
      <c r="L38" s="274"/>
      <c r="M38" s="274"/>
      <c r="N38" s="272"/>
      <c r="O38" s="153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64"/>
    </row>
    <row r="39" spans="1:44" s="18" customFormat="1" ht="15" customHeight="1">
      <c r="A39" s="270"/>
      <c r="B39" s="271"/>
      <c r="C39" s="271"/>
      <c r="D39" s="272"/>
      <c r="E39" s="98" t="s">
        <v>19</v>
      </c>
      <c r="F39" s="212"/>
      <c r="G39" s="211"/>
      <c r="H39" s="211"/>
      <c r="I39" s="211"/>
      <c r="J39" s="211"/>
      <c r="K39" s="210"/>
      <c r="L39" s="214"/>
      <c r="M39" s="214"/>
      <c r="N39" s="235"/>
      <c r="O39" s="153" t="s">
        <v>19</v>
      </c>
      <c r="P39" s="265"/>
      <c r="Q39" s="239"/>
      <c r="R39" s="239"/>
      <c r="S39" s="239"/>
      <c r="T39" s="239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64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5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65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64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0"/>
      <c r="M41" s="260"/>
      <c r="N41" s="226"/>
      <c r="O41" s="98" t="s">
        <v>19</v>
      </c>
      <c r="P41" s="261"/>
      <c r="Q41" s="262"/>
      <c r="R41" s="262"/>
      <c r="S41" s="262"/>
      <c r="T41" s="263"/>
      <c r="U41" s="210"/>
      <c r="V41" s="211"/>
      <c r="W41" s="211"/>
      <c r="X41" s="211"/>
      <c r="Y41" s="211"/>
      <c r="Z41" s="99" t="s">
        <v>19</v>
      </c>
      <c r="AA41" s="229"/>
      <c r="AB41" s="208"/>
      <c r="AC41" s="208"/>
      <c r="AD41" s="264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29"/>
      <c r="AB42" s="208"/>
      <c r="AC42" s="208"/>
      <c r="AD42" s="264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29"/>
      <c r="AB43" s="208"/>
      <c r="AC43" s="208"/>
      <c r="AD43" s="264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49"/>
      <c r="AB44" s="250"/>
      <c r="AC44" s="250"/>
      <c r="AD44" s="251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148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149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'6'!AB47:AD47</f>
        <v>中村　恵理子</v>
      </c>
      <c r="AC49" s="195"/>
      <c r="AD49" s="1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70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65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67</v>
      </c>
      <c r="H4" s="322"/>
      <c r="I4" s="308" t="s">
        <v>63</v>
      </c>
      <c r="J4" s="208"/>
      <c r="K4" s="208"/>
      <c r="L4" s="208"/>
      <c r="M4" s="209"/>
      <c r="N4" s="316" t="s">
        <v>67</v>
      </c>
      <c r="O4" s="322"/>
      <c r="P4" s="152"/>
      <c r="Q4" s="255" t="s">
        <v>8</v>
      </c>
      <c r="R4" s="256"/>
      <c r="S4" s="256"/>
      <c r="T4" s="257"/>
      <c r="U4" s="19"/>
      <c r="V4" s="20"/>
      <c r="W4" s="146" t="s">
        <v>9</v>
      </c>
      <c r="X4" s="146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08" t="s">
        <v>153</v>
      </c>
      <c r="B5" s="208"/>
      <c r="C5" s="208"/>
      <c r="D5" s="208"/>
      <c r="E5" s="208"/>
      <c r="F5" s="209"/>
      <c r="G5" s="229" t="s">
        <v>2</v>
      </c>
      <c r="H5" s="264"/>
      <c r="I5" s="309" t="s">
        <v>166</v>
      </c>
      <c r="J5" s="310"/>
      <c r="K5" s="310"/>
      <c r="L5" s="310"/>
      <c r="M5" s="311"/>
      <c r="N5" s="249"/>
      <c r="O5" s="312"/>
      <c r="P5" s="152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 t="s">
        <v>151</v>
      </c>
      <c r="AA5" s="314"/>
      <c r="AB5" s="314"/>
      <c r="AC5" s="314"/>
      <c r="AD5" s="31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3"/>
      <c r="O6" s="304"/>
      <c r="P6" s="152"/>
      <c r="Q6" s="305" t="s">
        <v>12</v>
      </c>
      <c r="R6" s="306"/>
      <c r="S6" s="306"/>
      <c r="T6" s="307"/>
      <c r="U6" s="182"/>
      <c r="V6" s="183"/>
      <c r="W6" s="183"/>
      <c r="X6" s="183"/>
      <c r="Y6" s="184"/>
      <c r="Z6" s="185"/>
      <c r="AA6" s="183"/>
      <c r="AB6" s="183"/>
      <c r="AC6" s="18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4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4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4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4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4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4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4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4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4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4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4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4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4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4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4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4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4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4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3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3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3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3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3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3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42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42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5" t="s">
        <v>29</v>
      </c>
      <c r="G36" s="256"/>
      <c r="H36" s="256"/>
      <c r="I36" s="256"/>
      <c r="J36" s="257"/>
      <c r="K36" s="283" t="s">
        <v>30</v>
      </c>
      <c r="L36" s="284"/>
      <c r="M36" s="284"/>
      <c r="N36" s="284"/>
      <c r="O36" s="284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3"/>
      <c r="B37" s="275"/>
      <c r="C37" s="275"/>
      <c r="D37" s="276"/>
      <c r="E37" s="42" t="s">
        <v>19</v>
      </c>
      <c r="F37" s="265"/>
      <c r="G37" s="239"/>
      <c r="H37" s="239"/>
      <c r="I37" s="239"/>
      <c r="J37" s="239"/>
      <c r="K37" s="243"/>
      <c r="L37" s="244"/>
      <c r="M37" s="244"/>
      <c r="N37" s="276"/>
      <c r="O37" s="145" t="s">
        <v>19</v>
      </c>
      <c r="P37" s="277"/>
      <c r="Q37" s="278"/>
      <c r="R37" s="278"/>
      <c r="S37" s="278"/>
      <c r="T37" s="278"/>
      <c r="U37" s="243"/>
      <c r="V37" s="244"/>
      <c r="W37" s="244"/>
      <c r="X37" s="244"/>
      <c r="Y37" s="244"/>
      <c r="Z37" s="43" t="s">
        <v>19</v>
      </c>
      <c r="AA37" s="279"/>
      <c r="AB37" s="244"/>
      <c r="AC37" s="244"/>
      <c r="AD37" s="280"/>
    </row>
    <row r="38" spans="1:44" s="18" customFormat="1" ht="15" customHeight="1">
      <c r="A38" s="273"/>
      <c r="B38" s="271"/>
      <c r="C38" s="271"/>
      <c r="D38" s="272"/>
      <c r="E38" s="97" t="s">
        <v>19</v>
      </c>
      <c r="F38" s="270"/>
      <c r="G38" s="271"/>
      <c r="H38" s="271"/>
      <c r="I38" s="271"/>
      <c r="J38" s="271"/>
      <c r="K38" s="273"/>
      <c r="L38" s="274"/>
      <c r="M38" s="274"/>
      <c r="N38" s="272"/>
      <c r="O38" s="153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64"/>
    </row>
    <row r="39" spans="1:44" s="18" customFormat="1" ht="15" customHeight="1">
      <c r="A39" s="270"/>
      <c r="B39" s="271"/>
      <c r="C39" s="271"/>
      <c r="D39" s="272"/>
      <c r="E39" s="98" t="s">
        <v>19</v>
      </c>
      <c r="F39" s="212"/>
      <c r="G39" s="211"/>
      <c r="H39" s="211"/>
      <c r="I39" s="211"/>
      <c r="J39" s="211"/>
      <c r="K39" s="210"/>
      <c r="L39" s="214"/>
      <c r="M39" s="214"/>
      <c r="N39" s="235"/>
      <c r="O39" s="153" t="s">
        <v>19</v>
      </c>
      <c r="P39" s="265"/>
      <c r="Q39" s="239"/>
      <c r="R39" s="239"/>
      <c r="S39" s="239"/>
      <c r="T39" s="239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64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5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65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64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0"/>
      <c r="M41" s="260"/>
      <c r="N41" s="226"/>
      <c r="O41" s="98" t="s">
        <v>19</v>
      </c>
      <c r="P41" s="261"/>
      <c r="Q41" s="262"/>
      <c r="R41" s="262"/>
      <c r="S41" s="262"/>
      <c r="T41" s="263"/>
      <c r="U41" s="210"/>
      <c r="V41" s="211"/>
      <c r="W41" s="211"/>
      <c r="X41" s="211"/>
      <c r="Y41" s="211"/>
      <c r="Z41" s="99" t="s">
        <v>19</v>
      </c>
      <c r="AA41" s="229"/>
      <c r="AB41" s="208"/>
      <c r="AC41" s="208"/>
      <c r="AD41" s="264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29"/>
      <c r="AB42" s="208"/>
      <c r="AC42" s="208"/>
      <c r="AD42" s="264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29"/>
      <c r="AB43" s="208"/>
      <c r="AC43" s="208"/>
      <c r="AD43" s="264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49"/>
      <c r="AB44" s="250"/>
      <c r="AC44" s="250"/>
      <c r="AD44" s="251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148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/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149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'6'!AB47:AD47</f>
        <v>中村　恵理子</v>
      </c>
      <c r="AC49" s="195"/>
      <c r="AD49" s="19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70</v>
      </c>
      <c r="I1" s="319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65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25"/>
      <c r="Q3" s="17"/>
      <c r="V3" s="17"/>
      <c r="W3" s="125"/>
      <c r="X3" s="125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67</v>
      </c>
      <c r="H4" s="322"/>
      <c r="I4" s="308" t="s">
        <v>63</v>
      </c>
      <c r="J4" s="208"/>
      <c r="K4" s="208"/>
      <c r="L4" s="208"/>
      <c r="M4" s="209"/>
      <c r="N4" s="316" t="s">
        <v>67</v>
      </c>
      <c r="O4" s="322"/>
      <c r="P4" s="125"/>
      <c r="Q4" s="255" t="s">
        <v>8</v>
      </c>
      <c r="R4" s="256"/>
      <c r="S4" s="256"/>
      <c r="T4" s="257"/>
      <c r="U4" s="19"/>
      <c r="V4" s="20"/>
      <c r="W4" s="120" t="s">
        <v>9</v>
      </c>
      <c r="X4" s="120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09" t="s">
        <v>152</v>
      </c>
      <c r="B5" s="310"/>
      <c r="C5" s="310"/>
      <c r="D5" s="310"/>
      <c r="E5" s="310"/>
      <c r="F5" s="311"/>
      <c r="G5" s="326" t="s">
        <v>2</v>
      </c>
      <c r="H5" s="327"/>
      <c r="I5" s="309" t="s">
        <v>166</v>
      </c>
      <c r="J5" s="310"/>
      <c r="K5" s="310"/>
      <c r="L5" s="310"/>
      <c r="M5" s="311"/>
      <c r="N5" s="249"/>
      <c r="O5" s="312"/>
      <c r="P5" s="125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 t="s">
        <v>151</v>
      </c>
      <c r="AA5" s="314"/>
      <c r="AB5" s="314"/>
      <c r="AC5" s="314"/>
      <c r="AD5" s="31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3"/>
      <c r="O6" s="304"/>
      <c r="P6" s="125"/>
      <c r="Q6" s="305" t="s">
        <v>12</v>
      </c>
      <c r="R6" s="306"/>
      <c r="S6" s="306"/>
      <c r="T6" s="307"/>
      <c r="U6" s="182"/>
      <c r="V6" s="183"/>
      <c r="W6" s="183"/>
      <c r="X6" s="183"/>
      <c r="Y6" s="184"/>
      <c r="Z6" s="185"/>
      <c r="AA6" s="183"/>
      <c r="AB6" s="183"/>
      <c r="AC6" s="18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19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19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19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19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19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19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19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19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19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19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19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19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19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19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19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19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19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19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19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19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15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15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15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15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15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15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15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15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17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17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22" t="s">
        <v>3</v>
      </c>
      <c r="S34" s="122" t="s">
        <v>25</v>
      </c>
      <c r="T34" s="290">
        <f>COUNTIF(D9:D33,"・")+COUNTIF(N9:N33,"・")+COUNTIF(X9:X33,"・")</f>
        <v>0</v>
      </c>
      <c r="U34" s="290"/>
      <c r="V34" s="290"/>
      <c r="W34" s="122" t="s">
        <v>22</v>
      </c>
      <c r="X34" s="122" t="s">
        <v>26</v>
      </c>
      <c r="Y34" s="122" t="s">
        <v>27</v>
      </c>
      <c r="Z34" s="290">
        <f>COUNTIF(E9:E33,"・")+COUNTIF(O9:O33,"・")+COUNTIF(Y9:Y33,"・")</f>
        <v>0</v>
      </c>
      <c r="AA34" s="292"/>
      <c r="AB34" s="29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5" t="s">
        <v>29</v>
      </c>
      <c r="G36" s="256"/>
      <c r="H36" s="256"/>
      <c r="I36" s="256"/>
      <c r="J36" s="257"/>
      <c r="K36" s="283" t="s">
        <v>30</v>
      </c>
      <c r="L36" s="284"/>
      <c r="M36" s="284"/>
      <c r="N36" s="284"/>
      <c r="O36" s="284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3"/>
      <c r="B37" s="275"/>
      <c r="C37" s="275"/>
      <c r="D37" s="276"/>
      <c r="E37" s="42" t="s">
        <v>19</v>
      </c>
      <c r="F37" s="265"/>
      <c r="G37" s="239"/>
      <c r="H37" s="239"/>
      <c r="I37" s="239"/>
      <c r="J37" s="239"/>
      <c r="K37" s="243"/>
      <c r="L37" s="244"/>
      <c r="M37" s="244"/>
      <c r="N37" s="276"/>
      <c r="O37" s="118" t="s">
        <v>19</v>
      </c>
      <c r="P37" s="277"/>
      <c r="Q37" s="278"/>
      <c r="R37" s="278"/>
      <c r="S37" s="278"/>
      <c r="T37" s="278"/>
      <c r="U37" s="243"/>
      <c r="V37" s="244"/>
      <c r="W37" s="244"/>
      <c r="X37" s="244"/>
      <c r="Y37" s="244"/>
      <c r="Z37" s="43" t="s">
        <v>19</v>
      </c>
      <c r="AA37" s="279"/>
      <c r="AB37" s="244"/>
      <c r="AC37" s="244"/>
      <c r="AD37" s="280"/>
    </row>
    <row r="38" spans="1:44" s="18" customFormat="1" ht="15" customHeight="1">
      <c r="A38" s="273"/>
      <c r="B38" s="271"/>
      <c r="C38" s="271"/>
      <c r="D38" s="272"/>
      <c r="E38" s="97" t="s">
        <v>19</v>
      </c>
      <c r="F38" s="270"/>
      <c r="G38" s="271"/>
      <c r="H38" s="271"/>
      <c r="I38" s="271"/>
      <c r="J38" s="271"/>
      <c r="K38" s="273"/>
      <c r="L38" s="274"/>
      <c r="M38" s="274"/>
      <c r="N38" s="272"/>
      <c r="O38" s="121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64"/>
    </row>
    <row r="39" spans="1:44" s="18" customFormat="1" ht="15" customHeight="1">
      <c r="A39" s="270"/>
      <c r="B39" s="271"/>
      <c r="C39" s="271"/>
      <c r="D39" s="272"/>
      <c r="E39" s="98" t="s">
        <v>19</v>
      </c>
      <c r="F39" s="212"/>
      <c r="G39" s="211"/>
      <c r="H39" s="211"/>
      <c r="I39" s="211"/>
      <c r="J39" s="211"/>
      <c r="K39" s="210"/>
      <c r="L39" s="214"/>
      <c r="M39" s="214"/>
      <c r="N39" s="235"/>
      <c r="O39" s="121" t="s">
        <v>19</v>
      </c>
      <c r="P39" s="265"/>
      <c r="Q39" s="239"/>
      <c r="R39" s="239"/>
      <c r="S39" s="239"/>
      <c r="T39" s="239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64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5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65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64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0"/>
      <c r="M41" s="260"/>
      <c r="N41" s="226"/>
      <c r="O41" s="98" t="s">
        <v>19</v>
      </c>
      <c r="P41" s="261"/>
      <c r="Q41" s="262"/>
      <c r="R41" s="262"/>
      <c r="S41" s="262"/>
      <c r="T41" s="263"/>
      <c r="U41" s="210"/>
      <c r="V41" s="211"/>
      <c r="W41" s="211"/>
      <c r="X41" s="211"/>
      <c r="Y41" s="211"/>
      <c r="Z41" s="99" t="s">
        <v>19</v>
      </c>
      <c r="AA41" s="229"/>
      <c r="AB41" s="208"/>
      <c r="AC41" s="208"/>
      <c r="AD41" s="264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29"/>
      <c r="AB42" s="208"/>
      <c r="AC42" s="208"/>
      <c r="AD42" s="264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29"/>
      <c r="AB43" s="208"/>
      <c r="AC43" s="208"/>
      <c r="AD43" s="264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49"/>
      <c r="AB44" s="250"/>
      <c r="AC44" s="250"/>
      <c r="AD44" s="251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148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 t="s">
        <v>68</v>
      </c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149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'6'!AB47:AD47</f>
        <v>中村　恵理子</v>
      </c>
      <c r="AC49" s="195"/>
      <c r="AD49" s="19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70</v>
      </c>
      <c r="I1" s="319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65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25"/>
      <c r="Q3" s="17"/>
      <c r="V3" s="17"/>
      <c r="W3" s="125"/>
      <c r="X3" s="125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67</v>
      </c>
      <c r="H4" s="322"/>
      <c r="I4" s="308" t="s">
        <v>63</v>
      </c>
      <c r="J4" s="208"/>
      <c r="K4" s="208"/>
      <c r="L4" s="208"/>
      <c r="M4" s="209"/>
      <c r="N4" s="316" t="s">
        <v>67</v>
      </c>
      <c r="O4" s="322"/>
      <c r="P4" s="125"/>
      <c r="Q4" s="255" t="s">
        <v>8</v>
      </c>
      <c r="R4" s="256"/>
      <c r="S4" s="256"/>
      <c r="T4" s="257"/>
      <c r="U4" s="19"/>
      <c r="V4" s="20"/>
      <c r="W4" s="120" t="s">
        <v>9</v>
      </c>
      <c r="X4" s="120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09" t="s">
        <v>153</v>
      </c>
      <c r="B5" s="310"/>
      <c r="C5" s="310"/>
      <c r="D5" s="310"/>
      <c r="E5" s="310"/>
      <c r="F5" s="311"/>
      <c r="G5" s="326" t="s">
        <v>155</v>
      </c>
      <c r="H5" s="327"/>
      <c r="I5" s="309" t="s">
        <v>166</v>
      </c>
      <c r="J5" s="310"/>
      <c r="K5" s="310"/>
      <c r="L5" s="310"/>
      <c r="M5" s="311"/>
      <c r="N5" s="249"/>
      <c r="O5" s="312"/>
      <c r="P5" s="125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 t="s">
        <v>157</v>
      </c>
      <c r="AA5" s="314"/>
      <c r="AB5" s="314"/>
      <c r="AC5" s="314"/>
      <c r="AD5" s="31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3"/>
      <c r="O6" s="304"/>
      <c r="P6" s="125"/>
      <c r="Q6" s="305" t="s">
        <v>12</v>
      </c>
      <c r="R6" s="306"/>
      <c r="S6" s="306"/>
      <c r="T6" s="307"/>
      <c r="U6" s="182"/>
      <c r="V6" s="183"/>
      <c r="W6" s="183"/>
      <c r="X6" s="183"/>
      <c r="Y6" s="184"/>
      <c r="Z6" s="185"/>
      <c r="AA6" s="183"/>
      <c r="AB6" s="183"/>
      <c r="AC6" s="18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19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19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19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19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19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19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19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19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19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19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19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19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19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19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19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19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19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19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19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19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15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15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15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15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15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15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15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15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17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17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22" t="s">
        <v>3</v>
      </c>
      <c r="S34" s="122" t="s">
        <v>25</v>
      </c>
      <c r="T34" s="290">
        <f>COUNTIF(D9:D33,"・")+COUNTIF(N9:N33,"・")+COUNTIF(X9:X33,"・")</f>
        <v>0</v>
      </c>
      <c r="U34" s="290"/>
      <c r="V34" s="290"/>
      <c r="W34" s="122" t="s">
        <v>22</v>
      </c>
      <c r="X34" s="122" t="s">
        <v>26</v>
      </c>
      <c r="Y34" s="122" t="s">
        <v>27</v>
      </c>
      <c r="Z34" s="290">
        <f>COUNTIF(E9:E33,"・")+COUNTIF(O9:O33,"・")+COUNTIF(Y9:Y33,"・")</f>
        <v>0</v>
      </c>
      <c r="AA34" s="292"/>
      <c r="AB34" s="29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5" t="s">
        <v>29</v>
      </c>
      <c r="G36" s="256"/>
      <c r="H36" s="256"/>
      <c r="I36" s="256"/>
      <c r="J36" s="257"/>
      <c r="K36" s="283" t="s">
        <v>30</v>
      </c>
      <c r="L36" s="284"/>
      <c r="M36" s="284"/>
      <c r="N36" s="284"/>
      <c r="O36" s="284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3"/>
      <c r="B37" s="275"/>
      <c r="C37" s="275"/>
      <c r="D37" s="276"/>
      <c r="E37" s="42" t="s">
        <v>19</v>
      </c>
      <c r="F37" s="265"/>
      <c r="G37" s="239"/>
      <c r="H37" s="239"/>
      <c r="I37" s="239"/>
      <c r="J37" s="239"/>
      <c r="K37" s="243"/>
      <c r="L37" s="244"/>
      <c r="M37" s="244"/>
      <c r="N37" s="276"/>
      <c r="O37" s="118" t="s">
        <v>19</v>
      </c>
      <c r="P37" s="277"/>
      <c r="Q37" s="278"/>
      <c r="R37" s="278"/>
      <c r="S37" s="278"/>
      <c r="T37" s="278"/>
      <c r="U37" s="243"/>
      <c r="V37" s="244"/>
      <c r="W37" s="244"/>
      <c r="X37" s="244"/>
      <c r="Y37" s="244"/>
      <c r="Z37" s="43" t="s">
        <v>19</v>
      </c>
      <c r="AA37" s="279"/>
      <c r="AB37" s="244"/>
      <c r="AC37" s="244"/>
      <c r="AD37" s="280"/>
    </row>
    <row r="38" spans="1:44" s="18" customFormat="1" ht="15" customHeight="1">
      <c r="A38" s="273"/>
      <c r="B38" s="271"/>
      <c r="C38" s="271"/>
      <c r="D38" s="272"/>
      <c r="E38" s="97" t="s">
        <v>19</v>
      </c>
      <c r="F38" s="270"/>
      <c r="G38" s="271"/>
      <c r="H38" s="271"/>
      <c r="I38" s="271"/>
      <c r="J38" s="271"/>
      <c r="K38" s="273"/>
      <c r="L38" s="274"/>
      <c r="M38" s="274"/>
      <c r="N38" s="272"/>
      <c r="O38" s="121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64"/>
    </row>
    <row r="39" spans="1:44" s="18" customFormat="1" ht="15" customHeight="1">
      <c r="A39" s="270"/>
      <c r="B39" s="271"/>
      <c r="C39" s="271"/>
      <c r="D39" s="272"/>
      <c r="E39" s="98" t="s">
        <v>19</v>
      </c>
      <c r="F39" s="212"/>
      <c r="G39" s="211"/>
      <c r="H39" s="211"/>
      <c r="I39" s="211"/>
      <c r="J39" s="211"/>
      <c r="K39" s="210"/>
      <c r="L39" s="214"/>
      <c r="M39" s="214"/>
      <c r="N39" s="235"/>
      <c r="O39" s="121" t="s">
        <v>19</v>
      </c>
      <c r="P39" s="265"/>
      <c r="Q39" s="239"/>
      <c r="R39" s="239"/>
      <c r="S39" s="239"/>
      <c r="T39" s="239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64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5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65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64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0"/>
      <c r="M41" s="260"/>
      <c r="N41" s="226"/>
      <c r="O41" s="98" t="s">
        <v>19</v>
      </c>
      <c r="P41" s="261"/>
      <c r="Q41" s="262"/>
      <c r="R41" s="262"/>
      <c r="S41" s="262"/>
      <c r="T41" s="263"/>
      <c r="U41" s="210"/>
      <c r="V41" s="211"/>
      <c r="W41" s="211"/>
      <c r="X41" s="211"/>
      <c r="Y41" s="211"/>
      <c r="Z41" s="99" t="s">
        <v>19</v>
      </c>
      <c r="AA41" s="229"/>
      <c r="AB41" s="208"/>
      <c r="AC41" s="208"/>
      <c r="AD41" s="264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29"/>
      <c r="AB42" s="208"/>
      <c r="AC42" s="208"/>
      <c r="AD42" s="264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29"/>
      <c r="AB43" s="208"/>
      <c r="AC43" s="208"/>
      <c r="AD43" s="264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49"/>
      <c r="AB44" s="250"/>
      <c r="AC44" s="250"/>
      <c r="AD44" s="251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148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 t="s">
        <v>68</v>
      </c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149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'6'!AB47:AD47</f>
        <v>中村　恵理子</v>
      </c>
      <c r="AC49" s="195"/>
      <c r="AD49" s="19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70</v>
      </c>
      <c r="I1" s="319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65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25"/>
      <c r="Q3" s="17"/>
      <c r="V3" s="17"/>
      <c r="W3" s="125"/>
      <c r="X3" s="125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67</v>
      </c>
      <c r="H4" s="322"/>
      <c r="I4" s="308" t="s">
        <v>63</v>
      </c>
      <c r="J4" s="208"/>
      <c r="K4" s="208"/>
      <c r="L4" s="208"/>
      <c r="M4" s="209"/>
      <c r="N4" s="316" t="s">
        <v>67</v>
      </c>
      <c r="O4" s="322"/>
      <c r="P4" s="125"/>
      <c r="Q4" s="255" t="s">
        <v>8</v>
      </c>
      <c r="R4" s="256"/>
      <c r="S4" s="256"/>
      <c r="T4" s="257"/>
      <c r="U4" s="19"/>
      <c r="V4" s="20"/>
      <c r="W4" s="120" t="s">
        <v>9</v>
      </c>
      <c r="X4" s="120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09" t="s">
        <v>152</v>
      </c>
      <c r="B5" s="310"/>
      <c r="C5" s="310"/>
      <c r="D5" s="310"/>
      <c r="E5" s="310"/>
      <c r="F5" s="311"/>
      <c r="G5" s="326" t="s">
        <v>2</v>
      </c>
      <c r="H5" s="327"/>
      <c r="I5" s="309" t="s">
        <v>166</v>
      </c>
      <c r="J5" s="310"/>
      <c r="K5" s="310"/>
      <c r="L5" s="310"/>
      <c r="M5" s="311"/>
      <c r="N5" s="249"/>
      <c r="O5" s="312"/>
      <c r="P5" s="125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/>
      <c r="AA5" s="314"/>
      <c r="AB5" s="314"/>
      <c r="AC5" s="314"/>
      <c r="AD5" s="31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3"/>
      <c r="O6" s="304"/>
      <c r="P6" s="125"/>
      <c r="Q6" s="305" t="s">
        <v>12</v>
      </c>
      <c r="R6" s="306"/>
      <c r="S6" s="306"/>
      <c r="T6" s="307"/>
      <c r="U6" s="182"/>
      <c r="V6" s="183"/>
      <c r="W6" s="183"/>
      <c r="X6" s="183"/>
      <c r="Y6" s="184"/>
      <c r="Z6" s="185"/>
      <c r="AA6" s="183"/>
      <c r="AB6" s="183"/>
      <c r="AC6" s="18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19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19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19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19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19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19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19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19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19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19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19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19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19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19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19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19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19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19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19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19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15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15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15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15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15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15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15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15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17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17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22" t="s">
        <v>3</v>
      </c>
      <c r="S34" s="122" t="s">
        <v>25</v>
      </c>
      <c r="T34" s="290">
        <f>COUNTIF(D9:D33,"・")+COUNTIF(N9:N33,"・")+COUNTIF(X9:X33,"・")</f>
        <v>0</v>
      </c>
      <c r="U34" s="290"/>
      <c r="V34" s="290"/>
      <c r="W34" s="122" t="s">
        <v>22</v>
      </c>
      <c r="X34" s="122" t="s">
        <v>26</v>
      </c>
      <c r="Y34" s="122" t="s">
        <v>27</v>
      </c>
      <c r="Z34" s="290">
        <f>COUNTIF(E9:E33,"・")+COUNTIF(O9:O33,"・")+COUNTIF(Y9:Y33,"・")</f>
        <v>0</v>
      </c>
      <c r="AA34" s="292"/>
      <c r="AB34" s="29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5" t="s">
        <v>29</v>
      </c>
      <c r="G36" s="256"/>
      <c r="H36" s="256"/>
      <c r="I36" s="256"/>
      <c r="J36" s="257"/>
      <c r="K36" s="283" t="s">
        <v>30</v>
      </c>
      <c r="L36" s="284"/>
      <c r="M36" s="284"/>
      <c r="N36" s="284"/>
      <c r="O36" s="284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3"/>
      <c r="B37" s="275"/>
      <c r="C37" s="275"/>
      <c r="D37" s="276"/>
      <c r="E37" s="42" t="s">
        <v>19</v>
      </c>
      <c r="F37" s="265"/>
      <c r="G37" s="239"/>
      <c r="H37" s="239"/>
      <c r="I37" s="239"/>
      <c r="J37" s="239"/>
      <c r="K37" s="243"/>
      <c r="L37" s="244"/>
      <c r="M37" s="244"/>
      <c r="N37" s="276"/>
      <c r="O37" s="118" t="s">
        <v>19</v>
      </c>
      <c r="P37" s="277"/>
      <c r="Q37" s="278"/>
      <c r="R37" s="278"/>
      <c r="S37" s="278"/>
      <c r="T37" s="278"/>
      <c r="U37" s="243"/>
      <c r="V37" s="244"/>
      <c r="W37" s="244"/>
      <c r="X37" s="244"/>
      <c r="Y37" s="244"/>
      <c r="Z37" s="43" t="s">
        <v>19</v>
      </c>
      <c r="AA37" s="279"/>
      <c r="AB37" s="244"/>
      <c r="AC37" s="244"/>
      <c r="AD37" s="280"/>
    </row>
    <row r="38" spans="1:44" s="18" customFormat="1" ht="15" customHeight="1">
      <c r="A38" s="273"/>
      <c r="B38" s="271"/>
      <c r="C38" s="271"/>
      <c r="D38" s="272"/>
      <c r="E38" s="97" t="s">
        <v>19</v>
      </c>
      <c r="F38" s="270"/>
      <c r="G38" s="271"/>
      <c r="H38" s="271"/>
      <c r="I38" s="271"/>
      <c r="J38" s="271"/>
      <c r="K38" s="273"/>
      <c r="L38" s="274"/>
      <c r="M38" s="274"/>
      <c r="N38" s="272"/>
      <c r="O38" s="121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64"/>
    </row>
    <row r="39" spans="1:44" s="18" customFormat="1" ht="15" customHeight="1">
      <c r="A39" s="270"/>
      <c r="B39" s="271"/>
      <c r="C39" s="271"/>
      <c r="D39" s="272"/>
      <c r="E39" s="98" t="s">
        <v>19</v>
      </c>
      <c r="F39" s="212"/>
      <c r="G39" s="211"/>
      <c r="H39" s="211"/>
      <c r="I39" s="211"/>
      <c r="J39" s="211"/>
      <c r="K39" s="210"/>
      <c r="L39" s="214"/>
      <c r="M39" s="214"/>
      <c r="N39" s="235"/>
      <c r="O39" s="121" t="s">
        <v>19</v>
      </c>
      <c r="P39" s="265"/>
      <c r="Q39" s="239"/>
      <c r="R39" s="239"/>
      <c r="S39" s="239"/>
      <c r="T39" s="239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64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5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65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64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0"/>
      <c r="M41" s="260"/>
      <c r="N41" s="226"/>
      <c r="O41" s="98" t="s">
        <v>19</v>
      </c>
      <c r="P41" s="261"/>
      <c r="Q41" s="262"/>
      <c r="R41" s="262"/>
      <c r="S41" s="262"/>
      <c r="T41" s="263"/>
      <c r="U41" s="210"/>
      <c r="V41" s="211"/>
      <c r="W41" s="211"/>
      <c r="X41" s="211"/>
      <c r="Y41" s="211"/>
      <c r="Z41" s="99" t="s">
        <v>19</v>
      </c>
      <c r="AA41" s="229"/>
      <c r="AB41" s="208"/>
      <c r="AC41" s="208"/>
      <c r="AD41" s="264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29"/>
      <c r="AB42" s="208"/>
      <c r="AC42" s="208"/>
      <c r="AD42" s="264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29"/>
      <c r="AB43" s="208"/>
      <c r="AC43" s="208"/>
      <c r="AD43" s="264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29"/>
      <c r="AB44" s="208"/>
      <c r="AC44" s="208"/>
      <c r="AD44" s="264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49"/>
      <c r="AB45" s="250"/>
      <c r="AC45" s="250"/>
      <c r="AD45" s="251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148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 t="s">
        <v>68</v>
      </c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149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'6'!AB47:AD47</f>
        <v>中村　恵理子</v>
      </c>
      <c r="AC49" s="195"/>
      <c r="AD49" s="19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70</v>
      </c>
      <c r="I1" s="319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80"/>
      <c r="AA1" s="206"/>
      <c r="AB1" s="7" t="s">
        <v>147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11"/>
      <c r="Q3" s="17"/>
      <c r="V3" s="17"/>
      <c r="W3" s="111"/>
      <c r="X3" s="111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67</v>
      </c>
      <c r="H4" s="322"/>
      <c r="I4" s="308" t="s">
        <v>63</v>
      </c>
      <c r="J4" s="208"/>
      <c r="K4" s="208"/>
      <c r="L4" s="208"/>
      <c r="M4" s="209"/>
      <c r="N4" s="316" t="s">
        <v>67</v>
      </c>
      <c r="O4" s="322"/>
      <c r="P4" s="111"/>
      <c r="Q4" s="255" t="s">
        <v>8</v>
      </c>
      <c r="R4" s="256"/>
      <c r="S4" s="256"/>
      <c r="T4" s="257"/>
      <c r="U4" s="19"/>
      <c r="V4" s="20"/>
      <c r="W4" s="105" t="s">
        <v>9</v>
      </c>
      <c r="X4" s="105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09" t="s">
        <v>152</v>
      </c>
      <c r="B5" s="310"/>
      <c r="C5" s="310"/>
      <c r="D5" s="310"/>
      <c r="E5" s="310"/>
      <c r="F5" s="311"/>
      <c r="G5" s="326" t="s">
        <v>150</v>
      </c>
      <c r="H5" s="327"/>
      <c r="I5" s="309" t="s">
        <v>166</v>
      </c>
      <c r="J5" s="310"/>
      <c r="K5" s="310"/>
      <c r="L5" s="310"/>
      <c r="M5" s="311"/>
      <c r="N5" s="249"/>
      <c r="O5" s="312"/>
      <c r="P5" s="111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/>
      <c r="AA5" s="314"/>
      <c r="AB5" s="314"/>
      <c r="AC5" s="314"/>
      <c r="AD5" s="31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3"/>
      <c r="O6" s="304"/>
      <c r="P6" s="111"/>
      <c r="Q6" s="305" t="s">
        <v>12</v>
      </c>
      <c r="R6" s="306"/>
      <c r="S6" s="306"/>
      <c r="T6" s="307"/>
      <c r="U6" s="182"/>
      <c r="V6" s="183"/>
      <c r="W6" s="183"/>
      <c r="X6" s="183"/>
      <c r="Y6" s="184"/>
      <c r="Z6" s="185"/>
      <c r="AA6" s="183"/>
      <c r="AB6" s="183"/>
      <c r="AC6" s="18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0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0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0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0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0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0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0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0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0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0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0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0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0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0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0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0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0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0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0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0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00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00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00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00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00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00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00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00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02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02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07" t="s">
        <v>3</v>
      </c>
      <c r="S34" s="107" t="s">
        <v>25</v>
      </c>
      <c r="T34" s="290">
        <f>COUNTIF(D9:D33,"・")+COUNTIF(N9:N33,"・")+COUNTIF(X9:X33,"・")</f>
        <v>0</v>
      </c>
      <c r="U34" s="290"/>
      <c r="V34" s="290"/>
      <c r="W34" s="107" t="s">
        <v>22</v>
      </c>
      <c r="X34" s="107" t="s">
        <v>26</v>
      </c>
      <c r="Y34" s="107" t="s">
        <v>27</v>
      </c>
      <c r="Z34" s="290">
        <f>COUNTIF(E9:E33,"・")+COUNTIF(O9:O33,"・")+COUNTIF(Y9:Y33,"・")</f>
        <v>0</v>
      </c>
      <c r="AA34" s="292"/>
      <c r="AB34" s="29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5" t="s">
        <v>29</v>
      </c>
      <c r="G36" s="256"/>
      <c r="H36" s="256"/>
      <c r="I36" s="256"/>
      <c r="J36" s="257"/>
      <c r="K36" s="283" t="s">
        <v>30</v>
      </c>
      <c r="L36" s="284"/>
      <c r="M36" s="284"/>
      <c r="N36" s="284"/>
      <c r="O36" s="284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3"/>
      <c r="B37" s="275"/>
      <c r="C37" s="275"/>
      <c r="D37" s="276"/>
      <c r="E37" s="42" t="s">
        <v>19</v>
      </c>
      <c r="F37" s="265"/>
      <c r="G37" s="239"/>
      <c r="H37" s="239"/>
      <c r="I37" s="239"/>
      <c r="J37" s="239"/>
      <c r="K37" s="243"/>
      <c r="L37" s="244"/>
      <c r="M37" s="244"/>
      <c r="N37" s="276"/>
      <c r="O37" s="103" t="s">
        <v>19</v>
      </c>
      <c r="P37" s="277"/>
      <c r="Q37" s="278"/>
      <c r="R37" s="278"/>
      <c r="S37" s="278"/>
      <c r="T37" s="278"/>
      <c r="U37" s="243"/>
      <c r="V37" s="244"/>
      <c r="W37" s="244"/>
      <c r="X37" s="244"/>
      <c r="Y37" s="244"/>
      <c r="Z37" s="43" t="s">
        <v>19</v>
      </c>
      <c r="AA37" s="279"/>
      <c r="AB37" s="244"/>
      <c r="AC37" s="244"/>
      <c r="AD37" s="280"/>
    </row>
    <row r="38" spans="1:44" s="18" customFormat="1" ht="15" customHeight="1">
      <c r="A38" s="273"/>
      <c r="B38" s="271"/>
      <c r="C38" s="271"/>
      <c r="D38" s="272"/>
      <c r="E38" s="97" t="s">
        <v>19</v>
      </c>
      <c r="F38" s="270"/>
      <c r="G38" s="271"/>
      <c r="H38" s="271"/>
      <c r="I38" s="271"/>
      <c r="J38" s="271"/>
      <c r="K38" s="273"/>
      <c r="L38" s="274"/>
      <c r="M38" s="274"/>
      <c r="N38" s="272"/>
      <c r="O38" s="106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64"/>
    </row>
    <row r="39" spans="1:44" s="18" customFormat="1" ht="15" customHeight="1">
      <c r="A39" s="270"/>
      <c r="B39" s="271"/>
      <c r="C39" s="271"/>
      <c r="D39" s="272"/>
      <c r="E39" s="98" t="s">
        <v>19</v>
      </c>
      <c r="F39" s="212"/>
      <c r="G39" s="211"/>
      <c r="H39" s="211"/>
      <c r="I39" s="211"/>
      <c r="J39" s="211"/>
      <c r="K39" s="210"/>
      <c r="L39" s="214"/>
      <c r="M39" s="214"/>
      <c r="N39" s="235"/>
      <c r="O39" s="106" t="s">
        <v>19</v>
      </c>
      <c r="P39" s="265"/>
      <c r="Q39" s="239"/>
      <c r="R39" s="239"/>
      <c r="S39" s="239"/>
      <c r="T39" s="239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64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5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65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64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0"/>
      <c r="M41" s="260"/>
      <c r="N41" s="226"/>
      <c r="O41" s="98" t="s">
        <v>19</v>
      </c>
      <c r="P41" s="261"/>
      <c r="Q41" s="262"/>
      <c r="R41" s="262"/>
      <c r="S41" s="262"/>
      <c r="T41" s="263"/>
      <c r="U41" s="210"/>
      <c r="V41" s="211"/>
      <c r="W41" s="211"/>
      <c r="X41" s="211"/>
      <c r="Y41" s="211"/>
      <c r="Z41" s="99" t="s">
        <v>19</v>
      </c>
      <c r="AA41" s="229"/>
      <c r="AB41" s="208"/>
      <c r="AC41" s="208"/>
      <c r="AD41" s="264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29"/>
      <c r="AB42" s="208"/>
      <c r="AC42" s="208"/>
      <c r="AD42" s="264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29"/>
      <c r="AB43" s="208"/>
      <c r="AC43" s="208"/>
      <c r="AD43" s="264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49"/>
      <c r="AB44" s="250"/>
      <c r="AC44" s="250"/>
      <c r="AD44" s="251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148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 t="s">
        <v>68</v>
      </c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149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'6'!AB47:AD47</f>
        <v>中村　恵理子</v>
      </c>
      <c r="AC49" s="195"/>
      <c r="AD49" s="19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70</v>
      </c>
      <c r="I1" s="319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80"/>
      <c r="AA1" s="206"/>
      <c r="AB1" s="7" t="s">
        <v>147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11"/>
      <c r="Q3" s="17"/>
      <c r="V3" s="17"/>
      <c r="W3" s="111"/>
      <c r="X3" s="111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67</v>
      </c>
      <c r="H4" s="322"/>
      <c r="I4" s="308" t="s">
        <v>63</v>
      </c>
      <c r="J4" s="208"/>
      <c r="K4" s="208"/>
      <c r="L4" s="208"/>
      <c r="M4" s="209"/>
      <c r="N4" s="316" t="s">
        <v>67</v>
      </c>
      <c r="O4" s="322"/>
      <c r="P4" s="111"/>
      <c r="Q4" s="255" t="s">
        <v>8</v>
      </c>
      <c r="R4" s="256"/>
      <c r="S4" s="256"/>
      <c r="T4" s="257"/>
      <c r="U4" s="19"/>
      <c r="V4" s="20"/>
      <c r="W4" s="105" t="s">
        <v>9</v>
      </c>
      <c r="X4" s="105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09" t="s">
        <v>152</v>
      </c>
      <c r="B5" s="310"/>
      <c r="C5" s="310"/>
      <c r="D5" s="310"/>
      <c r="E5" s="310"/>
      <c r="F5" s="311"/>
      <c r="G5" s="326" t="s">
        <v>150</v>
      </c>
      <c r="H5" s="327"/>
      <c r="I5" s="309" t="s">
        <v>166</v>
      </c>
      <c r="J5" s="310"/>
      <c r="K5" s="310"/>
      <c r="L5" s="310"/>
      <c r="M5" s="311"/>
      <c r="N5" s="249"/>
      <c r="O5" s="312"/>
      <c r="P5" s="111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 t="s">
        <v>151</v>
      </c>
      <c r="AA5" s="314"/>
      <c r="AB5" s="314"/>
      <c r="AC5" s="314"/>
      <c r="AD5" s="31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3"/>
      <c r="O6" s="304"/>
      <c r="P6" s="111"/>
      <c r="Q6" s="305" t="s">
        <v>12</v>
      </c>
      <c r="R6" s="306"/>
      <c r="S6" s="306"/>
      <c r="T6" s="307"/>
      <c r="U6" s="182"/>
      <c r="V6" s="183"/>
      <c r="W6" s="183"/>
      <c r="X6" s="183"/>
      <c r="Y6" s="184"/>
      <c r="Z6" s="185"/>
      <c r="AA6" s="183"/>
      <c r="AB6" s="183"/>
      <c r="AC6" s="18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0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0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0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0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0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0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0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0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0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0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0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0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0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0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0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0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0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0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0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0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00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00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00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00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00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00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00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00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02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02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07" t="s">
        <v>3</v>
      </c>
      <c r="S34" s="107" t="s">
        <v>25</v>
      </c>
      <c r="T34" s="290">
        <f>COUNTIF(D9:D33,"・")+COUNTIF(N9:N33,"・")+COUNTIF(X9:X33,"・")</f>
        <v>0</v>
      </c>
      <c r="U34" s="290"/>
      <c r="V34" s="290"/>
      <c r="W34" s="107" t="s">
        <v>22</v>
      </c>
      <c r="X34" s="107" t="s">
        <v>26</v>
      </c>
      <c r="Y34" s="107" t="s">
        <v>27</v>
      </c>
      <c r="Z34" s="290">
        <f>COUNTIF(E9:E33,"・")+COUNTIF(O9:O33,"・")+COUNTIF(Y9:Y33,"・")</f>
        <v>0</v>
      </c>
      <c r="AA34" s="292"/>
      <c r="AB34" s="29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5" t="s">
        <v>29</v>
      </c>
      <c r="G36" s="256"/>
      <c r="H36" s="256"/>
      <c r="I36" s="256"/>
      <c r="J36" s="257"/>
      <c r="K36" s="283" t="s">
        <v>30</v>
      </c>
      <c r="L36" s="284"/>
      <c r="M36" s="284"/>
      <c r="N36" s="284"/>
      <c r="O36" s="284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3"/>
      <c r="B37" s="275"/>
      <c r="C37" s="275"/>
      <c r="D37" s="276"/>
      <c r="E37" s="42" t="s">
        <v>19</v>
      </c>
      <c r="F37" s="265"/>
      <c r="G37" s="239"/>
      <c r="H37" s="239"/>
      <c r="I37" s="239"/>
      <c r="J37" s="239"/>
      <c r="K37" s="243"/>
      <c r="L37" s="244"/>
      <c r="M37" s="244"/>
      <c r="N37" s="276"/>
      <c r="O37" s="103" t="s">
        <v>19</v>
      </c>
      <c r="P37" s="277"/>
      <c r="Q37" s="278"/>
      <c r="R37" s="278"/>
      <c r="S37" s="278"/>
      <c r="T37" s="278"/>
      <c r="U37" s="243"/>
      <c r="V37" s="244"/>
      <c r="W37" s="244"/>
      <c r="X37" s="244"/>
      <c r="Y37" s="244"/>
      <c r="Z37" s="43" t="s">
        <v>19</v>
      </c>
      <c r="AA37" s="279"/>
      <c r="AB37" s="244"/>
      <c r="AC37" s="244"/>
      <c r="AD37" s="280"/>
    </row>
    <row r="38" spans="1:44" s="18" customFormat="1" ht="15" customHeight="1">
      <c r="A38" s="273"/>
      <c r="B38" s="271"/>
      <c r="C38" s="271"/>
      <c r="D38" s="272"/>
      <c r="E38" s="97" t="s">
        <v>19</v>
      </c>
      <c r="F38" s="270"/>
      <c r="G38" s="271"/>
      <c r="H38" s="271"/>
      <c r="I38" s="271"/>
      <c r="J38" s="271"/>
      <c r="K38" s="273"/>
      <c r="L38" s="274"/>
      <c r="M38" s="274"/>
      <c r="N38" s="272"/>
      <c r="O38" s="106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64"/>
    </row>
    <row r="39" spans="1:44" s="18" customFormat="1" ht="15" customHeight="1">
      <c r="A39" s="270"/>
      <c r="B39" s="271"/>
      <c r="C39" s="271"/>
      <c r="D39" s="272"/>
      <c r="E39" s="98" t="s">
        <v>19</v>
      </c>
      <c r="F39" s="212"/>
      <c r="G39" s="211"/>
      <c r="H39" s="211"/>
      <c r="I39" s="211"/>
      <c r="J39" s="211"/>
      <c r="K39" s="210"/>
      <c r="L39" s="214"/>
      <c r="M39" s="214"/>
      <c r="N39" s="235"/>
      <c r="O39" s="106" t="s">
        <v>19</v>
      </c>
      <c r="P39" s="265"/>
      <c r="Q39" s="239"/>
      <c r="R39" s="239"/>
      <c r="S39" s="239"/>
      <c r="T39" s="239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64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5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65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64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0"/>
      <c r="M41" s="260"/>
      <c r="N41" s="226"/>
      <c r="O41" s="98" t="s">
        <v>19</v>
      </c>
      <c r="P41" s="261"/>
      <c r="Q41" s="262"/>
      <c r="R41" s="262"/>
      <c r="S41" s="262"/>
      <c r="T41" s="263"/>
      <c r="U41" s="210"/>
      <c r="V41" s="211"/>
      <c r="W41" s="211"/>
      <c r="X41" s="211"/>
      <c r="Y41" s="211"/>
      <c r="Z41" s="99" t="s">
        <v>19</v>
      </c>
      <c r="AA41" s="229"/>
      <c r="AB41" s="208"/>
      <c r="AC41" s="208"/>
      <c r="AD41" s="264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29"/>
      <c r="AB42" s="208"/>
      <c r="AC42" s="208"/>
      <c r="AD42" s="264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29"/>
      <c r="AB43" s="208"/>
      <c r="AC43" s="208"/>
      <c r="AD43" s="264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49"/>
      <c r="AB44" s="250"/>
      <c r="AC44" s="250"/>
      <c r="AD44" s="251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148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 t="s">
        <v>68</v>
      </c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149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'6'!AB47:AD47</f>
        <v>中村　恵理子</v>
      </c>
      <c r="AC49" s="195"/>
      <c r="AD49" s="19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70</v>
      </c>
      <c r="I1" s="319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0"/>
      <c r="AA1" s="206"/>
      <c r="AB1" s="7" t="s">
        <v>65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25"/>
      <c r="Q3" s="17"/>
      <c r="V3" s="17"/>
      <c r="W3" s="125"/>
      <c r="X3" s="125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67</v>
      </c>
      <c r="H4" s="322"/>
      <c r="I4" s="308" t="s">
        <v>63</v>
      </c>
      <c r="J4" s="208"/>
      <c r="K4" s="208"/>
      <c r="L4" s="208"/>
      <c r="M4" s="209"/>
      <c r="N4" s="316" t="s">
        <v>67</v>
      </c>
      <c r="O4" s="322"/>
      <c r="P4" s="125"/>
      <c r="Q4" s="255" t="s">
        <v>8</v>
      </c>
      <c r="R4" s="256"/>
      <c r="S4" s="256"/>
      <c r="T4" s="257"/>
      <c r="U4" s="19"/>
      <c r="V4" s="20"/>
      <c r="W4" s="120" t="s">
        <v>9</v>
      </c>
      <c r="X4" s="120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09" t="s">
        <v>152</v>
      </c>
      <c r="B5" s="310"/>
      <c r="C5" s="310"/>
      <c r="D5" s="310"/>
      <c r="E5" s="310"/>
      <c r="F5" s="311"/>
      <c r="G5" s="326" t="s">
        <v>2</v>
      </c>
      <c r="H5" s="327"/>
      <c r="I5" s="309" t="s">
        <v>166</v>
      </c>
      <c r="J5" s="310"/>
      <c r="K5" s="310"/>
      <c r="L5" s="310"/>
      <c r="M5" s="311"/>
      <c r="N5" s="249"/>
      <c r="O5" s="312"/>
      <c r="P5" s="125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/>
      <c r="AA5" s="314"/>
      <c r="AB5" s="314"/>
      <c r="AC5" s="314"/>
      <c r="AD5" s="31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3"/>
      <c r="O6" s="304"/>
      <c r="P6" s="125"/>
      <c r="Q6" s="305" t="s">
        <v>12</v>
      </c>
      <c r="R6" s="306"/>
      <c r="S6" s="306"/>
      <c r="T6" s="307"/>
      <c r="U6" s="182"/>
      <c r="V6" s="183"/>
      <c r="W6" s="183"/>
      <c r="X6" s="183"/>
      <c r="Y6" s="184"/>
      <c r="Z6" s="185"/>
      <c r="AA6" s="183"/>
      <c r="AB6" s="183"/>
      <c r="AC6" s="18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19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19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19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19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19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19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19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19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19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19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19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19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19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19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19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19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19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19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19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19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15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15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15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15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15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15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15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15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17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17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22" t="s">
        <v>3</v>
      </c>
      <c r="S34" s="122" t="s">
        <v>25</v>
      </c>
      <c r="T34" s="290">
        <f>COUNTIF(D9:D33,"・")+COUNTIF(N9:N33,"・")+COUNTIF(X9:X33,"・")</f>
        <v>0</v>
      </c>
      <c r="U34" s="290"/>
      <c r="V34" s="290"/>
      <c r="W34" s="122" t="s">
        <v>22</v>
      </c>
      <c r="X34" s="122" t="s">
        <v>26</v>
      </c>
      <c r="Y34" s="122" t="s">
        <v>27</v>
      </c>
      <c r="Z34" s="290">
        <f>COUNTIF(E9:E33,"・")+COUNTIF(O9:O33,"・")+COUNTIF(Y9:Y33,"・")</f>
        <v>0</v>
      </c>
      <c r="AA34" s="292"/>
      <c r="AB34" s="29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5" t="s">
        <v>29</v>
      </c>
      <c r="G36" s="256"/>
      <c r="H36" s="256"/>
      <c r="I36" s="256"/>
      <c r="J36" s="257"/>
      <c r="K36" s="283" t="s">
        <v>30</v>
      </c>
      <c r="L36" s="284"/>
      <c r="M36" s="284"/>
      <c r="N36" s="284"/>
      <c r="O36" s="284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3"/>
      <c r="B37" s="275"/>
      <c r="C37" s="275"/>
      <c r="D37" s="276"/>
      <c r="E37" s="42" t="s">
        <v>19</v>
      </c>
      <c r="F37" s="265"/>
      <c r="G37" s="239"/>
      <c r="H37" s="239"/>
      <c r="I37" s="239"/>
      <c r="J37" s="239"/>
      <c r="K37" s="243"/>
      <c r="L37" s="244"/>
      <c r="M37" s="244"/>
      <c r="N37" s="276"/>
      <c r="O37" s="118" t="s">
        <v>19</v>
      </c>
      <c r="P37" s="277"/>
      <c r="Q37" s="278"/>
      <c r="R37" s="278"/>
      <c r="S37" s="278"/>
      <c r="T37" s="278"/>
      <c r="U37" s="243"/>
      <c r="V37" s="244"/>
      <c r="W37" s="244"/>
      <c r="X37" s="244"/>
      <c r="Y37" s="244"/>
      <c r="Z37" s="43" t="s">
        <v>19</v>
      </c>
      <c r="AA37" s="279"/>
      <c r="AB37" s="244"/>
      <c r="AC37" s="244"/>
      <c r="AD37" s="280"/>
    </row>
    <row r="38" spans="1:44" s="18" customFormat="1" ht="15" customHeight="1">
      <c r="A38" s="273"/>
      <c r="B38" s="271"/>
      <c r="C38" s="271"/>
      <c r="D38" s="272"/>
      <c r="E38" s="97" t="s">
        <v>19</v>
      </c>
      <c r="F38" s="270"/>
      <c r="G38" s="271"/>
      <c r="H38" s="271"/>
      <c r="I38" s="271"/>
      <c r="J38" s="271"/>
      <c r="K38" s="273"/>
      <c r="L38" s="274"/>
      <c r="M38" s="274"/>
      <c r="N38" s="272"/>
      <c r="O38" s="121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64"/>
    </row>
    <row r="39" spans="1:44" s="18" customFormat="1" ht="15" customHeight="1">
      <c r="A39" s="270"/>
      <c r="B39" s="271"/>
      <c r="C39" s="271"/>
      <c r="D39" s="272"/>
      <c r="E39" s="98" t="s">
        <v>19</v>
      </c>
      <c r="F39" s="212"/>
      <c r="G39" s="211"/>
      <c r="H39" s="211"/>
      <c r="I39" s="211"/>
      <c r="J39" s="211"/>
      <c r="K39" s="210"/>
      <c r="L39" s="214"/>
      <c r="M39" s="214"/>
      <c r="N39" s="235"/>
      <c r="O39" s="121" t="s">
        <v>19</v>
      </c>
      <c r="P39" s="265"/>
      <c r="Q39" s="239"/>
      <c r="R39" s="239"/>
      <c r="S39" s="239"/>
      <c r="T39" s="239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64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5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65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64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0"/>
      <c r="M41" s="260"/>
      <c r="N41" s="226"/>
      <c r="O41" s="98" t="s">
        <v>19</v>
      </c>
      <c r="P41" s="261"/>
      <c r="Q41" s="262"/>
      <c r="R41" s="262"/>
      <c r="S41" s="262"/>
      <c r="T41" s="263"/>
      <c r="U41" s="210"/>
      <c r="V41" s="211"/>
      <c r="W41" s="211"/>
      <c r="X41" s="211"/>
      <c r="Y41" s="211"/>
      <c r="Z41" s="99" t="s">
        <v>19</v>
      </c>
      <c r="AA41" s="229"/>
      <c r="AB41" s="208"/>
      <c r="AC41" s="208"/>
      <c r="AD41" s="264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29"/>
      <c r="AB42" s="208"/>
      <c r="AC42" s="208"/>
      <c r="AD42" s="264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29"/>
      <c r="AB43" s="208"/>
      <c r="AC43" s="208"/>
      <c r="AD43" s="264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29"/>
      <c r="AB44" s="208"/>
      <c r="AC44" s="208"/>
      <c r="AD44" s="264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49"/>
      <c r="AB45" s="250"/>
      <c r="AC45" s="250"/>
      <c r="AD45" s="251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148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 t="s">
        <v>68</v>
      </c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149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'6'!AB47:AD47</f>
        <v>中村　恵理子</v>
      </c>
      <c r="AC49" s="195"/>
      <c r="AD49" s="19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70</v>
      </c>
      <c r="I1" s="319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80"/>
      <c r="AA1" s="206"/>
      <c r="AB1" s="7" t="s">
        <v>147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11"/>
      <c r="Q3" s="17"/>
      <c r="V3" s="17"/>
      <c r="W3" s="111"/>
      <c r="X3" s="111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67</v>
      </c>
      <c r="H4" s="322"/>
      <c r="I4" s="308" t="s">
        <v>63</v>
      </c>
      <c r="J4" s="208"/>
      <c r="K4" s="208"/>
      <c r="L4" s="208"/>
      <c r="M4" s="209"/>
      <c r="N4" s="316" t="s">
        <v>67</v>
      </c>
      <c r="O4" s="322"/>
      <c r="P4" s="111"/>
      <c r="Q4" s="255" t="s">
        <v>8</v>
      </c>
      <c r="R4" s="256"/>
      <c r="S4" s="256"/>
      <c r="T4" s="257"/>
      <c r="U4" s="19"/>
      <c r="V4" s="20"/>
      <c r="W4" s="105" t="s">
        <v>9</v>
      </c>
      <c r="X4" s="105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309" t="s">
        <v>156</v>
      </c>
      <c r="B5" s="310"/>
      <c r="C5" s="310"/>
      <c r="D5" s="310"/>
      <c r="E5" s="310"/>
      <c r="F5" s="311"/>
      <c r="G5" s="326" t="s">
        <v>150</v>
      </c>
      <c r="H5" s="327"/>
      <c r="I5" s="309" t="s">
        <v>166</v>
      </c>
      <c r="J5" s="310"/>
      <c r="K5" s="310"/>
      <c r="L5" s="310"/>
      <c r="M5" s="311"/>
      <c r="N5" s="249"/>
      <c r="O5" s="312"/>
      <c r="P5" s="111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/>
      <c r="AA5" s="314"/>
      <c r="AB5" s="314"/>
      <c r="AC5" s="314"/>
      <c r="AD5" s="317"/>
    </row>
    <row r="6" spans="1:44" s="18" customFormat="1" ht="18.75" customHeight="1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3"/>
      <c r="O6" s="304"/>
      <c r="P6" s="111"/>
      <c r="Q6" s="305" t="s">
        <v>12</v>
      </c>
      <c r="R6" s="306"/>
      <c r="S6" s="306"/>
      <c r="T6" s="307"/>
      <c r="U6" s="182"/>
      <c r="V6" s="183"/>
      <c r="W6" s="183"/>
      <c r="X6" s="183"/>
      <c r="Y6" s="184"/>
      <c r="Z6" s="185"/>
      <c r="AA6" s="183"/>
      <c r="AB6" s="183"/>
      <c r="AC6" s="183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0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0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0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0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0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0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0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0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0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0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0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0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0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0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0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0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0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0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0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0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00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00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00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00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00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00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00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00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02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02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07" t="s">
        <v>3</v>
      </c>
      <c r="S34" s="107" t="s">
        <v>25</v>
      </c>
      <c r="T34" s="290">
        <f>COUNTIF(D9:D33,"・")+COUNTIF(N9:N33,"・")+COUNTIF(X9:X33,"・")</f>
        <v>0</v>
      </c>
      <c r="U34" s="290"/>
      <c r="V34" s="290"/>
      <c r="W34" s="107" t="s">
        <v>22</v>
      </c>
      <c r="X34" s="107" t="s">
        <v>26</v>
      </c>
      <c r="Y34" s="107" t="s">
        <v>27</v>
      </c>
      <c r="Z34" s="290">
        <f>COUNTIF(E9:E33,"・")+COUNTIF(O9:O33,"・")+COUNTIF(Y9:Y33,"・")</f>
        <v>0</v>
      </c>
      <c r="AA34" s="292"/>
      <c r="AB34" s="29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5" t="s">
        <v>29</v>
      </c>
      <c r="G36" s="256"/>
      <c r="H36" s="256"/>
      <c r="I36" s="256"/>
      <c r="J36" s="257"/>
      <c r="K36" s="283" t="s">
        <v>30</v>
      </c>
      <c r="L36" s="284"/>
      <c r="M36" s="284"/>
      <c r="N36" s="284"/>
      <c r="O36" s="284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3"/>
      <c r="B37" s="275"/>
      <c r="C37" s="275"/>
      <c r="D37" s="276"/>
      <c r="E37" s="42" t="s">
        <v>19</v>
      </c>
      <c r="F37" s="265"/>
      <c r="G37" s="239"/>
      <c r="H37" s="239"/>
      <c r="I37" s="239"/>
      <c r="J37" s="239"/>
      <c r="K37" s="243"/>
      <c r="L37" s="244"/>
      <c r="M37" s="244"/>
      <c r="N37" s="276"/>
      <c r="O37" s="103" t="s">
        <v>19</v>
      </c>
      <c r="P37" s="277"/>
      <c r="Q37" s="278"/>
      <c r="R37" s="278"/>
      <c r="S37" s="278"/>
      <c r="T37" s="278"/>
      <c r="U37" s="243"/>
      <c r="V37" s="244"/>
      <c r="W37" s="244"/>
      <c r="X37" s="244"/>
      <c r="Y37" s="244"/>
      <c r="Z37" s="43" t="s">
        <v>19</v>
      </c>
      <c r="AA37" s="279"/>
      <c r="AB37" s="244"/>
      <c r="AC37" s="244"/>
      <c r="AD37" s="280"/>
    </row>
    <row r="38" spans="1:44" s="18" customFormat="1" ht="15" customHeight="1">
      <c r="A38" s="273"/>
      <c r="B38" s="271"/>
      <c r="C38" s="271"/>
      <c r="D38" s="272"/>
      <c r="E38" s="97" t="s">
        <v>19</v>
      </c>
      <c r="F38" s="270"/>
      <c r="G38" s="271"/>
      <c r="H38" s="271"/>
      <c r="I38" s="271"/>
      <c r="J38" s="271"/>
      <c r="K38" s="273"/>
      <c r="L38" s="274"/>
      <c r="M38" s="274"/>
      <c r="N38" s="272"/>
      <c r="O38" s="106" t="s">
        <v>19</v>
      </c>
      <c r="P38" s="212"/>
      <c r="Q38" s="211"/>
      <c r="R38" s="211"/>
      <c r="S38" s="211"/>
      <c r="T38" s="211"/>
      <c r="U38" s="210"/>
      <c r="V38" s="214"/>
      <c r="W38" s="214"/>
      <c r="X38" s="214"/>
      <c r="Y38" s="214"/>
      <c r="Z38" s="44" t="s">
        <v>19</v>
      </c>
      <c r="AA38" s="229"/>
      <c r="AB38" s="208"/>
      <c r="AC38" s="208"/>
      <c r="AD38" s="264"/>
    </row>
    <row r="39" spans="1:44" s="18" customFormat="1" ht="15" customHeight="1">
      <c r="A39" s="270"/>
      <c r="B39" s="271"/>
      <c r="C39" s="271"/>
      <c r="D39" s="272"/>
      <c r="E39" s="98" t="s">
        <v>19</v>
      </c>
      <c r="F39" s="212"/>
      <c r="G39" s="211"/>
      <c r="H39" s="211"/>
      <c r="I39" s="211"/>
      <c r="J39" s="211"/>
      <c r="K39" s="210"/>
      <c r="L39" s="214"/>
      <c r="M39" s="214"/>
      <c r="N39" s="235"/>
      <c r="O39" s="106" t="s">
        <v>19</v>
      </c>
      <c r="P39" s="265"/>
      <c r="Q39" s="239"/>
      <c r="R39" s="239"/>
      <c r="S39" s="239"/>
      <c r="T39" s="239"/>
      <c r="U39" s="210"/>
      <c r="V39" s="214"/>
      <c r="W39" s="214"/>
      <c r="X39" s="214"/>
      <c r="Y39" s="214"/>
      <c r="Z39" s="44" t="s">
        <v>19</v>
      </c>
      <c r="AA39" s="229"/>
      <c r="AB39" s="208"/>
      <c r="AC39" s="208"/>
      <c r="AD39" s="264"/>
    </row>
    <row r="40" spans="1:44" s="18" customFormat="1" ht="15" customHeight="1">
      <c r="A40" s="210"/>
      <c r="B40" s="211"/>
      <c r="C40" s="211"/>
      <c r="D40" s="235"/>
      <c r="E40" s="42" t="s">
        <v>19</v>
      </c>
      <c r="F40" s="265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65"/>
      <c r="Q40" s="239"/>
      <c r="R40" s="239"/>
      <c r="S40" s="239"/>
      <c r="T40" s="239"/>
      <c r="U40" s="210"/>
      <c r="V40" s="211"/>
      <c r="W40" s="211"/>
      <c r="X40" s="211"/>
      <c r="Y40" s="211"/>
      <c r="Z40" s="44" t="s">
        <v>19</v>
      </c>
      <c r="AA40" s="229"/>
      <c r="AB40" s="208"/>
      <c r="AC40" s="208"/>
      <c r="AD40" s="264"/>
    </row>
    <row r="41" spans="1:44" s="18" customFormat="1" ht="15" customHeight="1" thickBot="1">
      <c r="A41" s="210"/>
      <c r="B41" s="211"/>
      <c r="C41" s="211"/>
      <c r="D41" s="235"/>
      <c r="E41" s="98" t="s">
        <v>19</v>
      </c>
      <c r="F41" s="212"/>
      <c r="G41" s="235"/>
      <c r="H41" s="235"/>
      <c r="I41" s="235"/>
      <c r="J41" s="235"/>
      <c r="K41" s="224"/>
      <c r="L41" s="260"/>
      <c r="M41" s="260"/>
      <c r="N41" s="226"/>
      <c r="O41" s="98" t="s">
        <v>19</v>
      </c>
      <c r="P41" s="261"/>
      <c r="Q41" s="262"/>
      <c r="R41" s="262"/>
      <c r="S41" s="262"/>
      <c r="T41" s="263"/>
      <c r="U41" s="210"/>
      <c r="V41" s="211"/>
      <c r="W41" s="211"/>
      <c r="X41" s="211"/>
      <c r="Y41" s="211"/>
      <c r="Z41" s="99" t="s">
        <v>19</v>
      </c>
      <c r="AA41" s="229"/>
      <c r="AB41" s="208"/>
      <c r="AC41" s="208"/>
      <c r="AD41" s="264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11"/>
      <c r="W42" s="211"/>
      <c r="X42" s="211"/>
      <c r="Y42" s="211"/>
      <c r="Z42" s="44" t="s">
        <v>19</v>
      </c>
      <c r="AA42" s="229"/>
      <c r="AB42" s="208"/>
      <c r="AC42" s="208"/>
      <c r="AD42" s="264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29"/>
      <c r="AB43" s="208"/>
      <c r="AC43" s="208"/>
      <c r="AD43" s="264"/>
    </row>
    <row r="44" spans="1:44" ht="15" customHeight="1">
      <c r="A44" s="210"/>
      <c r="B44" s="211"/>
      <c r="C44" s="211"/>
      <c r="D44" s="211"/>
      <c r="E44" s="47" t="s">
        <v>19</v>
      </c>
      <c r="F44" s="229"/>
      <c r="G44" s="230"/>
      <c r="H44" s="230"/>
      <c r="I44" s="230"/>
      <c r="J44" s="231"/>
      <c r="K44" s="210"/>
      <c r="L44" s="214"/>
      <c r="M44" s="214"/>
      <c r="N44" s="214"/>
      <c r="O44" s="44" t="s">
        <v>19</v>
      </c>
      <c r="P44" s="232"/>
      <c r="Q44" s="233"/>
      <c r="R44" s="233"/>
      <c r="S44" s="233"/>
      <c r="T44" s="234"/>
      <c r="U44" s="210"/>
      <c r="V44" s="211"/>
      <c r="W44" s="211"/>
      <c r="X44" s="211"/>
      <c r="Y44" s="235"/>
      <c r="Z44" s="47" t="s">
        <v>19</v>
      </c>
      <c r="AA44" s="249"/>
      <c r="AB44" s="250"/>
      <c r="AC44" s="250"/>
      <c r="AD44" s="251"/>
      <c r="AR44" s="18"/>
    </row>
    <row r="45" spans="1:44" ht="14.25" thickBot="1">
      <c r="A45" s="210"/>
      <c r="B45" s="211"/>
      <c r="C45" s="211"/>
      <c r="D45" s="211"/>
      <c r="E45" s="47" t="s">
        <v>19</v>
      </c>
      <c r="F45" s="212"/>
      <c r="G45" s="211"/>
      <c r="H45" s="211"/>
      <c r="I45" s="211"/>
      <c r="J45" s="213"/>
      <c r="K45" s="210"/>
      <c r="L45" s="214"/>
      <c r="M45" s="214"/>
      <c r="N45" s="214"/>
      <c r="O45" s="44" t="s">
        <v>19</v>
      </c>
      <c r="P45" s="221"/>
      <c r="Q45" s="222"/>
      <c r="R45" s="222"/>
      <c r="S45" s="222"/>
      <c r="T45" s="223"/>
      <c r="U45" s="224"/>
      <c r="V45" s="225"/>
      <c r="W45" s="225"/>
      <c r="X45" s="225"/>
      <c r="Y45" s="226"/>
      <c r="Z45" s="48" t="s">
        <v>19</v>
      </c>
      <c r="AA45" s="227"/>
      <c r="AB45" s="227"/>
      <c r="AC45" s="227"/>
      <c r="AD45" s="228"/>
    </row>
    <row r="46" spans="1:44" ht="15" customHeight="1">
      <c r="A46" s="210"/>
      <c r="B46" s="211"/>
      <c r="C46" s="211"/>
      <c r="D46" s="211"/>
      <c r="E46" s="47" t="s">
        <v>19</v>
      </c>
      <c r="F46" s="212"/>
      <c r="G46" s="211"/>
      <c r="H46" s="211"/>
      <c r="I46" s="211"/>
      <c r="J46" s="213"/>
      <c r="K46" s="210"/>
      <c r="L46" s="214"/>
      <c r="M46" s="214"/>
      <c r="N46" s="214"/>
      <c r="O46" s="44" t="s">
        <v>19</v>
      </c>
      <c r="P46" s="212"/>
      <c r="Q46" s="211"/>
      <c r="R46" s="211"/>
      <c r="S46" s="211"/>
      <c r="T46" s="213"/>
      <c r="U46" s="215" t="s">
        <v>36</v>
      </c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3.5">
      <c r="A47" s="210"/>
      <c r="B47" s="211"/>
      <c r="C47" s="211"/>
      <c r="D47" s="211"/>
      <c r="E47" s="47" t="s">
        <v>19</v>
      </c>
      <c r="F47" s="212"/>
      <c r="G47" s="211"/>
      <c r="H47" s="211"/>
      <c r="I47" s="211"/>
      <c r="J47" s="213"/>
      <c r="K47" s="210"/>
      <c r="L47" s="214"/>
      <c r="M47" s="214"/>
      <c r="N47" s="214"/>
      <c r="O47" s="44" t="s">
        <v>19</v>
      </c>
      <c r="P47" s="212"/>
      <c r="Q47" s="211"/>
      <c r="R47" s="211"/>
      <c r="S47" s="211"/>
      <c r="T47" s="213"/>
      <c r="U47" s="218" t="s">
        <v>37</v>
      </c>
      <c r="V47" s="219"/>
      <c r="W47" s="219"/>
      <c r="X47" s="22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7" t="s">
        <v>40</v>
      </c>
      <c r="B48" s="198"/>
      <c r="C48" s="198"/>
      <c r="D48" s="198"/>
      <c r="E48" s="53"/>
      <c r="F48" s="199" t="s">
        <v>41</v>
      </c>
      <c r="G48" s="198"/>
      <c r="H48" s="198"/>
      <c r="I48" s="198"/>
      <c r="J48" s="200"/>
      <c r="K48" s="197" t="s">
        <v>42</v>
      </c>
      <c r="L48" s="201"/>
      <c r="M48" s="201"/>
      <c r="N48" s="201"/>
      <c r="O48" s="54"/>
      <c r="P48" s="202" t="s">
        <v>148</v>
      </c>
      <c r="Q48" s="203"/>
      <c r="R48" s="203"/>
      <c r="S48" s="203"/>
      <c r="T48" s="204"/>
      <c r="U48" s="205" t="s">
        <v>43</v>
      </c>
      <c r="V48" s="180"/>
      <c r="W48" s="180"/>
      <c r="X48" s="206"/>
      <c r="Y48" s="207">
        <v>0.75</v>
      </c>
      <c r="Z48" s="208"/>
      <c r="AA48" s="209"/>
      <c r="AB48" s="179" t="s">
        <v>68</v>
      </c>
      <c r="AC48" s="180"/>
      <c r="AD48" s="181"/>
    </row>
    <row r="49" spans="1:30" ht="14.25" thickBot="1">
      <c r="A49" s="182">
        <v>0</v>
      </c>
      <c r="B49" s="183"/>
      <c r="C49" s="183"/>
      <c r="D49" s="183"/>
      <c r="E49" s="184"/>
      <c r="F49" s="185">
        <v>0</v>
      </c>
      <c r="G49" s="186"/>
      <c r="H49" s="186"/>
      <c r="I49" s="186"/>
      <c r="J49" s="187"/>
      <c r="K49" s="182">
        <v>0</v>
      </c>
      <c r="L49" s="183"/>
      <c r="M49" s="183"/>
      <c r="N49" s="183"/>
      <c r="O49" s="184"/>
      <c r="P49" s="188" t="s">
        <v>149</v>
      </c>
      <c r="Q49" s="189"/>
      <c r="R49" s="189"/>
      <c r="S49" s="189"/>
      <c r="T49" s="190"/>
      <c r="U49" s="182" t="s">
        <v>62</v>
      </c>
      <c r="V49" s="183"/>
      <c r="W49" s="183"/>
      <c r="X49" s="184"/>
      <c r="Y49" s="191">
        <v>0.75</v>
      </c>
      <c r="Z49" s="192"/>
      <c r="AA49" s="193"/>
      <c r="AB49" s="194" t="str">
        <f>'6'!AB47:AD47</f>
        <v>中村　恵理子</v>
      </c>
      <c r="AC49" s="195"/>
      <c r="AD49" s="19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69"/>
      <c r="C52" s="169"/>
      <c r="D52" s="169"/>
      <c r="E52" s="169"/>
      <c r="F52" s="169"/>
      <c r="G52" s="178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1"/>
    </row>
    <row r="53" spans="1:30" ht="13.5">
      <c r="A53" s="177"/>
      <c r="B53" s="169"/>
      <c r="C53" s="169"/>
      <c r="D53" s="169"/>
      <c r="E53" s="169"/>
      <c r="F53" s="169"/>
      <c r="G53" s="172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73"/>
    </row>
    <row r="54" spans="1:30" ht="13.5">
      <c r="A54" s="168"/>
      <c r="B54" s="169"/>
      <c r="C54" s="169"/>
      <c r="D54" s="169"/>
      <c r="E54" s="169"/>
      <c r="F54" s="169"/>
      <c r="G54" s="172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3"/>
    </row>
    <row r="55" spans="1:30" ht="13.5">
      <c r="A55" s="168"/>
      <c r="B55" s="169"/>
      <c r="C55" s="169"/>
      <c r="D55" s="169"/>
      <c r="E55" s="169"/>
      <c r="F55" s="169"/>
      <c r="G55" s="172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173"/>
    </row>
    <row r="56" spans="1:30" ht="13.5">
      <c r="A56" s="168"/>
      <c r="B56" s="169"/>
      <c r="C56" s="169"/>
      <c r="D56" s="169"/>
      <c r="E56" s="169"/>
      <c r="F56" s="169"/>
      <c r="G56" s="174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6"/>
    </row>
    <row r="57" spans="1:30" ht="13.5">
      <c r="A57" s="168"/>
      <c r="B57" s="169"/>
      <c r="C57" s="169"/>
      <c r="D57" s="169"/>
      <c r="E57" s="169"/>
      <c r="F57" s="169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1"/>
    </row>
    <row r="58" spans="1:30" ht="13.5">
      <c r="A58" s="168"/>
      <c r="B58" s="169"/>
      <c r="C58" s="169"/>
      <c r="D58" s="169"/>
      <c r="E58" s="169"/>
      <c r="F58" s="169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1"/>
    </row>
    <row r="59" spans="1:30" ht="13.5">
      <c r="A59" s="168"/>
      <c r="B59" s="169"/>
      <c r="C59" s="169"/>
      <c r="D59" s="169"/>
      <c r="E59" s="169"/>
      <c r="F59" s="169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1"/>
    </row>
    <row r="60" spans="1:30" ht="13.5">
      <c r="A60" s="168"/>
      <c r="B60" s="169"/>
      <c r="C60" s="169"/>
      <c r="D60" s="169"/>
      <c r="E60" s="169"/>
      <c r="F60" s="169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1"/>
    </row>
    <row r="61" spans="1:30" ht="13.5">
      <c r="A61" s="168"/>
      <c r="B61" s="169"/>
      <c r="C61" s="169"/>
      <c r="D61" s="169"/>
      <c r="E61" s="169"/>
      <c r="F61" s="169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1"/>
    </row>
    <row r="62" spans="1:30" ht="13.5">
      <c r="A62" s="168"/>
      <c r="B62" s="169"/>
      <c r="C62" s="169"/>
      <c r="D62" s="169"/>
      <c r="E62" s="169"/>
      <c r="F62" s="169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0"/>
      <c r="Y62" s="170"/>
      <c r="Z62" s="170"/>
      <c r="AA62" s="170"/>
      <c r="AB62" s="170"/>
      <c r="AC62" s="170"/>
      <c r="AD62" s="171"/>
    </row>
    <row r="63" spans="1:30" ht="13.5">
      <c r="A63" s="168"/>
      <c r="B63" s="169"/>
      <c r="C63" s="169"/>
      <c r="D63" s="169"/>
      <c r="E63" s="169"/>
      <c r="F63" s="169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F39" sqref="F39:J39"/>
    </sheetView>
  </sheetViews>
  <sheetFormatPr defaultRowHeight="13.5"/>
  <sheetData>
    <row r="1" spans="9:12">
      <c r="L1">
        <v>7</v>
      </c>
    </row>
    <row r="5" spans="9:12">
      <c r="I5" t="s">
        <v>166</v>
      </c>
    </row>
    <row r="39" spans="6:10">
      <c r="F39" s="156"/>
      <c r="G39" s="156"/>
      <c r="H39" s="156"/>
      <c r="I39" s="156"/>
      <c r="J39" s="156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F39" sqref="F39:J39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18" t="s">
        <v>70</v>
      </c>
      <c r="I1" s="319"/>
      <c r="J1" s="80" t="s">
        <v>71</v>
      </c>
      <c r="K1" s="81" t="s">
        <v>0</v>
      </c>
      <c r="L1" s="81">
        <v>7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80"/>
      <c r="AA1" s="206"/>
      <c r="AB1" s="7" t="s">
        <v>85</v>
      </c>
      <c r="AC1" s="320"/>
      <c r="AD1" s="32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82"/>
      <c r="Q3" s="17"/>
      <c r="R3" s="18"/>
      <c r="S3" s="18"/>
      <c r="T3" s="18"/>
      <c r="U3" s="18"/>
      <c r="V3" s="17"/>
      <c r="W3" s="82"/>
      <c r="X3" s="82"/>
      <c r="Y3" s="321"/>
      <c r="Z3" s="321"/>
      <c r="AA3" s="321"/>
      <c r="AB3" s="18"/>
      <c r="AC3" s="18"/>
      <c r="AD3" s="18"/>
    </row>
    <row r="4" spans="1:30" ht="14.25" thickBot="1">
      <c r="A4" s="313" t="s">
        <v>64</v>
      </c>
      <c r="B4" s="314"/>
      <c r="C4" s="314"/>
      <c r="D4" s="314"/>
      <c r="E4" s="314"/>
      <c r="F4" s="315"/>
      <c r="G4" s="316" t="s">
        <v>67</v>
      </c>
      <c r="H4" s="322"/>
      <c r="I4" s="308" t="s">
        <v>63</v>
      </c>
      <c r="J4" s="208"/>
      <c r="K4" s="208"/>
      <c r="L4" s="208"/>
      <c r="M4" s="209"/>
      <c r="N4" s="316" t="s">
        <v>67</v>
      </c>
      <c r="O4" s="322"/>
      <c r="P4" s="82"/>
      <c r="Q4" s="255" t="s">
        <v>8</v>
      </c>
      <c r="R4" s="256"/>
      <c r="S4" s="256"/>
      <c r="T4" s="257"/>
      <c r="U4" s="19"/>
      <c r="V4" s="20"/>
      <c r="W4" s="78" t="s">
        <v>9</v>
      </c>
      <c r="X4" s="78"/>
      <c r="Y4" s="21"/>
      <c r="Z4" s="254" t="s">
        <v>10</v>
      </c>
      <c r="AA4" s="256"/>
      <c r="AB4" s="256"/>
      <c r="AC4" s="256"/>
      <c r="AD4" s="257"/>
    </row>
    <row r="5" spans="1:30">
      <c r="A5" s="309"/>
      <c r="B5" s="310"/>
      <c r="C5" s="310"/>
      <c r="D5" s="310"/>
      <c r="E5" s="310"/>
      <c r="F5" s="311"/>
      <c r="G5" s="326"/>
      <c r="H5" s="327"/>
      <c r="I5" s="309" t="s">
        <v>166</v>
      </c>
      <c r="J5" s="310"/>
      <c r="K5" s="310"/>
      <c r="L5" s="310"/>
      <c r="M5" s="311"/>
      <c r="N5" s="249" t="s">
        <v>67</v>
      </c>
      <c r="O5" s="312"/>
      <c r="P5" s="82"/>
      <c r="Q5" s="285" t="s">
        <v>11</v>
      </c>
      <c r="R5" s="286"/>
      <c r="S5" s="286"/>
      <c r="T5" s="287"/>
      <c r="U5" s="313" t="s">
        <v>80</v>
      </c>
      <c r="V5" s="314"/>
      <c r="W5" s="314"/>
      <c r="X5" s="314"/>
      <c r="Y5" s="315"/>
      <c r="Z5" s="316" t="s">
        <v>66</v>
      </c>
      <c r="AA5" s="314"/>
      <c r="AB5" s="314"/>
      <c r="AC5" s="314"/>
      <c r="AD5" s="317"/>
    </row>
    <row r="6" spans="1:30" ht="14.25" thickBot="1">
      <c r="A6" s="182"/>
      <c r="B6" s="183"/>
      <c r="C6" s="183"/>
      <c r="D6" s="183"/>
      <c r="E6" s="183"/>
      <c r="F6" s="184"/>
      <c r="G6" s="185"/>
      <c r="H6" s="187"/>
      <c r="I6" s="182"/>
      <c r="J6" s="183"/>
      <c r="K6" s="183"/>
      <c r="L6" s="183"/>
      <c r="M6" s="184"/>
      <c r="N6" s="303"/>
      <c r="O6" s="304"/>
      <c r="P6" s="82"/>
      <c r="Q6" s="305" t="s">
        <v>12</v>
      </c>
      <c r="R6" s="306"/>
      <c r="S6" s="306"/>
      <c r="T6" s="307"/>
      <c r="U6" s="182" t="s">
        <v>86</v>
      </c>
      <c r="V6" s="183"/>
      <c r="W6" s="183"/>
      <c r="X6" s="183"/>
      <c r="Y6" s="184"/>
      <c r="Z6" s="185" t="s">
        <v>66</v>
      </c>
      <c r="AA6" s="183"/>
      <c r="AB6" s="183"/>
      <c r="AC6" s="183"/>
      <c r="AD6" s="297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296" t="s">
        <v>88</v>
      </c>
      <c r="H9" s="296"/>
      <c r="I9" s="296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296" t="s">
        <v>90</v>
      </c>
      <c r="R9" s="296"/>
      <c r="S9" s="296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296" t="s">
        <v>91</v>
      </c>
      <c r="AB9" s="296"/>
      <c r="AC9" s="296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296" t="s">
        <v>92</v>
      </c>
      <c r="H10" s="296"/>
      <c r="I10" s="296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296" t="s">
        <v>93</v>
      </c>
      <c r="R10" s="296"/>
      <c r="S10" s="296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296" t="s">
        <v>94</v>
      </c>
      <c r="AB10" s="296"/>
      <c r="AC10" s="296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296" t="s">
        <v>95</v>
      </c>
      <c r="H11" s="296"/>
      <c r="I11" s="296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296" t="s">
        <v>96</v>
      </c>
      <c r="R11" s="296"/>
      <c r="S11" s="296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296" t="s">
        <v>97</v>
      </c>
      <c r="AB11" s="296"/>
      <c r="AC11" s="296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296" t="s">
        <v>98</v>
      </c>
      <c r="H12" s="296"/>
      <c r="I12" s="296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296" t="s">
        <v>99</v>
      </c>
      <c r="R12" s="296"/>
      <c r="S12" s="296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296" t="s">
        <v>100</v>
      </c>
      <c r="AB12" s="296"/>
      <c r="AC12" s="296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296" t="s">
        <v>101</v>
      </c>
      <c r="H13" s="296"/>
      <c r="I13" s="296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296" t="s">
        <v>102</v>
      </c>
      <c r="R13" s="296"/>
      <c r="S13" s="296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296" t="s">
        <v>103</v>
      </c>
      <c r="AB13" s="296"/>
      <c r="AC13" s="296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296" t="s">
        <v>104</v>
      </c>
      <c r="H14" s="296"/>
      <c r="I14" s="296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296" t="s">
        <v>105</v>
      </c>
      <c r="R14" s="296"/>
      <c r="S14" s="296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296" t="s">
        <v>106</v>
      </c>
      <c r="AB14" s="296"/>
      <c r="AC14" s="296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296" t="s">
        <v>107</v>
      </c>
      <c r="H15" s="296"/>
      <c r="I15" s="296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296" t="s">
        <v>108</v>
      </c>
      <c r="R15" s="296"/>
      <c r="S15" s="296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296" t="s">
        <v>109</v>
      </c>
      <c r="AB15" s="296"/>
      <c r="AC15" s="296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296" t="s">
        <v>110</v>
      </c>
      <c r="H16" s="296"/>
      <c r="I16" s="296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296" t="s">
        <v>111</v>
      </c>
      <c r="R16" s="296"/>
      <c r="S16" s="296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296" t="s">
        <v>112</v>
      </c>
      <c r="AB16" s="296"/>
      <c r="AC16" s="296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296" t="s">
        <v>113</v>
      </c>
      <c r="H17" s="296"/>
      <c r="I17" s="296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296" t="s">
        <v>114</v>
      </c>
      <c r="R17" s="296"/>
      <c r="S17" s="296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296" t="s">
        <v>115</v>
      </c>
      <c r="AB17" s="296"/>
      <c r="AC17" s="296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296" t="s">
        <v>116</v>
      </c>
      <c r="H18" s="296"/>
      <c r="I18" s="296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296" t="s">
        <v>117</v>
      </c>
      <c r="R18" s="296"/>
      <c r="S18" s="296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296" t="s">
        <v>118</v>
      </c>
      <c r="AB18" s="296"/>
      <c r="AC18" s="296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296" t="s">
        <v>119</v>
      </c>
      <c r="H19" s="296"/>
      <c r="I19" s="296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296" t="s">
        <v>120</v>
      </c>
      <c r="R19" s="296"/>
      <c r="S19" s="296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296" t="s">
        <v>121</v>
      </c>
      <c r="AB19" s="296"/>
      <c r="AC19" s="296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296" t="s">
        <v>122</v>
      </c>
      <c r="H20" s="296"/>
      <c r="I20" s="296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296" t="s">
        <v>123</v>
      </c>
      <c r="R20" s="296"/>
      <c r="S20" s="296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296" t="s">
        <v>124</v>
      </c>
      <c r="AB20" s="296"/>
      <c r="AC20" s="296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296" t="s">
        <v>125</v>
      </c>
      <c r="H21" s="296"/>
      <c r="I21" s="296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296" t="s">
        <v>126</v>
      </c>
      <c r="R21" s="296"/>
      <c r="S21" s="296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296" t="s">
        <v>127</v>
      </c>
      <c r="AB21" s="296"/>
      <c r="AC21" s="296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296" t="s">
        <v>128</v>
      </c>
      <c r="H22" s="296"/>
      <c r="I22" s="296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296" t="s">
        <v>129</v>
      </c>
      <c r="R22" s="296"/>
      <c r="S22" s="296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296" t="s">
        <v>130</v>
      </c>
      <c r="AB22" s="296"/>
      <c r="AC22" s="296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296" t="s">
        <v>131</v>
      </c>
      <c r="H23" s="296"/>
      <c r="I23" s="296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296" t="s">
        <v>132</v>
      </c>
      <c r="R23" s="296"/>
      <c r="S23" s="296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296" t="s">
        <v>133</v>
      </c>
      <c r="AB23" s="296"/>
      <c r="AC23" s="296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296" t="s">
        <v>134</v>
      </c>
      <c r="H24" s="296"/>
      <c r="I24" s="296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296" t="s">
        <v>93</v>
      </c>
      <c r="R24" s="296"/>
      <c r="S24" s="296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93" t="s">
        <v>135</v>
      </c>
      <c r="AB24" s="293"/>
      <c r="AC24" s="293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296" t="s">
        <v>72</v>
      </c>
      <c r="H25" s="296"/>
      <c r="I25" s="296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296" t="s">
        <v>136</v>
      </c>
      <c r="R25" s="296"/>
      <c r="S25" s="296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296" t="s">
        <v>74</v>
      </c>
      <c r="AB25" s="296"/>
      <c r="AC25" s="296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93" t="s">
        <v>137</v>
      </c>
      <c r="H26" s="293"/>
      <c r="I26" s="293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93" t="s">
        <v>138</v>
      </c>
      <c r="R26" s="293"/>
      <c r="S26" s="293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93" t="s">
        <v>73</v>
      </c>
      <c r="AB26" s="293"/>
      <c r="AC26" s="293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93" t="s">
        <v>75</v>
      </c>
      <c r="H27" s="293"/>
      <c r="I27" s="293"/>
      <c r="J27" s="34" t="s">
        <v>19</v>
      </c>
      <c r="K27" s="38">
        <v>56</v>
      </c>
      <c r="L27" s="35"/>
      <c r="M27" s="39"/>
      <c r="N27" s="39"/>
      <c r="O27" s="32"/>
      <c r="P27" s="33"/>
      <c r="Q27" s="293"/>
      <c r="R27" s="293"/>
      <c r="S27" s="293"/>
      <c r="T27" s="40" t="s">
        <v>19</v>
      </c>
      <c r="U27" s="31">
        <v>57</v>
      </c>
      <c r="V27" s="35"/>
      <c r="W27" s="35"/>
      <c r="X27" s="35"/>
      <c r="Y27" s="32"/>
      <c r="Z27" s="33"/>
      <c r="AA27" s="293"/>
      <c r="AB27" s="293"/>
      <c r="AC27" s="293"/>
      <c r="AD27" s="40" t="s">
        <v>19</v>
      </c>
    </row>
    <row r="28" spans="1:30" ht="14.25" thickBot="1">
      <c r="A28" s="329" t="s">
        <v>20</v>
      </c>
      <c r="B28" s="330"/>
      <c r="C28" s="330"/>
      <c r="D28" s="330"/>
      <c r="E28" s="75" t="s">
        <v>21</v>
      </c>
      <c r="F28" s="290">
        <f>COUNTIF(B9:B27,"・")+COUNTIF(L9:L27,"・")+COUNTIF(V9:V27,"・")</f>
        <v>3</v>
      </c>
      <c r="G28" s="291"/>
      <c r="H28" s="76" t="s">
        <v>22</v>
      </c>
      <c r="I28" s="75" t="s">
        <v>23</v>
      </c>
      <c r="J28" s="290">
        <f>COUNTIF(C9:C27,"・")+COUNTIF(M9:M27,"・")+COUNTIF(W9:W27,"・")</f>
        <v>52</v>
      </c>
      <c r="K28" s="290"/>
      <c r="L28" s="76" t="s">
        <v>22</v>
      </c>
      <c r="M28" s="75" t="s">
        <v>24</v>
      </c>
      <c r="N28" s="290">
        <f>SUM(F28:K28)</f>
        <v>55</v>
      </c>
      <c r="O28" s="290"/>
      <c r="P28" s="290"/>
      <c r="Q28" s="76" t="s">
        <v>22</v>
      </c>
      <c r="R28" s="83" t="s">
        <v>139</v>
      </c>
      <c r="S28" s="83" t="s">
        <v>25</v>
      </c>
      <c r="T28" s="290">
        <f>COUNTIF(D9:D27,"・")+COUNTIF(N9:N27,"・")+COUNTIF(X9:X27,"・")</f>
        <v>55</v>
      </c>
      <c r="U28" s="290"/>
      <c r="V28" s="290"/>
      <c r="W28" s="83" t="s">
        <v>22</v>
      </c>
      <c r="X28" s="83" t="s">
        <v>140</v>
      </c>
      <c r="Y28" s="83" t="s">
        <v>27</v>
      </c>
      <c r="Z28" s="290">
        <f>COUNTIF(E9:E27,"・")+COUNTIF(O9:O27,"・")+COUNTIF(Y9:Y27,"・")</f>
        <v>0</v>
      </c>
      <c r="AA28" s="291"/>
      <c r="AB28" s="291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81" t="s">
        <v>28</v>
      </c>
      <c r="B30" s="282"/>
      <c r="C30" s="282"/>
      <c r="D30" s="282"/>
      <c r="E30" s="282"/>
      <c r="F30" s="255" t="s">
        <v>29</v>
      </c>
      <c r="G30" s="256"/>
      <c r="H30" s="256"/>
      <c r="I30" s="256"/>
      <c r="J30" s="257"/>
      <c r="K30" s="283" t="s">
        <v>30</v>
      </c>
      <c r="L30" s="284"/>
      <c r="M30" s="284"/>
      <c r="N30" s="284"/>
      <c r="O30" s="284"/>
      <c r="P30" s="255" t="s">
        <v>31</v>
      </c>
      <c r="Q30" s="256"/>
      <c r="R30" s="256"/>
      <c r="S30" s="256"/>
      <c r="T30" s="257"/>
      <c r="U30" s="256" t="s">
        <v>34</v>
      </c>
      <c r="V30" s="256"/>
      <c r="W30" s="256"/>
      <c r="X30" s="256"/>
      <c r="Y30" s="256"/>
      <c r="Z30" s="257"/>
      <c r="AA30" s="285" t="s">
        <v>35</v>
      </c>
      <c r="AB30" s="286"/>
      <c r="AC30" s="286"/>
      <c r="AD30" s="287"/>
    </row>
    <row r="31" spans="1:30" ht="14.25" thickBot="1">
      <c r="A31" s="243"/>
      <c r="B31" s="275"/>
      <c r="C31" s="275"/>
      <c r="D31" s="276"/>
      <c r="E31" s="42" t="s">
        <v>19</v>
      </c>
      <c r="F31" s="265"/>
      <c r="G31" s="239"/>
      <c r="H31" s="239"/>
      <c r="I31" s="239"/>
      <c r="J31" s="239"/>
      <c r="K31" s="243" t="s">
        <v>100</v>
      </c>
      <c r="L31" s="244"/>
      <c r="M31" s="244"/>
      <c r="N31" s="276"/>
      <c r="O31" s="84" t="s">
        <v>19</v>
      </c>
      <c r="P31" s="277" t="s">
        <v>142</v>
      </c>
      <c r="Q31" s="278"/>
      <c r="R31" s="278"/>
      <c r="S31" s="278"/>
      <c r="T31" s="278"/>
      <c r="U31" s="243"/>
      <c r="V31" s="244"/>
      <c r="W31" s="244"/>
      <c r="X31" s="244"/>
      <c r="Y31" s="244"/>
      <c r="Z31" s="43" t="s">
        <v>19</v>
      </c>
      <c r="AA31" s="279"/>
      <c r="AB31" s="244"/>
      <c r="AC31" s="244"/>
      <c r="AD31" s="280"/>
    </row>
    <row r="32" spans="1:30" ht="14.25" thickBot="1">
      <c r="A32" s="252" t="s">
        <v>32</v>
      </c>
      <c r="B32" s="253"/>
      <c r="C32" s="253"/>
      <c r="D32" s="253"/>
      <c r="E32" s="254"/>
      <c r="F32" s="255" t="s">
        <v>33</v>
      </c>
      <c r="G32" s="256"/>
      <c r="H32" s="256"/>
      <c r="I32" s="256"/>
      <c r="J32" s="257"/>
      <c r="K32" s="256" t="s">
        <v>34</v>
      </c>
      <c r="L32" s="256"/>
      <c r="M32" s="256"/>
      <c r="N32" s="256"/>
      <c r="O32" s="256"/>
      <c r="P32" s="255" t="s">
        <v>35</v>
      </c>
      <c r="Q32" s="256"/>
      <c r="R32" s="256"/>
      <c r="S32" s="256"/>
      <c r="T32" s="258"/>
      <c r="U32" s="259"/>
      <c r="V32" s="211"/>
      <c r="W32" s="211"/>
      <c r="X32" s="211"/>
      <c r="Y32" s="211"/>
      <c r="Z32" s="44" t="s">
        <v>19</v>
      </c>
      <c r="AA32" s="201"/>
      <c r="AB32" s="201"/>
      <c r="AC32" s="201"/>
      <c r="AD32" s="328"/>
    </row>
    <row r="33" spans="1:30">
      <c r="A33" s="238" t="s">
        <v>104</v>
      </c>
      <c r="B33" s="239"/>
      <c r="C33" s="239"/>
      <c r="D33" s="239"/>
      <c r="E33" s="45" t="s">
        <v>19</v>
      </c>
      <c r="F33" s="240" t="s">
        <v>76</v>
      </c>
      <c r="G33" s="241"/>
      <c r="H33" s="241"/>
      <c r="I33" s="241"/>
      <c r="J33" s="242"/>
      <c r="K33" s="243"/>
      <c r="L33" s="244"/>
      <c r="M33" s="244"/>
      <c r="N33" s="244"/>
      <c r="O33" s="46" t="s">
        <v>19</v>
      </c>
      <c r="P33" s="245"/>
      <c r="Q33" s="246"/>
      <c r="R33" s="246"/>
      <c r="S33" s="246"/>
      <c r="T33" s="247"/>
      <c r="U33" s="238"/>
      <c r="V33" s="248"/>
      <c r="W33" s="248"/>
      <c r="X33" s="248"/>
      <c r="Y33" s="248"/>
      <c r="Z33" s="46" t="s">
        <v>19</v>
      </c>
      <c r="AA33" s="249"/>
      <c r="AB33" s="250"/>
      <c r="AC33" s="250"/>
      <c r="AD33" s="251"/>
    </row>
    <row r="34" spans="1:30">
      <c r="A34" s="210"/>
      <c r="B34" s="211"/>
      <c r="C34" s="211"/>
      <c r="D34" s="211"/>
      <c r="E34" s="47" t="s">
        <v>19</v>
      </c>
      <c r="F34" s="229"/>
      <c r="G34" s="230"/>
      <c r="H34" s="230"/>
      <c r="I34" s="230"/>
      <c r="J34" s="231"/>
      <c r="K34" s="210"/>
      <c r="L34" s="214"/>
      <c r="M34" s="214"/>
      <c r="N34" s="214"/>
      <c r="O34" s="44" t="s">
        <v>19</v>
      </c>
      <c r="P34" s="232"/>
      <c r="Q34" s="233"/>
      <c r="R34" s="233"/>
      <c r="S34" s="233"/>
      <c r="T34" s="234"/>
      <c r="U34" s="210"/>
      <c r="V34" s="211"/>
      <c r="W34" s="211"/>
      <c r="X34" s="211"/>
      <c r="Y34" s="235"/>
      <c r="Z34" s="47" t="s">
        <v>19</v>
      </c>
      <c r="AA34" s="236"/>
      <c r="AB34" s="236"/>
      <c r="AC34" s="236"/>
      <c r="AD34" s="237"/>
    </row>
    <row r="35" spans="1:30" ht="14.25" thickBot="1">
      <c r="A35" s="210"/>
      <c r="B35" s="211"/>
      <c r="C35" s="211"/>
      <c r="D35" s="211"/>
      <c r="E35" s="47" t="s">
        <v>19</v>
      </c>
      <c r="F35" s="212"/>
      <c r="G35" s="211"/>
      <c r="H35" s="211"/>
      <c r="I35" s="211"/>
      <c r="J35" s="213"/>
      <c r="K35" s="210"/>
      <c r="L35" s="214"/>
      <c r="M35" s="214"/>
      <c r="N35" s="214"/>
      <c r="O35" s="44" t="s">
        <v>19</v>
      </c>
      <c r="P35" s="221"/>
      <c r="Q35" s="222"/>
      <c r="R35" s="222"/>
      <c r="S35" s="222"/>
      <c r="T35" s="223"/>
      <c r="U35" s="224"/>
      <c r="V35" s="225"/>
      <c r="W35" s="225"/>
      <c r="X35" s="225"/>
      <c r="Y35" s="226"/>
      <c r="Z35" s="48" t="s">
        <v>19</v>
      </c>
      <c r="AA35" s="227"/>
      <c r="AB35" s="227"/>
      <c r="AC35" s="227"/>
      <c r="AD35" s="228"/>
    </row>
    <row r="36" spans="1:30">
      <c r="A36" s="210"/>
      <c r="B36" s="211"/>
      <c r="C36" s="211"/>
      <c r="D36" s="211"/>
      <c r="E36" s="47" t="s">
        <v>19</v>
      </c>
      <c r="F36" s="212"/>
      <c r="G36" s="211"/>
      <c r="H36" s="211"/>
      <c r="I36" s="211"/>
      <c r="J36" s="213"/>
      <c r="K36" s="210"/>
      <c r="L36" s="214"/>
      <c r="M36" s="214"/>
      <c r="N36" s="214"/>
      <c r="O36" s="44" t="s">
        <v>19</v>
      </c>
      <c r="P36" s="212"/>
      <c r="Q36" s="211"/>
      <c r="R36" s="211"/>
      <c r="S36" s="211"/>
      <c r="T36" s="213"/>
      <c r="U36" s="215" t="s">
        <v>36</v>
      </c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30">
      <c r="A37" s="210"/>
      <c r="B37" s="211"/>
      <c r="C37" s="211"/>
      <c r="D37" s="211"/>
      <c r="E37" s="47" t="s">
        <v>19</v>
      </c>
      <c r="F37" s="212"/>
      <c r="G37" s="211"/>
      <c r="H37" s="211"/>
      <c r="I37" s="211"/>
      <c r="J37" s="213"/>
      <c r="K37" s="210"/>
      <c r="L37" s="214"/>
      <c r="M37" s="214"/>
      <c r="N37" s="214"/>
      <c r="O37" s="44" t="s">
        <v>19</v>
      </c>
      <c r="P37" s="212"/>
      <c r="Q37" s="211"/>
      <c r="R37" s="211"/>
      <c r="S37" s="211"/>
      <c r="T37" s="213"/>
      <c r="U37" s="218" t="s">
        <v>37</v>
      </c>
      <c r="V37" s="219"/>
      <c r="W37" s="219"/>
      <c r="X37" s="220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7" t="s">
        <v>40</v>
      </c>
      <c r="B38" s="198"/>
      <c r="C38" s="198"/>
      <c r="D38" s="198"/>
      <c r="E38" s="53"/>
      <c r="F38" s="199" t="s">
        <v>41</v>
      </c>
      <c r="G38" s="198"/>
      <c r="H38" s="198"/>
      <c r="I38" s="198"/>
      <c r="J38" s="200"/>
      <c r="K38" s="197" t="s">
        <v>42</v>
      </c>
      <c r="L38" s="201"/>
      <c r="M38" s="201"/>
      <c r="N38" s="201"/>
      <c r="O38" s="54"/>
      <c r="P38" s="202" t="s">
        <v>77</v>
      </c>
      <c r="Q38" s="203"/>
      <c r="R38" s="203"/>
      <c r="S38" s="203"/>
      <c r="T38" s="204"/>
      <c r="U38" s="205" t="s">
        <v>43</v>
      </c>
      <c r="V38" s="180"/>
      <c r="W38" s="180"/>
      <c r="X38" s="206"/>
      <c r="Y38" s="207">
        <v>0.75</v>
      </c>
      <c r="Z38" s="208"/>
      <c r="AA38" s="209"/>
      <c r="AB38" s="179" t="s">
        <v>68</v>
      </c>
      <c r="AC38" s="180"/>
      <c r="AD38" s="181"/>
    </row>
    <row r="39" spans="1:30" ht="14.25" thickBot="1">
      <c r="A39" s="182">
        <v>0</v>
      </c>
      <c r="B39" s="183"/>
      <c r="C39" s="183"/>
      <c r="D39" s="183"/>
      <c r="E39" s="184"/>
      <c r="F39" s="199" t="s">
        <v>41</v>
      </c>
      <c r="G39" s="198"/>
      <c r="H39" s="198"/>
      <c r="I39" s="198"/>
      <c r="J39" s="200"/>
      <c r="K39" s="182">
        <v>0</v>
      </c>
      <c r="L39" s="183"/>
      <c r="M39" s="183"/>
      <c r="N39" s="183"/>
      <c r="O39" s="184"/>
      <c r="P39" s="155"/>
      <c r="Q39" s="155"/>
      <c r="R39" s="155"/>
      <c r="S39" s="155"/>
      <c r="T39" s="155"/>
      <c r="U39" s="182" t="s">
        <v>62</v>
      </c>
      <c r="V39" s="183"/>
      <c r="W39" s="183"/>
      <c r="X39" s="184"/>
      <c r="Y39" s="191">
        <v>0.75</v>
      </c>
      <c r="Z39" s="192"/>
      <c r="AA39" s="193"/>
      <c r="AB39" s="194" t="s">
        <v>69</v>
      </c>
      <c r="AC39" s="195"/>
      <c r="AD39" s="196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7"/>
      <c r="B42" s="169"/>
      <c r="C42" s="169"/>
      <c r="D42" s="169"/>
      <c r="E42" s="169"/>
      <c r="F42" s="169"/>
      <c r="G42" s="178" t="s">
        <v>78</v>
      </c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  <c r="S42" s="170"/>
      <c r="T42" s="170"/>
      <c r="U42" s="170"/>
      <c r="V42" s="170"/>
      <c r="W42" s="170"/>
      <c r="X42" s="170"/>
      <c r="Y42" s="170"/>
      <c r="Z42" s="170"/>
      <c r="AA42" s="170"/>
      <c r="AB42" s="170"/>
      <c r="AC42" s="170"/>
      <c r="AD42" s="171"/>
    </row>
    <row r="43" spans="1:30">
      <c r="A43" s="177"/>
      <c r="B43" s="169"/>
      <c r="C43" s="169"/>
      <c r="D43" s="169"/>
      <c r="E43" s="169"/>
      <c r="F43" s="169"/>
      <c r="G43" s="172" t="s">
        <v>79</v>
      </c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73"/>
    </row>
    <row r="44" spans="1:30" ht="14.25" thickBot="1">
      <c r="A44" s="164"/>
      <c r="B44" s="165"/>
      <c r="C44" s="165"/>
      <c r="D44" s="165"/>
      <c r="E44" s="165"/>
      <c r="F44" s="165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6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F39" sqref="F39:J39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31" t="s">
        <v>46</v>
      </c>
      <c r="B1" s="332"/>
      <c r="C1" s="333"/>
      <c r="D1" s="61"/>
      <c r="E1" s="334" t="s">
        <v>47</v>
      </c>
      <c r="F1" s="335"/>
      <c r="G1" s="336"/>
      <c r="L1">
        <v>7</v>
      </c>
    </row>
    <row r="2" spans="1:12">
      <c r="A2" s="62" t="s">
        <v>48</v>
      </c>
      <c r="B2" s="63" t="s">
        <v>49</v>
      </c>
      <c r="C2" s="64" t="s">
        <v>155</v>
      </c>
      <c r="D2" s="65"/>
      <c r="E2" s="337"/>
      <c r="F2" s="338"/>
      <c r="G2" s="339"/>
    </row>
    <row r="3" spans="1:12">
      <c r="A3" s="66" t="s">
        <v>50</v>
      </c>
      <c r="B3" s="8" t="s">
        <v>49</v>
      </c>
      <c r="C3" s="64" t="s">
        <v>158</v>
      </c>
      <c r="D3" s="67" t="s">
        <v>51</v>
      </c>
      <c r="E3" s="337"/>
      <c r="F3" s="338"/>
      <c r="G3" s="339"/>
    </row>
    <row r="4" spans="1:12">
      <c r="A4" s="66" t="s">
        <v>52</v>
      </c>
      <c r="B4" s="8" t="s">
        <v>49</v>
      </c>
      <c r="C4" s="64" t="s">
        <v>159</v>
      </c>
      <c r="D4" s="65"/>
      <c r="E4" s="337"/>
      <c r="F4" s="338"/>
      <c r="G4" s="339"/>
    </row>
    <row r="5" spans="1:12">
      <c r="A5" s="66" t="s">
        <v>53</v>
      </c>
      <c r="B5" s="8" t="s">
        <v>49</v>
      </c>
      <c r="C5" s="64" t="s">
        <v>160</v>
      </c>
      <c r="D5" s="65"/>
      <c r="E5" s="337"/>
      <c r="F5" s="338"/>
      <c r="G5" s="339"/>
      <c r="I5" t="s">
        <v>166</v>
      </c>
    </row>
    <row r="6" spans="1:12">
      <c r="A6" s="66" t="s">
        <v>54</v>
      </c>
      <c r="B6" s="8" t="s">
        <v>49</v>
      </c>
      <c r="C6" s="64" t="s">
        <v>161</v>
      </c>
      <c r="D6" s="65"/>
      <c r="E6" s="337"/>
      <c r="F6" s="338"/>
      <c r="G6" s="339"/>
    </row>
    <row r="7" spans="1:12">
      <c r="A7" s="66" t="s">
        <v>55</v>
      </c>
      <c r="B7" s="8" t="s">
        <v>49</v>
      </c>
      <c r="C7" s="64" t="s">
        <v>162</v>
      </c>
      <c r="D7" s="65"/>
      <c r="E7" s="337"/>
      <c r="F7" s="338"/>
      <c r="G7" s="339"/>
    </row>
    <row r="8" spans="1:12" ht="15.75" customHeight="1" thickBot="1">
      <c r="A8" s="68" t="s">
        <v>56</v>
      </c>
      <c r="B8" s="69" t="s">
        <v>49</v>
      </c>
      <c r="C8" s="64" t="s">
        <v>163</v>
      </c>
      <c r="D8" s="65"/>
      <c r="E8" s="340"/>
      <c r="F8" s="341"/>
      <c r="G8" s="342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48" t="s">
        <v>58</v>
      </c>
      <c r="C10" s="349"/>
      <c r="D10" s="65"/>
      <c r="E10" s="334" t="s">
        <v>59</v>
      </c>
      <c r="F10" s="343"/>
      <c r="G10" s="344"/>
    </row>
    <row r="11" spans="1:12" ht="14.25" thickBot="1">
      <c r="A11" s="72">
        <v>1</v>
      </c>
      <c r="B11" s="348">
        <v>12</v>
      </c>
      <c r="C11" s="349"/>
      <c r="D11" s="61" t="s">
        <v>60</v>
      </c>
      <c r="E11" s="345"/>
      <c r="F11" s="346"/>
      <c r="G11" s="347"/>
    </row>
    <row r="39" spans="6:10">
      <c r="F39" s="156"/>
      <c r="G39" s="156"/>
      <c r="H39" s="156"/>
      <c r="I39" s="156"/>
      <c r="J39" s="15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2021-08-06T09:57:48Z</dcterms:modified>
</cp:coreProperties>
</file>