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9" activeTab="2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20" sheetId="209" r:id="rId19"/>
    <sheet name="21" sheetId="210" r:id="rId20"/>
    <sheet name="22" sheetId="194" r:id="rId21"/>
    <sheet name="23" sheetId="168" r:id="rId22"/>
    <sheet name="24" sheetId="211" r:id="rId23"/>
    <sheet name="25" sheetId="170" r:id="rId24"/>
    <sheet name="26" sheetId="171" r:id="rId25"/>
    <sheet name="27" sheetId="172" r:id="rId26"/>
    <sheet name="28" sheetId="150" r:id="rId27"/>
    <sheet name="29" sheetId="147" r:id="rId28"/>
    <sheet name="30" sheetId="173" r:id="rId29"/>
    <sheet name="31" sheetId="152" r:id="rId30"/>
    <sheet name="Sheet1" sheetId="136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T33" i="194" l="1"/>
  <c r="J33" i="194"/>
  <c r="F33" i="194" l="1"/>
  <c r="N33" i="194" s="1"/>
  <c r="J1" i="194"/>
  <c r="A4" i="194"/>
  <c r="Z33" i="194"/>
  <c r="AB41" i="180" l="1"/>
  <c r="Z32" i="180"/>
  <c r="T32" i="180"/>
  <c r="J32" i="180"/>
  <c r="F32" i="180"/>
  <c r="N32" i="180" l="1"/>
  <c r="A4" i="185"/>
  <c r="A4" i="180"/>
  <c r="A4" i="182"/>
  <c r="A4" i="177"/>
  <c r="AB49" i="185"/>
  <c r="AB36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36" i="211"/>
  <c r="AB49" i="209"/>
  <c r="AB41" i="207"/>
  <c r="AB36" i="206"/>
  <c r="AB43" i="205"/>
  <c r="AB44" i="204"/>
  <c r="AB42" i="203"/>
  <c r="AB49" i="202"/>
  <c r="AB49" i="201"/>
  <c r="AB45" i="198"/>
  <c r="J1" i="152"/>
  <c r="J1" i="173"/>
  <c r="J1" i="147"/>
  <c r="J1" i="150"/>
  <c r="J1" i="172"/>
  <c r="J1" i="171"/>
  <c r="J1" i="170"/>
  <c r="J1" i="211"/>
  <c r="J1" i="168"/>
  <c r="J1" i="210"/>
  <c r="J1" i="209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210"/>
  <c r="A4" i="209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6" i="206"/>
  <c r="T26" i="206"/>
  <c r="J26" i="206"/>
  <c r="F26" i="206"/>
  <c r="Z29" i="207"/>
  <c r="T29" i="207"/>
  <c r="J29" i="207"/>
  <c r="F29" i="207"/>
  <c r="Z34" i="209"/>
  <c r="T34" i="209"/>
  <c r="J34" i="209"/>
  <c r="F34" i="209"/>
  <c r="N34" i="209" s="1"/>
  <c r="Z34" i="210"/>
  <c r="T34" i="210"/>
  <c r="J34" i="210"/>
  <c r="F34" i="210"/>
  <c r="Z33" i="168"/>
  <c r="T33" i="168"/>
  <c r="J33" i="168"/>
  <c r="F33" i="168"/>
  <c r="Z25" i="211"/>
  <c r="T25" i="211"/>
  <c r="J25" i="211"/>
  <c r="F25" i="211"/>
  <c r="Z33" i="204"/>
  <c r="T33" i="204"/>
  <c r="J33" i="204"/>
  <c r="F33" i="204"/>
  <c r="Z31" i="203"/>
  <c r="T31" i="203"/>
  <c r="J31" i="203"/>
  <c r="F31" i="203"/>
  <c r="Z34" i="202"/>
  <c r="T34" i="202"/>
  <c r="J34" i="202"/>
  <c r="F34" i="202"/>
  <c r="Z34" i="195"/>
  <c r="T34" i="195"/>
  <c r="J34" i="195"/>
  <c r="F34" i="195"/>
  <c r="N34" i="195" s="1"/>
  <c r="Z32" i="196"/>
  <c r="T32" i="196"/>
  <c r="J32" i="196"/>
  <c r="F32" i="196"/>
  <c r="Z31" i="197"/>
  <c r="T31" i="197"/>
  <c r="J31" i="197"/>
  <c r="F31" i="197"/>
  <c r="Z34" i="198"/>
  <c r="T34" i="198"/>
  <c r="J34" i="198"/>
  <c r="F34" i="198"/>
  <c r="Z27" i="199"/>
  <c r="T27" i="199"/>
  <c r="J27" i="199"/>
  <c r="F27" i="199"/>
  <c r="Z34" i="200"/>
  <c r="T34" i="200"/>
  <c r="J34" i="200"/>
  <c r="F34" i="200"/>
  <c r="Z34" i="201"/>
  <c r="T34" i="201"/>
  <c r="J34" i="201"/>
  <c r="F34" i="201"/>
  <c r="Z34" i="185"/>
  <c r="T34" i="185"/>
  <c r="J34" i="185"/>
  <c r="F34" i="185"/>
  <c r="N34" i="185" s="1"/>
  <c r="N25" i="211" l="1"/>
  <c r="N33" i="168"/>
  <c r="N34" i="210"/>
  <c r="N29" i="207"/>
  <c r="N32" i="205"/>
  <c r="N31" i="203"/>
  <c r="N26" i="206"/>
  <c r="N33" i="204"/>
  <c r="N34" i="202"/>
  <c r="N34" i="201"/>
  <c r="N34" i="200"/>
  <c r="N27" i="199"/>
  <c r="N34" i="198"/>
  <c r="N31" i="197"/>
  <c r="N32" i="196"/>
  <c r="Z27" i="182"/>
  <c r="T27" i="182"/>
  <c r="J27" i="182"/>
  <c r="F27" i="182"/>
  <c r="Z27" i="178"/>
  <c r="T27" i="178"/>
  <c r="J27" i="178"/>
  <c r="F27" i="178"/>
  <c r="Z24" i="177"/>
  <c r="T24" i="177"/>
  <c r="J24" i="177"/>
  <c r="F24" i="177"/>
  <c r="N27" i="182" l="1"/>
  <c r="N24" i="177"/>
  <c r="N27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0" i="170"/>
  <c r="T30" i="170"/>
  <c r="J30" i="170"/>
  <c r="F30" i="170"/>
  <c r="N30" i="170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<sst xmlns="http://schemas.openxmlformats.org/spreadsheetml/2006/main" count="9425" uniqueCount="1681">
  <si>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</si>
  <si>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</si>
  <si>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</si>
  <si>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</si>
  <si>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</si>
  <si>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</si>
  <si>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</si>
  <si>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</si>
  <si>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</si>
  <si>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</si>
  <si>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</si>
  <si>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</si>
  <si>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</si>
  <si>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</si>
  <si>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</si>
  <si>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</si>
  <si>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</si>
  <si>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</si>
  <si>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</si>
  <si>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</si>
  <si>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</si>
  <si>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</si>
  <si>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</si>
  <si>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</si>
  <si>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</si>
  <si>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</si>
  <si>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</si>
  <si>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</si>
  <si>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</si>
  <si>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</si>
  <si>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</si>
  <si>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</si>
  <si>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</si>
  <si>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</si>
  <si>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</si>
  <si>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</si>
  <si>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</si>
  <si>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</si>
  <si>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</si>
  <si>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</si>
  <si>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</si>
  <si>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</si>
  <si>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</si>
  <si>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</si>
  <si>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</si>
  <si>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</si>
  <si>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</si>
  <si>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</si>
  <si>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</si>
  <si>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</si>
  <si>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</si>
  <si>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</si>
  <si>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</si>
  <si>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</si>
  <si>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</si>
  <si>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</si>
  <si>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</si>
  <si>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</si>
  <si>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</si>
  <si>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</si>
  <si>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</si>
  <si>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</si>
  <si>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</si>
  <si>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</si>
  <si>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</si>
  <si>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</si>
  <si>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</si>
  <si>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</si>
  <si>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</si>
  <si>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</si>
  <si>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</si>
  <si>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</si>
  <si>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</si>
  <si>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</si>
  <si>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</si>
  <si>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</si>
  <si>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</si>
  <si>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</si>
  <si>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</si>
  <si>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</si>
  <si>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</si>
  <si>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</si>
  <si>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</si>
  <si>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</si>
  <si>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</si>
  <si>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</si>
  <si>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</si>
  <si>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</si>
  <si>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</si>
  <si>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</si>
  <si>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</si>
  <si>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</si>
  <si>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</si>
  <si>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</si>
  <si>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</si>
  <si>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</si>
  <si>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</si>
  <si>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</si>
  <si>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</si>
  <si>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</si>
  <si>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</si>
  <si>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</si>
  <si>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</si>
  <si>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</si>
  <si>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</si>
  <si>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</si>
  <si>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</si>
  <si>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</si>
  <si>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</si>
  <si>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</si>
  <si>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</si>
  <si>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</si>
  <si>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</si>
  <si>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</si>
  <si>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</si>
  <si>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</si>
  <si>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</si>
  <si>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</si>
  <si>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</si>
  <si>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</si>
  <si>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</si>
  <si>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</si>
  <si>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</si>
  <si>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</si>
  <si>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</si>
  <si>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</si>
  <si>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</si>
  <si>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</si>
  <si>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</si>
  <si>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</si>
  <si>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</si>
  <si>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</si>
  <si>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</si>
  <si>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</si>
  <si>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</si>
  <si>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</si>
  <si>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</si>
  <si>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</si>
  <si>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</si>
  <si>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</si>
  <si>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</si>
  <si>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</si>
  <si>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</si>
  <si>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</si>
  <si>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</si>
  <si>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</si>
  <si>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</si>
  <si>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</si>
  <si>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</si>
  <si>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</si>
  <si>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</si>
  <si>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</si>
  <si>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</si>
  <si>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</si>
  <si>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</si>
  <si>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</si>
  <si>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</si>
  <si>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</si>
  <si>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</si>
  <si>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</si>
  <si>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</si>
  <si>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</si>
  <si>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</si>
  <si>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</si>
  <si>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</si>
  <si>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</si>
  <si>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</si>
  <si>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</si>
  <si>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</si>
  <si>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</si>
  <si>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</si>
  <si>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</si>
  <si>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</si>
  <si>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</si>
  <si>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</si>
  <si>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</si>
  <si>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</si>
  <si>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</si>
  <si>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</si>
  <si>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</si>
  <si>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</si>
  <si>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</si>
  <si>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</si>
  <si>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</si>
  <si>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</si>
  <si>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</si>
  <si>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</si>
  <si>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</si>
  <si>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</si>
  <si>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</si>
  <si>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</si>
  <si>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</si>
  <si>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</si>
  <si>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</si>
  <si>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</si>
  <si>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</si>
  <si>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</si>
  <si>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</si>
  <si>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</si>
  <si>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</si>
  <si>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</si>
  <si>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</si>
  <si>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</si>
  <si>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</si>
  <si>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</si>
  <si>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</si>
  <si>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</si>
  <si>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</si>
  <si>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</si>
  <si>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</si>
  <si>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</si>
  <si>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</si>
  <si>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</si>
  <si>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</si>
  <si>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</si>
  <si>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</si>
  <si>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</si>
  <si>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</si>
  <si>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</si>
  <si>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</si>
  <si>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</si>
  <si>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</si>
  <si>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</si>
  <si>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</si>
  <si>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</si>
  <si>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</si>
  <si>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</si>
  <si>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</si>
  <si>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</si>
  <si>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</si>
  <si>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</si>
  <si>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</si>
  <si>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</si>
  <si>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</si>
  <si>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</si>
  <si>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</si>
  <si>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</si>
  <si>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</si>
  <si>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</si>
  <si>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</si>
  <si>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</si>
  <si>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</si>
  <si>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</si>
  <si>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</si>
  <si>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</si>
  <si>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</si>
  <si>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</si>
  <si>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</si>
  <si>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</si>
  <si>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</si>
  <si>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</si>
  <si>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</si>
  <si>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</si>
  <si>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</si>
  <si>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</si>
  <si>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</si>
  <si>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</si>
  <si>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</si>
  <si>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</si>
  <si>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</si>
  <si>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</si>
  <si>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</si>
  <si>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</si>
  <si>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</si>
  <si>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</si>
  <si>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</si>
  <si>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</si>
  <si>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</si>
  <si>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</si>
  <si>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</si>
  <si>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</si>
  <si>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</si>
  <si>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</si>
  <si>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</si>
  <si>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</si>
  <si>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</si>
  <si>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</si>
  <si>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</si>
  <si>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</si>
  <si>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</si>
  <si>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</si>
  <si>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</si>
  <si>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</si>
  <si>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</si>
  <si>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</si>
  <si>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</si>
  <si>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</si>
  <si>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</si>
  <si>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</si>
  <si>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</si>
  <si>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</si>
  <si>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</si>
  <si>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</si>
  <si>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</si>
  <si>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</si>
  <si>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</si>
  <si>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</si>
  <si>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</si>
  <si>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</si>
  <si>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</si>
  <si>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</si>
  <si>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</si>
  <si>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</si>
  <si>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</si>
  <si>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</si>
  <si>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</si>
  <si>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</si>
  <si>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</si>
  <si>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</si>
  <si>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</si>
  <si>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</si>
  <si>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</si>
  <si>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</si>
  <si>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</si>
  <si>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</si>
  <si>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</si>
  <si>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</si>
  <si>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</si>
  <si>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</si>
  <si>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</si>
  <si>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</si>
  <si>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</si>
  <si>
    <t>深澤　隆</t>
    <rPh sb="0" eb="2">
      <t>フカサワ</t>
    </rPh>
    <rPh sb="3" eb="4">
      <t>タカシ</t>
    </rPh>
    <phoneticPr fontId="26"/>
  </si>
  <si>
    <t>濱中　幸子</t>
    <rPh sb="0" eb="2">
      <t>ハマナカ</t>
    </rPh>
    <rPh sb="3" eb="5">
      <t>サチコ</t>
    </rPh>
    <phoneticPr fontId="26"/>
  </si>
  <si>
    <t>戸館内科整形外科医院</t>
    <rPh sb="0" eb="2">
      <t>トダテ</t>
    </rPh>
    <rPh sb="2" eb="4">
      <t>ナイカ</t>
    </rPh>
    <rPh sb="4" eb="6">
      <t>セイケイ</t>
    </rPh>
    <rPh sb="6" eb="8">
      <t>ゲカ</t>
    </rPh>
    <rPh sb="8" eb="10">
      <t>イイン</t>
    </rPh>
    <phoneticPr fontId="26"/>
  </si>
  <si>
    <t>島　龍太郎</t>
    <rPh sb="0" eb="1">
      <t>シマ</t>
    </rPh>
    <rPh sb="2" eb="5">
      <t>リュウタロウ</t>
    </rPh>
    <phoneticPr fontId="26"/>
  </si>
  <si>
    <t>あらいメンタルクリニック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</si>
  <si>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</si>
  <si>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</si>
  <si>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</si>
  <si>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田中　幸雄</t>
    <rPh sb="0" eb="2">
      <t>タナカ</t>
    </rPh>
    <rPh sb="3" eb="5">
      <t>ユキオ</t>
    </rPh>
    <phoneticPr fontId="26"/>
  </si>
  <si>
    <t>坂本　郁子</t>
    <rPh sb="0" eb="2">
      <t>サカモト</t>
    </rPh>
    <rPh sb="3" eb="5">
      <t>イクコ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</si>
  <si>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</si>
  <si>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</si>
  <si>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奥寺　真理子</t>
    <rPh sb="0" eb="2">
      <t>オクデラ</t>
    </rPh>
    <rPh sb="3" eb="6">
      <t>マリコ</t>
    </rPh>
    <phoneticPr fontId="26"/>
  </si>
  <si>
    <t>片桐　惣一郎</t>
    <rPh sb="0" eb="2">
      <t>カタギリ</t>
    </rPh>
    <rPh sb="3" eb="6">
      <t>ソウイチロウ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</si>
  <si>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</si>
  <si>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野田　真由美</t>
    <rPh sb="0" eb="2">
      <t>ノダ</t>
    </rPh>
    <rPh sb="3" eb="6">
      <t>マユミ</t>
    </rPh>
    <phoneticPr fontId="26"/>
  </si>
  <si>
    <t>ハロマンス100mg　1A</t>
    <phoneticPr fontId="26"/>
  </si>
  <si>
    <t>山本　美津子</t>
    <rPh sb="0" eb="2">
      <t>ヤマモト</t>
    </rPh>
    <rPh sb="3" eb="6">
      <t>ミツコ</t>
    </rPh>
    <phoneticPr fontId="26"/>
  </si>
  <si>
    <t>西　和枝</t>
    <rPh sb="0" eb="1">
      <t>ニシ</t>
    </rPh>
    <rPh sb="2" eb="4">
      <t>カズエ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</si>
  <si>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</si>
  <si>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</si>
  <si>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</si>
  <si>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</si>
  <si>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</si>
  <si>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</si>
  <si>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</si>
  <si>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</si>
  <si>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</si>
  <si>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畑山　みゆき</t>
    <rPh sb="0" eb="1">
      <t>ハタケ</t>
    </rPh>
    <rPh sb="1" eb="2">
      <t>ヤマ</t>
    </rPh>
    <phoneticPr fontId="26"/>
  </si>
  <si>
    <t>花岸　テル</t>
    <rPh sb="0" eb="1">
      <t>ハナ</t>
    </rPh>
    <rPh sb="1" eb="2">
      <t>ギシ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</si>
  <si>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</si>
  <si>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</si>
  <si>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松林　久美子</t>
    <rPh sb="0" eb="2">
      <t>マツバヤシ</t>
    </rPh>
    <rPh sb="3" eb="6">
      <t>クミコ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</si>
  <si>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</si>
  <si>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</si>
  <si>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</si>
  <si>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</si>
  <si>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</si>
  <si>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</si>
  <si>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</si>
  <si>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一戸　幸子</t>
    <rPh sb="0" eb="2">
      <t>イチノヘ</t>
    </rPh>
    <rPh sb="3" eb="5">
      <t>サチコ</t>
    </rPh>
    <phoneticPr fontId="26"/>
  </si>
  <si>
    <t>齊藤　里美</t>
    <rPh sb="0" eb="2">
      <t>サイトウ</t>
    </rPh>
    <rPh sb="3" eb="5">
      <t>サトミ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</si>
  <si>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</si>
  <si>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</si>
  <si>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</si>
  <si>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</si>
  <si>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</si>
  <si>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</si>
  <si>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中村　ミサ</t>
    <rPh sb="0" eb="2">
      <t>ナカムラ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</si>
  <si>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</si>
  <si>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</si>
  <si>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</si>
  <si>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</si>
  <si>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藤ケ森　貴美枝</t>
    <rPh sb="0" eb="3">
      <t>フジガモリ</t>
    </rPh>
    <rPh sb="4" eb="5">
      <t>キ</t>
    </rPh>
    <rPh sb="5" eb="6">
      <t>ミ</t>
    </rPh>
    <rPh sb="6" eb="7">
      <t>エ</t>
    </rPh>
    <phoneticPr fontId="26"/>
  </si>
  <si>
    <t>柏木　薫</t>
    <rPh sb="0" eb="2">
      <t>カシワギ</t>
    </rPh>
    <rPh sb="3" eb="4">
      <t>カオル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</si>
  <si>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</si>
  <si>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</si>
  <si>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平塚　かじこ</t>
    <rPh sb="0" eb="1">
      <t>ヒラ</t>
    </rPh>
    <rPh sb="1" eb="2">
      <t>ツカ</t>
    </rPh>
    <phoneticPr fontId="26"/>
  </si>
  <si>
    <t>・</t>
    <phoneticPr fontId="26"/>
  </si>
  <si>
    <t>ミューズ</t>
    <phoneticPr fontId="26"/>
  </si>
  <si>
    <t>小泉　智英</t>
    <rPh sb="0" eb="2">
      <t>コイズミ</t>
    </rPh>
    <rPh sb="3" eb="4">
      <t>トモ</t>
    </rPh>
    <rPh sb="4" eb="5">
      <t>エイ</t>
    </rPh>
    <phoneticPr fontId="26"/>
  </si>
  <si>
    <t>内田　クニコ</t>
    <rPh sb="0" eb="2">
      <t>ウチダ</t>
    </rPh>
    <phoneticPr fontId="26"/>
  </si>
  <si>
    <t>HDS-R　MMSE</t>
    <phoneticPr fontId="26"/>
  </si>
  <si>
    <t>小泉　智英</t>
    <rPh sb="0" eb="2">
      <t>コイズミ</t>
    </rPh>
    <rPh sb="3" eb="4">
      <t>チ</t>
    </rPh>
    <rPh sb="4" eb="5">
      <t>エイ</t>
    </rPh>
    <phoneticPr fontId="26"/>
  </si>
  <si>
    <t>CMI</t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</si>
  <si>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</si>
  <si>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</si>
  <si>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</si>
  <si>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</si>
  <si>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内田　クニコ</t>
    <rPh sb="0" eb="2">
      <t>ウチダ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</si>
  <si>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</si>
  <si>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</si>
  <si>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</si>
  <si>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</si>
  <si>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　　　　　　　　　　　　　　恵谷　愛</t>
    <rPh sb="49" eb="50">
      <t>エ</t>
    </rPh>
    <rPh sb="50" eb="51">
      <t>タニ</t>
    </rPh>
    <rPh sb="52" eb="53">
      <t>アイ</t>
    </rPh>
    <phoneticPr fontId="26"/>
  </si>
  <si>
    <t>石原</t>
    <rPh sb="0" eb="2">
      <t>イシハラ</t>
    </rPh>
    <phoneticPr fontId="26"/>
  </si>
  <si>
    <t>石原</t>
    <phoneticPr fontId="26"/>
  </si>
  <si>
    <t>中川原　ちる</t>
    <rPh sb="0" eb="3">
      <t>ナカガワラ</t>
    </rPh>
    <phoneticPr fontId="26"/>
  </si>
  <si>
    <t>畑山　栄子</t>
    <rPh sb="0" eb="2">
      <t>ハタヤマ</t>
    </rPh>
    <rPh sb="3" eb="5">
      <t>エイコ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</si>
  <si>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</si>
  <si>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</si>
  <si>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</si>
  <si>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沼尾　タマエ</t>
    <rPh sb="0" eb="2">
      <t>ヌマオ</t>
    </rPh>
    <phoneticPr fontId="26"/>
  </si>
  <si>
    <t>畑山　栄美子</t>
    <rPh sb="0" eb="2">
      <t>ハタヤマ</t>
    </rPh>
    <rPh sb="3" eb="6">
      <t>エミコ</t>
    </rPh>
    <phoneticPr fontId="26"/>
  </si>
  <si>
    <t>湊　ツヤ</t>
    <rPh sb="0" eb="1">
      <t>ミナト</t>
    </rPh>
    <phoneticPr fontId="26"/>
  </si>
  <si>
    <t>大久保　和</t>
    <rPh sb="0" eb="3">
      <t>オオクボ</t>
    </rPh>
    <rPh sb="4" eb="5">
      <t>カズ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</si>
  <si>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</si>
  <si>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</si>
  <si>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山口　陽子</t>
    <rPh sb="0" eb="2">
      <t>ヤマグチ</t>
    </rPh>
    <rPh sb="3" eb="5">
      <t>ヨウコ</t>
    </rPh>
    <phoneticPr fontId="26"/>
  </si>
  <si>
    <t>佐藤　晴子</t>
    <rPh sb="0" eb="2">
      <t>サトウ</t>
    </rPh>
    <rPh sb="3" eb="5">
      <t>ハルコ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</si>
  <si>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</si>
  <si>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</si>
  <si>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小向　サツ</t>
    <rPh sb="0" eb="2">
      <t>コムカイ</t>
    </rPh>
    <phoneticPr fontId="26"/>
  </si>
  <si>
    <t>伊藤　和子</t>
    <rPh sb="0" eb="2">
      <t>イトウ</t>
    </rPh>
    <rPh sb="3" eb="5">
      <t>カズコ</t>
    </rPh>
    <phoneticPr fontId="26"/>
  </si>
  <si>
    <t>林　博子</t>
    <rPh sb="0" eb="1">
      <t>ハヤシ</t>
    </rPh>
    <rPh sb="2" eb="4">
      <t>ヒロコ</t>
    </rPh>
    <phoneticPr fontId="26"/>
  </si>
  <si>
    <t>小笠原　とよ</t>
    <rPh sb="0" eb="3">
      <t>オガサワラ</t>
    </rPh>
    <phoneticPr fontId="26"/>
  </si>
  <si>
    <t>石田　喜明</t>
    <rPh sb="0" eb="2">
      <t>イシダ</t>
    </rPh>
    <rPh sb="3" eb="5">
      <t>ヨシアキ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</si>
  <si>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</si>
  <si>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</si>
  <si>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中村　キヌ</t>
    <rPh sb="0" eb="2">
      <t>ナカムラ</t>
    </rPh>
    <phoneticPr fontId="26"/>
  </si>
  <si>
    <t>長根　謙二</t>
    <rPh sb="0" eb="2">
      <t>ナガネ</t>
    </rPh>
    <rPh sb="3" eb="5">
      <t>ケンジ</t>
    </rPh>
    <phoneticPr fontId="26"/>
  </si>
  <si>
    <t>前田　チヤ</t>
    <rPh sb="0" eb="2">
      <t>マエダ</t>
    </rPh>
    <phoneticPr fontId="26"/>
  </si>
  <si>
    <t>吉田　美樹</t>
    <rPh sb="0" eb="2">
      <t>ヨシダ</t>
    </rPh>
    <rPh sb="3" eb="5">
      <t>ミキ</t>
    </rPh>
    <phoneticPr fontId="26"/>
  </si>
  <si>
    <t>国分　トシ子</t>
    <rPh sb="0" eb="2">
      <t>コクブン</t>
    </rPh>
    <rPh sb="5" eb="6">
      <t>コ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</si>
  <si>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</si>
  <si>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</si>
  <si>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西舘　美穂子</t>
    <rPh sb="0" eb="2">
      <t>ニシダテ</t>
    </rPh>
    <rPh sb="3" eb="6">
      <t>ミホコ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</si>
  <si>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</si>
  <si>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</si>
  <si>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</si>
  <si>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水戸　恵子</t>
    <rPh sb="0" eb="2">
      <t>ミト</t>
    </rPh>
    <rPh sb="3" eb="5">
      <t>ケイコ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</si>
  <si>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</si>
  <si>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</si>
  <si>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</si>
  <si>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久保　沙保里</t>
    <rPh sb="0" eb="2">
      <t>クボ</t>
    </rPh>
    <rPh sb="3" eb="6">
      <t>サオリ</t>
    </rPh>
    <phoneticPr fontId="26"/>
  </si>
  <si>
    <t>松尾　雄</t>
    <rPh sb="0" eb="2">
      <t>マツオ</t>
    </rPh>
    <rPh sb="3" eb="4">
      <t>ユウ</t>
    </rPh>
    <phoneticPr fontId="26"/>
  </si>
  <si>
    <t>山田　淳一</t>
    <rPh sb="0" eb="2">
      <t>ヤマダ</t>
    </rPh>
    <rPh sb="3" eb="5">
      <t>ジュンイチ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</si>
  <si>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</si>
  <si>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</si>
  <si>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</si>
  <si>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</si>
  <si>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</si>
  <si>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</si>
  <si>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</si>
  <si>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</si>
  <si>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</si>
  <si>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</si>
  <si>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</si>
  <si>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</si>
  <si>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</si>
  <si>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</si>
  <si>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</si>
  <si>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</si>
  <si>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</si>
  <si>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</si>
  <si>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</si>
  <si>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</si>
  <si>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</si>
  <si>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</si>
  <si>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</si>
  <si>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附田　華凜</t>
    <rPh sb="0" eb="2">
      <t>ツクダ</t>
    </rPh>
    <rPh sb="3" eb="5">
      <t>カリン</t>
    </rPh>
    <phoneticPr fontId="26"/>
  </si>
  <si>
    <t>・</t>
    <phoneticPr fontId="26"/>
  </si>
  <si>
    <t>今井　くによ</t>
    <rPh sb="0" eb="2">
      <t>イマイ</t>
    </rPh>
    <phoneticPr fontId="26"/>
  </si>
  <si>
    <t>坂田　優</t>
    <rPh sb="0" eb="2">
      <t>サカタ</t>
    </rPh>
    <rPh sb="3" eb="4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</si>
  <si>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</si>
  <si>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・</t>
    <phoneticPr fontId="26"/>
  </si>
  <si>
    <t>坂田　イミ</t>
    <rPh sb="0" eb="2">
      <t>サカタ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</si>
  <si>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</si>
  <si>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</si>
  <si>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</si>
  <si>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</si>
  <si>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女性：52</t>
    <rPh sb="0" eb="2">
      <t>ジョセイ</t>
    </rPh>
    <phoneticPr fontId="26"/>
  </si>
  <si>
    <t>奥　功</t>
    <rPh sb="0" eb="1">
      <t>オク</t>
    </rPh>
    <rPh sb="2" eb="3">
      <t>イサオ</t>
    </rPh>
    <phoneticPr fontId="26"/>
  </si>
  <si>
    <t>吉村　直樹</t>
    <rPh sb="0" eb="2">
      <t>ヨシムラ</t>
    </rPh>
    <rPh sb="3" eb="5">
      <t>ナオキ</t>
    </rPh>
    <phoneticPr fontId="26"/>
  </si>
  <si>
    <t>新堂　麻美</t>
    <rPh sb="0" eb="2">
      <t>シンドウ</t>
    </rPh>
    <rPh sb="3" eb="5">
      <t>アサミ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</si>
  <si>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</si>
  <si>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</si>
  <si>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</si>
  <si>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</si>
  <si>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</si>
  <si>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</si>
  <si>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</si>
  <si>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</si>
  <si>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</si>
  <si>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</si>
  <si>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</si>
  <si>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</si>
  <si>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</si>
  <si>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</si>
  <si>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</si>
  <si>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相田　敏子</t>
    <rPh sb="0" eb="2">
      <t>アイタ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</si>
  <si>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</si>
  <si>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</si>
  <si>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</si>
  <si>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</si>
  <si>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</si>
  <si>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</si>
  <si>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大村　恵美</t>
    <rPh sb="0" eb="2">
      <t>オオムラ</t>
    </rPh>
    <rPh sb="3" eb="5">
      <t>メグミ</t>
    </rPh>
    <phoneticPr fontId="26"/>
  </si>
  <si>
    <t>佐藤　勇男</t>
    <phoneticPr fontId="26"/>
  </si>
  <si>
    <t>宮内　タミエ</t>
    <rPh sb="0" eb="2">
      <t>ミヤウチ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</si>
  <si>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</si>
  <si>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作田　由美子</t>
    <rPh sb="0" eb="2">
      <t>サクタ</t>
    </rPh>
    <rPh sb="3" eb="6">
      <t>ユミコ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</si>
  <si>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</si>
  <si>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尾田　きよ子</t>
    <rPh sb="0" eb="2">
      <t>オダ</t>
    </rPh>
    <rPh sb="5" eb="6">
      <t>コ</t>
    </rPh>
    <phoneticPr fontId="26"/>
  </si>
  <si>
    <t>佐藤　直子</t>
    <rPh sb="0" eb="2">
      <t>サトウ</t>
    </rPh>
    <rPh sb="3" eb="5">
      <t>ナオコ</t>
    </rPh>
    <phoneticPr fontId="26"/>
  </si>
  <si>
    <t>浄法寺　フメ</t>
    <rPh sb="0" eb="3">
      <t>ジョウホウジ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</si>
  <si>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</si>
  <si>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</si>
  <si>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沖澤　考</t>
    <rPh sb="0" eb="1">
      <t>オキ</t>
    </rPh>
    <rPh sb="1" eb="2">
      <t>サワ</t>
    </rPh>
    <rPh sb="3" eb="4">
      <t>カンガ</t>
    </rPh>
    <phoneticPr fontId="26"/>
  </si>
  <si>
    <t>月</t>
    <rPh sb="0" eb="1">
      <t>ゲツ</t>
    </rPh>
    <phoneticPr fontId="26"/>
  </si>
  <si>
    <t>恵谷</t>
    <rPh sb="0" eb="1">
      <t>メグム</t>
    </rPh>
    <rPh sb="1" eb="2">
      <t>タニ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</si>
  <si>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</si>
  <si>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</si>
  <si>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</si>
  <si>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</si>
  <si>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原田　涼</t>
    <rPh sb="0" eb="2">
      <t>ハラダ</t>
    </rPh>
    <rPh sb="3" eb="4">
      <t>リョウ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</si>
  <si>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</si>
  <si>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</si>
  <si>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小泉　秀腎</t>
    <rPh sb="0" eb="2">
      <t>コイズミ</t>
    </rPh>
    <rPh sb="3" eb="4">
      <t>ヒデ</t>
    </rPh>
    <rPh sb="4" eb="5">
      <t>ジン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</si>
  <si>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</si>
  <si>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</si>
  <si>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</si>
  <si>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</si>
  <si>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寺下　香澄</t>
    <rPh sb="0" eb="2">
      <t>テラシタ</t>
    </rPh>
    <rPh sb="3" eb="5">
      <t>カスミ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</si>
  <si>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</si>
  <si>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</si>
  <si>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</si>
  <si>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</si>
  <si>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</si>
  <si>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佐藤　勇夫</t>
    <rPh sb="0" eb="2">
      <t>サトウ</t>
    </rPh>
    <rPh sb="3" eb="5">
      <t>イサオ</t>
    </rPh>
    <phoneticPr fontId="26"/>
  </si>
  <si>
    <t>坂田　佳子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</si>
  <si>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</si>
  <si>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種市　正子</t>
    <rPh sb="0" eb="2">
      <t>タネイチ</t>
    </rPh>
    <rPh sb="3" eb="5">
      <t>マサコ</t>
    </rPh>
    <phoneticPr fontId="26"/>
  </si>
  <si>
    <t>熊谷　雪子</t>
    <rPh sb="0" eb="2">
      <t>クマガヤ</t>
    </rPh>
    <rPh sb="3" eb="5">
      <t>ユキコ</t>
    </rPh>
    <phoneticPr fontId="26"/>
  </si>
  <si>
    <t>小笠原　由美子</t>
    <rPh sb="0" eb="3">
      <t>オガサワラ</t>
    </rPh>
    <rPh sb="4" eb="7">
      <t>ユミコ</t>
    </rPh>
    <phoneticPr fontId="26"/>
  </si>
  <si>
    <t>小向　浩子</t>
    <rPh sb="0" eb="2">
      <t>コムカイ</t>
    </rPh>
    <rPh sb="3" eb="5">
      <t>ヒロコ</t>
    </rPh>
    <phoneticPr fontId="26"/>
  </si>
  <si>
    <t>馬場　一彦</t>
    <rPh sb="0" eb="2">
      <t>ババ</t>
    </rPh>
    <rPh sb="3" eb="5">
      <t>カズヒコ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</si>
  <si>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</si>
  <si>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</si>
  <si>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早坂　タキ</t>
    <rPh sb="0" eb="2">
      <t>ハヤサカ</t>
    </rPh>
    <phoneticPr fontId="26"/>
  </si>
  <si>
    <t>山縣　堅一</t>
    <rPh sb="0" eb="2">
      <t>ヤマガタ</t>
    </rPh>
    <rPh sb="3" eb="5">
      <t>ケンイチ</t>
    </rPh>
    <phoneticPr fontId="26"/>
  </si>
  <si>
    <t>鈴木　健一</t>
    <rPh sb="0" eb="2">
      <t>スズキ</t>
    </rPh>
    <rPh sb="3" eb="5">
      <t>ケンイチ</t>
    </rPh>
    <phoneticPr fontId="26"/>
  </si>
  <si>
    <t>最上　チエ</t>
    <rPh sb="0" eb="2">
      <t>モカミ</t>
    </rPh>
    <phoneticPr fontId="26"/>
  </si>
  <si>
    <t>山崎　ケイ</t>
    <rPh sb="0" eb="2">
      <t>ヤマザキ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</si>
  <si>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</si>
  <si>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中村　としゑ</t>
    <rPh sb="0" eb="2">
      <t>ナカムラ</t>
    </rPh>
    <phoneticPr fontId="26"/>
  </si>
  <si>
    <t>・</t>
    <phoneticPr fontId="26"/>
  </si>
  <si>
    <t>みちのく記念病院</t>
    <rPh sb="4" eb="6">
      <t>キネン</t>
    </rPh>
    <rPh sb="6" eb="8">
      <t>ビョウイン</t>
    </rPh>
    <phoneticPr fontId="26"/>
  </si>
  <si>
    <t>木村　幸雄</t>
    <rPh sb="0" eb="2">
      <t>キムラ</t>
    </rPh>
    <rPh sb="3" eb="5">
      <t>ユキオ</t>
    </rPh>
    <phoneticPr fontId="26"/>
  </si>
  <si>
    <t>木村　幸雄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</si>
  <si>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</si>
  <si>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山田　孝雄</t>
    <rPh sb="0" eb="2">
      <t>ヤマダ</t>
    </rPh>
    <rPh sb="3" eb="5">
      <t>タカオ</t>
    </rPh>
    <phoneticPr fontId="26"/>
  </si>
  <si>
    <t>山田　孝雄</t>
    <phoneticPr fontId="26"/>
  </si>
  <si>
    <t>高松病院</t>
    <rPh sb="0" eb="2">
      <t>タカマツ</t>
    </rPh>
    <rPh sb="2" eb="4">
      <t>ビョウイン</t>
    </rPh>
    <phoneticPr fontId="26"/>
  </si>
  <si>
    <t>エビリファイ400mg　1セット</t>
    <phoneticPr fontId="26"/>
  </si>
  <si>
    <t>小笠原　由美子</t>
    <rPh sb="0" eb="3">
      <t>オガサワラ</t>
    </rPh>
    <rPh sb="4" eb="7">
      <t>ユミコ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</si>
  <si>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</si>
  <si>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男性：31</t>
    <rPh sb="0" eb="2">
      <t>ダンセイ</t>
    </rPh>
    <phoneticPr fontId="26"/>
  </si>
  <si>
    <t>女性：37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</si>
  <si>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</si>
  <si>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</si>
  <si>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</si>
  <si>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</si>
  <si>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</si>
  <si>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</si>
  <si>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</si>
  <si>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・</t>
    <phoneticPr fontId="26"/>
  </si>
  <si>
    <t>島　龍太郎</t>
    <rPh sb="0" eb="1">
      <t>シマ</t>
    </rPh>
    <rPh sb="2" eb="5">
      <t>リュウタロウ</t>
    </rPh>
    <phoneticPr fontId="26"/>
  </si>
  <si>
    <t>綿貫　啓子</t>
    <rPh sb="0" eb="2">
      <t>ワタヌキ</t>
    </rPh>
    <rPh sb="3" eb="5">
      <t>ケイコ</t>
    </rPh>
    <phoneticPr fontId="26"/>
  </si>
  <si>
    <t>鈴木　寛二</t>
    <rPh sb="0" eb="2">
      <t>スズキ</t>
    </rPh>
    <rPh sb="3" eb="5">
      <t>カンジ</t>
    </rPh>
    <phoneticPr fontId="26"/>
  </si>
  <si>
    <t>ゼプリオン150㎎　1セット</t>
    <phoneticPr fontId="26"/>
  </si>
  <si>
    <t>遠嶋　千鶴</t>
    <rPh sb="0" eb="2">
      <t>トオシマ</t>
    </rPh>
    <rPh sb="3" eb="5">
      <t>チヅル</t>
    </rPh>
    <phoneticPr fontId="26"/>
  </si>
  <si>
    <t>大森　直樹</t>
    <rPh sb="0" eb="2">
      <t>オオモリ</t>
    </rPh>
    <rPh sb="3" eb="5">
      <t>ナオキ</t>
    </rPh>
    <phoneticPr fontId="26"/>
  </si>
  <si>
    <t>大森　直樹</t>
    <phoneticPr fontId="26"/>
  </si>
  <si>
    <t>血液検査</t>
    <rPh sb="0" eb="2">
      <t>ケツエキ</t>
    </rPh>
    <rPh sb="2" eb="4">
      <t>ケンサ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</si>
  <si>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</si>
  <si>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土橋　和子</t>
    <rPh sb="0" eb="2">
      <t>ドバシ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</si>
  <si>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</si>
  <si>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對馬　穣</t>
    <rPh sb="0" eb="2">
      <t>ツシマ</t>
    </rPh>
    <rPh sb="3" eb="4">
      <t>ジョウ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</si>
  <si>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</si>
  <si>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</si>
  <si>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鈴木　勝子</t>
    <rPh sb="0" eb="2">
      <t>スズキ</t>
    </rPh>
    <rPh sb="3" eb="5">
      <t>カツコ</t>
    </rPh>
    <phoneticPr fontId="26"/>
  </si>
  <si>
    <t>熊崎　ユウ子</t>
    <phoneticPr fontId="26"/>
  </si>
  <si>
    <t>吉田　佑子</t>
    <rPh sb="0" eb="2">
      <t>ヨシダ</t>
    </rPh>
    <rPh sb="3" eb="5">
      <t>ユウコ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</si>
  <si>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</si>
  <si>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</si>
  <si>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5">
      <t>リュウゾウ</t>
    </rPh>
    <phoneticPr fontId="26"/>
  </si>
  <si>
    <t>武内　隆三</t>
    <phoneticPr fontId="26"/>
  </si>
  <si>
    <t>三浦　年男</t>
    <rPh sb="0" eb="2">
      <t>ミウラ</t>
    </rPh>
    <rPh sb="3" eb="5">
      <t>トシオ</t>
    </rPh>
    <phoneticPr fontId="26"/>
  </si>
  <si>
    <t>駒澤　キヤ</t>
    <rPh sb="0" eb="2">
      <t>コマサワ</t>
    </rPh>
    <phoneticPr fontId="26"/>
  </si>
  <si>
    <t>駒澤　キヤ</t>
    <phoneticPr fontId="26"/>
  </si>
  <si>
    <t>石原　トシ</t>
    <rPh sb="0" eb="2">
      <t>イシハラ</t>
    </rPh>
    <phoneticPr fontId="26"/>
  </si>
  <si>
    <t>舛谷　勝子</t>
    <rPh sb="0" eb="2">
      <t>マスヤ</t>
    </rPh>
    <rPh sb="3" eb="5">
      <t>カツコ</t>
    </rPh>
    <phoneticPr fontId="26"/>
  </si>
  <si>
    <t>吉田　めぐみ</t>
    <rPh sb="0" eb="2">
      <t>ヨシダ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</si>
  <si>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</si>
  <si>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</si>
  <si>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</si>
  <si>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</si>
  <si>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</si>
  <si>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</si>
  <si>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</si>
  <si>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</si>
  <si>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</si>
  <si>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</si>
  <si>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</si>
  <si>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</si>
  <si>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</si>
  <si>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</si>
  <si>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吉田　末治</t>
    <rPh sb="0" eb="2">
      <t>ヨシダ</t>
    </rPh>
    <rPh sb="3" eb="4">
      <t>スエ</t>
    </rPh>
    <rPh sb="4" eb="5">
      <t>チ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</si>
  <si>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</si>
  <si>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</si>
  <si>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</si>
  <si>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</si>
  <si>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</si>
  <si>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</si>
  <si>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</si>
  <si>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</si>
  <si>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</si>
  <si>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坂本　郁子</t>
    <rPh sb="0" eb="2">
      <t>サカモト</t>
    </rPh>
    <rPh sb="3" eb="5">
      <t>イクコ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</si>
  <si>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</si>
  <si>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</si>
  <si>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</si>
  <si>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・</t>
    <phoneticPr fontId="26"/>
  </si>
  <si>
    <t>松山　日向</t>
    <rPh sb="0" eb="2">
      <t>マツヤマ</t>
    </rPh>
    <rPh sb="3" eb="5">
      <t>ヒナタ</t>
    </rPh>
    <phoneticPr fontId="26"/>
  </si>
  <si>
    <t>藤川　雅之</t>
    <rPh sb="0" eb="2">
      <t>フジカワ</t>
    </rPh>
    <rPh sb="3" eb="5">
      <t>マサユキ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</si>
  <si>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ヒ</t>
    </rPh>
    <phoneticPr fontId="26"/>
  </si>
  <si>
    <t>小栗　佳子</t>
    <rPh sb="0" eb="2">
      <t>オグリ</t>
    </rPh>
    <rPh sb="3" eb="5">
      <t>ケイコ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</si>
  <si>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</si>
  <si>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</si>
  <si>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</si>
  <si>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</si>
  <si>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</si>
  <si>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</si>
  <si>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柿本　美津</t>
    <rPh sb="0" eb="2">
      <t>カキモト</t>
    </rPh>
    <rPh sb="3" eb="5">
      <t>ミツ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</si>
  <si>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</si>
  <si>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</si>
  <si>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</si>
  <si>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</si>
  <si>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</si>
  <si>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男性：27</t>
    <rPh sb="0" eb="2">
      <t>ダンセイ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</si>
  <si>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</si>
  <si>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</si>
  <si>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</si>
  <si>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</si>
  <si>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</si>
  <si>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</si>
  <si>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</si>
  <si>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</si>
  <si>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種市　悦子</t>
    <rPh sb="0" eb="2">
      <t>タネイチ</t>
    </rPh>
    <rPh sb="3" eb="5">
      <t>エツコ</t>
    </rPh>
    <phoneticPr fontId="26"/>
  </si>
  <si>
    <t>滝田　正治</t>
    <rPh sb="0" eb="2">
      <t>タキタ</t>
    </rPh>
    <rPh sb="3" eb="5">
      <t>ショウジ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</si>
  <si>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</si>
  <si>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飯田　昭子</t>
    <rPh sb="0" eb="2">
      <t>イイダ</t>
    </rPh>
    <rPh sb="3" eb="5">
      <t>アキコ</t>
    </rPh>
    <phoneticPr fontId="26"/>
  </si>
  <si>
    <t>川村　ふさ</t>
    <rPh sb="0" eb="2">
      <t>カワムラ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</si>
  <si>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</si>
  <si>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</si>
  <si>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</si>
  <si>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血液検査</t>
    <rPh sb="0" eb="2">
      <t>ケツエキ</t>
    </rPh>
    <rPh sb="2" eb="4">
      <t>ケンサ</t>
    </rPh>
    <phoneticPr fontId="26"/>
  </si>
  <si>
    <t>宮古　月菜</t>
    <rPh sb="0" eb="2">
      <t>ミヤコ</t>
    </rPh>
    <rPh sb="3" eb="5">
      <t>ルナ</t>
    </rPh>
    <phoneticPr fontId="26"/>
  </si>
  <si>
    <t>貝塚　一忠</t>
    <rPh sb="0" eb="2">
      <t>カイヅカ</t>
    </rPh>
    <rPh sb="3" eb="5">
      <t>カズタダ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</si>
  <si>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</si>
  <si>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</si>
  <si>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</si>
  <si>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浦田　きよみ</t>
    <rPh sb="0" eb="2">
      <t>ウラタ</t>
    </rPh>
    <phoneticPr fontId="26"/>
  </si>
  <si>
    <t>佐藤　務</t>
    <rPh sb="0" eb="2">
      <t>サトウ</t>
    </rPh>
    <rPh sb="3" eb="4">
      <t>ツトム</t>
    </rPh>
    <phoneticPr fontId="26"/>
  </si>
  <si>
    <t>川久保　一茂</t>
    <rPh sb="0" eb="3">
      <t>カワクボ</t>
    </rPh>
    <rPh sb="4" eb="6">
      <t>カズシゲ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</si>
  <si>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</si>
  <si>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</si>
  <si>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松森　俊雄</t>
    <rPh sb="0" eb="2">
      <t>マツモリ</t>
    </rPh>
    <rPh sb="3" eb="5">
      <t>トシオ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</si>
  <si>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</si>
  <si>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</si>
  <si>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</si>
  <si>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</si>
  <si>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</si>
  <si>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</si>
  <si>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</si>
  <si>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</si>
  <si>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</si>
  <si>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</si>
  <si>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</si>
  <si>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</si>
  <si>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</si>
  <si>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杉山　博子</t>
    <rPh sb="0" eb="2">
      <t>スギヤマ</t>
    </rPh>
    <rPh sb="3" eb="5">
      <t>ヒロコ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</si>
  <si>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</si>
  <si>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アイダ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</si>
  <si>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</si>
  <si>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</si>
  <si>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</si>
  <si>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武井　ツセ</t>
    <rPh sb="0" eb="2">
      <t>タケイ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</si>
  <si>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</si>
  <si>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</si>
  <si>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</si>
  <si>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</si>
  <si>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藤原　チイ</t>
    <rPh sb="0" eb="2">
      <t>フジハラ</t>
    </rPh>
    <phoneticPr fontId="26"/>
  </si>
  <si>
    <t>五代儀　禮子</t>
    <rPh sb="0" eb="1">
      <t>ゴ</t>
    </rPh>
    <rPh sb="1" eb="2">
      <t>ダイ</t>
    </rPh>
    <rPh sb="2" eb="3">
      <t>ギ</t>
    </rPh>
    <rPh sb="4" eb="6">
      <t>レイコ</t>
    </rPh>
    <phoneticPr fontId="26"/>
  </si>
  <si>
    <t>・</t>
    <phoneticPr fontId="26"/>
  </si>
  <si>
    <t>五代儀　禮子</t>
    <rPh sb="0" eb="2">
      <t>ゴダイ</t>
    </rPh>
    <rPh sb="2" eb="3">
      <t>ギ</t>
    </rPh>
    <rPh sb="4" eb="6">
      <t>レイコ</t>
    </rPh>
    <phoneticPr fontId="26"/>
  </si>
  <si>
    <t>HDS-R　MMSE　血液検査</t>
    <rPh sb="11" eb="13">
      <t>ケツエキ</t>
    </rPh>
    <rPh sb="13" eb="15">
      <t>ケンサ</t>
    </rPh>
    <phoneticPr fontId="26"/>
  </si>
  <si>
    <t>松林　朋子</t>
    <rPh sb="0" eb="2">
      <t>マツバヤシ</t>
    </rPh>
    <rPh sb="3" eb="5">
      <t>トモコ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</si>
  <si>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</si>
  <si>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</si>
  <si>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</si>
  <si>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</si>
  <si>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沼尾　弘美</t>
    <rPh sb="0" eb="2">
      <t>ヌマオ</t>
    </rPh>
    <rPh sb="3" eb="5">
      <t>ヒロミ</t>
    </rPh>
    <phoneticPr fontId="26"/>
  </si>
  <si>
    <t>吉田　ヒデ</t>
    <rPh sb="0" eb="2">
      <t>ヨシダ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</si>
  <si>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</si>
  <si>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宮崎　真一</t>
    <rPh sb="0" eb="2">
      <t>ミヤザキ</t>
    </rPh>
    <rPh sb="3" eb="5">
      <t>シンイチ</t>
    </rPh>
    <phoneticPr fontId="26"/>
  </si>
  <si>
    <t>佐々木　りせ子</t>
    <rPh sb="0" eb="3">
      <t>ササキ</t>
    </rPh>
    <rPh sb="6" eb="7">
      <t>コ</t>
    </rPh>
    <phoneticPr fontId="26"/>
  </si>
  <si>
    <t>末竹　秀子</t>
    <rPh sb="0" eb="2">
      <t>スエタケ</t>
    </rPh>
    <rPh sb="3" eb="5">
      <t>ヒデコ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</si>
  <si>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</si>
  <si>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</si>
  <si>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種市　邦男</t>
    <rPh sb="0" eb="2">
      <t>タネイチ</t>
    </rPh>
    <rPh sb="3" eb="5">
      <t>クニオ</t>
    </rPh>
    <phoneticPr fontId="26"/>
  </si>
  <si>
    <t>町屋　自由</t>
    <rPh sb="0" eb="1">
      <t>マチ</t>
    </rPh>
    <rPh sb="1" eb="2">
      <t>ヤ</t>
    </rPh>
    <rPh sb="3" eb="5">
      <t>ジユウ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</si>
  <si>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</si>
  <si>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天間　英輝</t>
    <rPh sb="0" eb="2">
      <t>テンマ</t>
    </rPh>
    <rPh sb="3" eb="5">
      <t>ヒデキ</t>
    </rPh>
    <phoneticPr fontId="26"/>
  </si>
  <si>
    <t>ハロマンス(100)　1A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</si>
  <si>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</si>
  <si>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　　　血液検査</t>
    <rPh sb="3" eb="5">
      <t>ケツエキ</t>
    </rPh>
    <rPh sb="5" eb="7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</si>
  <si>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</si>
  <si>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</si>
  <si>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浄法寺　のり子</t>
    <rPh sb="0" eb="3">
      <t>ジョウホウジ</t>
    </rPh>
    <rPh sb="6" eb="7">
      <t>コ</t>
    </rPh>
    <phoneticPr fontId="26"/>
  </si>
  <si>
    <t>渡邊　唯</t>
    <rPh sb="0" eb="2">
      <t>ワタナベ</t>
    </rPh>
    <rPh sb="3" eb="4">
      <t>ユイ</t>
    </rPh>
    <phoneticPr fontId="26"/>
  </si>
  <si>
    <t>沢田　孝</t>
    <rPh sb="0" eb="2">
      <t>サワダ</t>
    </rPh>
    <rPh sb="3" eb="4">
      <t>タカシ</t>
    </rPh>
    <phoneticPr fontId="26"/>
  </si>
  <si>
    <t>赤沼　拓朗</t>
    <rPh sb="0" eb="2">
      <t>アカヌマ</t>
    </rPh>
    <rPh sb="3" eb="5">
      <t>タクロウ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</si>
  <si>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</si>
  <si>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</si>
  <si>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</si>
  <si>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</si>
  <si>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大久保　直将</t>
    <rPh sb="0" eb="3">
      <t>オオクボ</t>
    </rPh>
    <rPh sb="4" eb="6">
      <t>ナオマサ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</si>
  <si>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</si>
  <si>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</si>
  <si>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男性：29</t>
    <rPh sb="0" eb="2">
      <t>ダンセイ</t>
    </rPh>
    <phoneticPr fontId="26"/>
  </si>
  <si>
    <t>女性：45</t>
    <rPh sb="0" eb="2">
      <t>ジョセイ</t>
    </rPh>
    <phoneticPr fontId="26"/>
  </si>
  <si>
    <t>工藤　幸子</t>
    <rPh sb="0" eb="2">
      <t>クドウ</t>
    </rPh>
    <rPh sb="3" eb="5">
      <t>サチコ</t>
    </rPh>
    <phoneticPr fontId="26"/>
  </si>
  <si>
    <t>日下　勉</t>
    <rPh sb="0" eb="2">
      <t>クサカ</t>
    </rPh>
    <rPh sb="3" eb="4">
      <t>ツトム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</si>
  <si>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</si>
  <si>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</si>
  <si>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</si>
  <si>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</si>
  <si>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市川　エミ子</t>
    <rPh sb="0" eb="2">
      <t>イチカワ</t>
    </rPh>
    <rPh sb="5" eb="6">
      <t>コ</t>
    </rPh>
    <phoneticPr fontId="26"/>
  </si>
  <si>
    <t>川原　明</t>
    <rPh sb="0" eb="2">
      <t>カワハラ</t>
    </rPh>
    <rPh sb="3" eb="4">
      <t>アキラ</t>
    </rPh>
    <phoneticPr fontId="26"/>
  </si>
  <si>
    <t>安村　恵</t>
    <rPh sb="0" eb="2">
      <t>ヤスムラ</t>
    </rPh>
    <rPh sb="3" eb="4">
      <t>エ</t>
    </rPh>
    <phoneticPr fontId="26"/>
  </si>
  <si>
    <t>小鷹　聡</t>
    <rPh sb="0" eb="2">
      <t>コタカ</t>
    </rPh>
    <rPh sb="3" eb="4">
      <t>サトシ</t>
    </rPh>
    <phoneticPr fontId="26"/>
  </si>
  <si>
    <t>織笠　勝男</t>
    <rPh sb="0" eb="2">
      <t>オリカサ</t>
    </rPh>
    <rPh sb="3" eb="5">
      <t>カツオ</t>
    </rPh>
    <phoneticPr fontId="26"/>
  </si>
  <si>
    <t>長谷川　友和</t>
    <rPh sb="0" eb="3">
      <t>ハセガワ</t>
    </rPh>
    <rPh sb="4" eb="6">
      <t>トモカズ</t>
    </rPh>
    <phoneticPr fontId="26"/>
  </si>
  <si>
    <t>中村　のり子</t>
    <rPh sb="0" eb="2">
      <t>ナカムラ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</si>
  <si>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</si>
  <si>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竹下　ミツ子</t>
    <rPh sb="0" eb="2">
      <t>タケシタ</t>
    </rPh>
    <rPh sb="5" eb="6">
      <t>コ</t>
    </rPh>
    <phoneticPr fontId="26"/>
  </si>
  <si>
    <t>馬場　ハツヨ</t>
    <rPh sb="0" eb="2">
      <t>ババ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</si>
  <si>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</si>
  <si>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</si>
  <si>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</si>
  <si>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沼山　かおる</t>
    <rPh sb="0" eb="2">
      <t>ヌマヤマ</t>
    </rPh>
    <phoneticPr fontId="26"/>
  </si>
  <si>
    <t>金ケ崎　眞子</t>
    <rPh sb="0" eb="3">
      <t>カナガサキ</t>
    </rPh>
    <rPh sb="4" eb="6">
      <t>マコ</t>
    </rPh>
    <phoneticPr fontId="26"/>
  </si>
  <si>
    <t>清野　ヨシエ</t>
    <rPh sb="0" eb="2">
      <t>キヨノ</t>
    </rPh>
    <phoneticPr fontId="26"/>
  </si>
  <si>
    <t>長谷地　トキ</t>
    <rPh sb="0" eb="3">
      <t>ハセチ</t>
    </rPh>
    <phoneticPr fontId="26"/>
  </si>
  <si>
    <t>島名　恵子</t>
    <rPh sb="0" eb="2">
      <t>シマナ</t>
    </rPh>
    <rPh sb="3" eb="5">
      <t>ケイコ</t>
    </rPh>
    <phoneticPr fontId="26"/>
  </si>
  <si>
    <t>舛田　良子</t>
    <rPh sb="0" eb="2">
      <t>マスダ</t>
    </rPh>
    <rPh sb="3" eb="5">
      <t>リョウコ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</si>
  <si>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</si>
  <si>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裕一</t>
    <rPh sb="0" eb="2">
      <t>ヌマヤマ</t>
    </rPh>
    <rPh sb="3" eb="5">
      <t>ユウイチ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</si>
  <si>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</si>
  <si>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</si>
  <si>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</si>
  <si>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</si>
  <si>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</si>
  <si>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</si>
  <si>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</si>
  <si>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</si>
  <si>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</si>
  <si>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</si>
  <si>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</si>
  <si>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</si>
  <si>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アイダ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</si>
  <si>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</si>
  <si>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</si>
  <si>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</si>
  <si>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</si>
  <si>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</si>
  <si>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</si>
  <si>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</si>
  <si>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</si>
  <si>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</si>
  <si>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川守田　智恵子</t>
    <rPh sb="0" eb="3">
      <t>カワモリタ</t>
    </rPh>
    <rPh sb="4" eb="7">
      <t>チエコ</t>
    </rPh>
    <phoneticPr fontId="26"/>
  </si>
  <si>
    <t>佐々木　榮</t>
    <rPh sb="0" eb="3">
      <t>ササキ</t>
    </rPh>
    <rPh sb="4" eb="5">
      <t>サカエ</t>
    </rPh>
    <phoneticPr fontId="26"/>
  </si>
  <si>
    <t>小原　哲哉</t>
    <rPh sb="0" eb="2">
      <t>オバラ</t>
    </rPh>
    <rPh sb="3" eb="5">
      <t>テツヤ</t>
    </rPh>
    <phoneticPr fontId="26"/>
  </si>
  <si>
    <t>村上　トクヱ</t>
    <rPh sb="0" eb="2">
      <t>ムラカミ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</si>
  <si>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</si>
  <si>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橘　大進</t>
    <phoneticPr fontId="26"/>
  </si>
  <si>
    <t>木</t>
    <rPh sb="0" eb="1">
      <t>モク</t>
    </rPh>
    <phoneticPr fontId="26"/>
  </si>
  <si>
    <t>千葉/馬渡</t>
    <rPh sb="0" eb="2">
      <t>チバ</t>
    </rPh>
    <rPh sb="3" eb="5">
      <t>マワタリ</t>
    </rPh>
    <phoneticPr fontId="26"/>
  </si>
  <si>
    <t>・</t>
    <phoneticPr fontId="26"/>
  </si>
  <si>
    <t>苅谷　勝俊</t>
    <rPh sb="0" eb="2">
      <t>カリヤ</t>
    </rPh>
    <rPh sb="3" eb="5">
      <t>カツトシ</t>
    </rPh>
    <phoneticPr fontId="26"/>
  </si>
  <si>
    <t>狩野　智</t>
    <rPh sb="0" eb="2">
      <t>カノウ</t>
    </rPh>
    <rPh sb="3" eb="4">
      <t>サトシ</t>
    </rPh>
    <phoneticPr fontId="26"/>
  </si>
  <si>
    <t>狩野　智</t>
    <rPh sb="0" eb="2">
      <t>カノウ</t>
    </rPh>
    <rPh sb="3" eb="4">
      <t>チ</t>
    </rPh>
    <phoneticPr fontId="26"/>
  </si>
  <si>
    <t>　CMI　血液検査</t>
    <rPh sb="5" eb="7">
      <t>ケツエキ</t>
    </rPh>
    <rPh sb="7" eb="9">
      <t>ケンサ</t>
    </rPh>
    <phoneticPr fontId="26"/>
  </si>
  <si>
    <t>HDS-R　MMSE</t>
    <phoneticPr fontId="26"/>
  </si>
  <si>
    <t>　　　　　AQ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</si>
  <si>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</si>
  <si>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</si>
  <si>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</si>
  <si>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</si>
  <si>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男性：22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</si>
  <si>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</si>
  <si>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</si>
  <si>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</si>
  <si>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中村　善治</t>
    <rPh sb="0" eb="2">
      <t>ナカムラ</t>
    </rPh>
    <rPh sb="3" eb="5">
      <t>ゼンジ</t>
    </rPh>
    <phoneticPr fontId="26"/>
  </si>
  <si>
    <t>根岸　十三</t>
    <rPh sb="0" eb="2">
      <t>ネギシ</t>
    </rPh>
    <rPh sb="3" eb="4">
      <t>ジュウ</t>
    </rPh>
    <rPh sb="4" eb="5">
      <t>サン</t>
    </rPh>
    <phoneticPr fontId="26"/>
  </si>
  <si>
    <t>柳平　ミセ</t>
    <rPh sb="0" eb="1">
      <t>ヤナギ</t>
    </rPh>
    <rPh sb="1" eb="2">
      <t>ダイラ</t>
    </rPh>
    <phoneticPr fontId="26"/>
  </si>
  <si>
    <t>佐々木　光政</t>
    <rPh sb="0" eb="3">
      <t>ササキ</t>
    </rPh>
    <rPh sb="4" eb="6">
      <t>ミツマサ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</si>
  <si>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</si>
  <si>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</si>
  <si>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大平　陸</t>
    <rPh sb="0" eb="2">
      <t>オオダイラ</t>
    </rPh>
    <rPh sb="3" eb="4">
      <t>リク</t>
    </rPh>
    <phoneticPr fontId="26"/>
  </si>
  <si>
    <t>一戸　ヒデ</t>
    <rPh sb="0" eb="2">
      <t>イチノヘ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</si>
  <si>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</si>
  <si>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岩間　ツネ</t>
    <rPh sb="0" eb="2">
      <t>イワマ</t>
    </rPh>
    <phoneticPr fontId="26"/>
  </si>
  <si>
    <t>伊藤　よし子</t>
    <rPh sb="0" eb="2">
      <t>イトウ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</si>
  <si>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</si>
  <si>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川村　妙子</t>
    <rPh sb="0" eb="2">
      <t>カワムラ</t>
    </rPh>
    <rPh sb="3" eb="5">
      <t>タエコ</t>
    </rPh>
    <phoneticPr fontId="26"/>
  </si>
  <si>
    <t>石原</t>
    <rPh sb="0" eb="2">
      <t>イシハラ</t>
    </rPh>
    <phoneticPr fontId="26"/>
  </si>
  <si>
    <t>久保　トク</t>
    <rPh sb="0" eb="2">
      <t>クボ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</si>
  <si>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</si>
  <si>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</si>
  <si>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山本　キヨ</t>
    <rPh sb="0" eb="2">
      <t>ヤマモト</t>
    </rPh>
    <phoneticPr fontId="26"/>
  </si>
  <si>
    <t>後藤　けい子</t>
    <rPh sb="0" eb="2">
      <t>ゴトウ</t>
    </rPh>
    <rPh sb="5" eb="6">
      <t>コ</t>
    </rPh>
    <phoneticPr fontId="26"/>
  </si>
  <si>
    <t>高島　輝子</t>
    <rPh sb="0" eb="2">
      <t>タカシマ</t>
    </rPh>
    <rPh sb="3" eb="5">
      <t>テルコ</t>
    </rPh>
    <phoneticPr fontId="26"/>
  </si>
  <si>
    <t>吉田　浩</t>
    <rPh sb="0" eb="2">
      <t>ヨシダ</t>
    </rPh>
    <rPh sb="3" eb="4">
      <t>ヒロシ</t>
    </rPh>
    <phoneticPr fontId="26"/>
  </si>
  <si>
    <t>中川原　いさ</t>
    <rPh sb="0" eb="3">
      <t>ナカガワラ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</si>
  <si>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</si>
  <si>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</si>
  <si>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鶴ケ崎　智香</t>
    <rPh sb="0" eb="3">
      <t>ツルガサキ</t>
    </rPh>
    <rPh sb="4" eb="5">
      <t>チ</t>
    </rPh>
    <rPh sb="5" eb="6">
      <t>カオル</t>
    </rPh>
    <phoneticPr fontId="26"/>
  </si>
  <si>
    <t>・</t>
    <phoneticPr fontId="26"/>
  </si>
  <si>
    <t>鶴ケ崎　智香</t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</si>
  <si>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</si>
  <si>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</si>
  <si>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1">
      <t>ヌマ</t>
    </rPh>
    <rPh sb="1" eb="2">
      <t>ハタ</t>
    </rPh>
    <phoneticPr fontId="26"/>
  </si>
  <si>
    <t>秋戸　さおり</t>
    <rPh sb="0" eb="1">
      <t>アキ</t>
    </rPh>
    <rPh sb="1" eb="2">
      <t>ト</t>
    </rPh>
    <phoneticPr fontId="26"/>
  </si>
  <si>
    <t>HDS-R　MMSE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</si>
  <si>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</si>
  <si>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</si>
  <si>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</si>
  <si>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</si>
  <si>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　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</si>
  <si>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</si>
  <si>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</si>
  <si>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渡辺　クニ</t>
    <rPh sb="0" eb="2">
      <t>ワタナベ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</si>
  <si>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</si>
  <si>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</si>
  <si>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</si>
  <si>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藪　真弓</t>
    <rPh sb="0" eb="1">
      <t>ヤブ</t>
    </rPh>
    <rPh sb="2" eb="4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</si>
  <si>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</si>
  <si>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</si>
  <si>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増沢　修一</t>
    <rPh sb="0" eb="1">
      <t>ゾウ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</si>
  <si>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</si>
  <si>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小西　チヨ</t>
    <rPh sb="0" eb="2">
      <t>コニシ</t>
    </rPh>
    <phoneticPr fontId="26"/>
  </si>
  <si>
    <t>長峯　チエ</t>
    <rPh sb="0" eb="2">
      <t>ナガミネ</t>
    </rPh>
    <phoneticPr fontId="26"/>
  </si>
  <si>
    <t>種市　典子</t>
    <rPh sb="0" eb="2">
      <t>タネイチ</t>
    </rPh>
    <rPh sb="3" eb="5">
      <t>ノリコ</t>
    </rPh>
    <phoneticPr fontId="26"/>
  </si>
  <si>
    <t>道場　とみゑ</t>
    <rPh sb="0" eb="2">
      <t>ミチバ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</si>
  <si>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</si>
  <si>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</si>
  <si>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小泉　進</t>
    <rPh sb="0" eb="2">
      <t>コイズミ</t>
    </rPh>
    <rPh sb="3" eb="4">
      <t>ススム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</si>
  <si>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</si>
  <si>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</si>
  <si>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高橋　千佳</t>
    <rPh sb="0" eb="2">
      <t>タカハシ</t>
    </rPh>
    <rPh sb="3" eb="4">
      <t>セン</t>
    </rPh>
    <phoneticPr fontId="26"/>
  </si>
  <si>
    <t>岡沼　ミチ</t>
    <rPh sb="0" eb="2">
      <t>オカヌマ</t>
    </rPh>
    <phoneticPr fontId="26"/>
  </si>
  <si>
    <t>志田　詩音</t>
    <rPh sb="0" eb="1">
      <t>シ</t>
    </rPh>
    <rPh sb="1" eb="2">
      <t>タ</t>
    </rPh>
    <rPh sb="3" eb="4">
      <t>ウタ</t>
    </rPh>
    <rPh sb="4" eb="5">
      <t>オト</t>
    </rPh>
    <phoneticPr fontId="26"/>
  </si>
  <si>
    <t>附田　華凜</t>
    <rPh sb="0" eb="2">
      <t>ツクダ</t>
    </rPh>
    <rPh sb="3" eb="5">
      <t>カリン</t>
    </rPh>
    <phoneticPr fontId="26"/>
  </si>
  <si>
    <t>新堂　琉生</t>
    <rPh sb="0" eb="2">
      <t>シンドウ</t>
    </rPh>
    <rPh sb="3" eb="5">
      <t>ルイ</t>
    </rPh>
    <phoneticPr fontId="26"/>
  </si>
  <si>
    <t>佐々木　健太</t>
    <rPh sb="0" eb="3">
      <t>ササキ</t>
    </rPh>
    <rPh sb="4" eb="6">
      <t>ケンタ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</si>
  <si>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</si>
  <si>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</si>
  <si>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</si>
  <si>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</si>
  <si>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・</t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</si>
  <si>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</si>
  <si>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・</t>
    <phoneticPr fontId="26"/>
  </si>
  <si>
    <t>林　真紀子</t>
    <rPh sb="0" eb="1">
      <t>ハヤシ</t>
    </rPh>
    <rPh sb="2" eb="5">
      <t>マキコ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</si>
  <si>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</si>
  <si>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岩井　純子</t>
    <rPh sb="0" eb="2">
      <t>イワイ</t>
    </rPh>
    <rPh sb="3" eb="5">
      <t>ジュンコ</t>
    </rPh>
    <phoneticPr fontId="26"/>
  </si>
  <si>
    <t>小野　俊幸</t>
    <rPh sb="0" eb="2">
      <t>オノ</t>
    </rPh>
    <rPh sb="3" eb="5">
      <t>トシユキ</t>
    </rPh>
    <phoneticPr fontId="26"/>
  </si>
  <si>
    <t>福士　尚広</t>
    <rPh sb="0" eb="2">
      <t>フクシ</t>
    </rPh>
    <rPh sb="3" eb="4">
      <t>ナオ</t>
    </rPh>
    <rPh sb="4" eb="5">
      <t>ヒロ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</si>
  <si>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</si>
  <si>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佐々木　晴香</t>
    <rPh sb="0" eb="3">
      <t>ササキ</t>
    </rPh>
    <rPh sb="4" eb="6">
      <t>ハルカ</t>
    </rPh>
    <phoneticPr fontId="26"/>
  </si>
  <si>
    <t>熊野　富美子</t>
    <rPh sb="0" eb="2">
      <t>クマノ</t>
    </rPh>
    <rPh sb="3" eb="6">
      <t>フミコ</t>
    </rPh>
    <phoneticPr fontId="26"/>
  </si>
  <si>
    <t>能登谷　鑑</t>
    <rPh sb="0" eb="3">
      <t>ノトヤ</t>
    </rPh>
    <rPh sb="4" eb="5">
      <t>カガミ</t>
    </rPh>
    <phoneticPr fontId="26"/>
  </si>
  <si>
    <t>附田　ミサ</t>
    <rPh sb="0" eb="2">
      <t>ツクダ</t>
    </rPh>
    <phoneticPr fontId="26"/>
  </si>
  <si>
    <t>小西　チヨ</t>
    <rPh sb="0" eb="2">
      <t>コニシ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</si>
  <si>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</si>
  <si>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</si>
  <si>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</si>
  <si>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山辺　博彦</t>
    <rPh sb="0" eb="2">
      <t>ヤマベ</t>
    </rPh>
    <rPh sb="3" eb="4">
      <t>ハク</t>
    </rPh>
    <rPh sb="4" eb="5">
      <t>ヒコ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</si>
  <si>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</si>
  <si>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</si>
  <si>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リンコ</t>
    </rPh>
    <phoneticPr fontId="26"/>
  </si>
  <si>
    <t>・</t>
    <phoneticPr fontId="26"/>
  </si>
  <si>
    <t>沼山　詩織</t>
    <rPh sb="0" eb="2">
      <t>ヌマヤマ</t>
    </rPh>
    <rPh sb="3" eb="5">
      <t>シオリ</t>
    </rPh>
    <phoneticPr fontId="26"/>
  </si>
  <si>
    <t>佐々木　令子</t>
    <rPh sb="0" eb="3">
      <t>ササキ</t>
    </rPh>
    <rPh sb="4" eb="6">
      <t>レイコ</t>
    </rPh>
    <phoneticPr fontId="26"/>
  </si>
  <si>
    <t>山本　鉄弥</t>
    <rPh sb="0" eb="2">
      <t>ヤマモト</t>
    </rPh>
    <rPh sb="3" eb="5">
      <t>テツヤ</t>
    </rPh>
    <phoneticPr fontId="26"/>
  </si>
  <si>
    <t>和泉　貴雄</t>
    <rPh sb="0" eb="2">
      <t>イズミ</t>
    </rPh>
    <rPh sb="3" eb="5">
      <t>タカオ</t>
    </rPh>
    <phoneticPr fontId="26"/>
  </si>
  <si>
    <t>河村　ミエ</t>
    <rPh sb="0" eb="2">
      <t>カワムラ</t>
    </rPh>
    <phoneticPr fontId="26"/>
  </si>
  <si>
    <t>中崎　哲也</t>
    <rPh sb="0" eb="2">
      <t>ナカサキ</t>
    </rPh>
    <rPh sb="3" eb="5">
      <t>テツヤ</t>
    </rPh>
    <phoneticPr fontId="26"/>
  </si>
  <si>
    <t>相内　照美</t>
    <rPh sb="0" eb="2">
      <t>アイナイ</t>
    </rPh>
    <rPh sb="3" eb="5">
      <t>テルミ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</si>
  <si>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</si>
  <si>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</si>
  <si>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澤谷　翔太</t>
    <rPh sb="0" eb="2">
      <t>サワヤ</t>
    </rPh>
    <rPh sb="3" eb="5">
      <t>ショウタ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</si>
  <si>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</si>
  <si>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</si>
  <si>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</si>
  <si>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</si>
  <si>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高橋　樹里杏</t>
    <rPh sb="0" eb="2">
      <t>タカハシ</t>
    </rPh>
    <rPh sb="3" eb="5">
      <t>ジュリ</t>
    </rPh>
    <rPh sb="5" eb="6">
      <t>アン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</si>
  <si>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</si>
  <si>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・</t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</si>
  <si>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</si>
  <si>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土岐　文枝</t>
    <rPh sb="0" eb="2">
      <t>ドキ</t>
    </rPh>
    <rPh sb="3" eb="5">
      <t>フミエ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</si>
  <si>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</si>
  <si>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野坂　玲緒</t>
    <phoneticPr fontId="26"/>
  </si>
  <si>
    <t>鈴木小児科内科クリニック</t>
    <rPh sb="0" eb="2">
      <t>スズキ</t>
    </rPh>
    <rPh sb="2" eb="4">
      <t>ショウニ</t>
    </rPh>
    <rPh sb="4" eb="5">
      <t>カ</t>
    </rPh>
    <rPh sb="5" eb="7">
      <t>ナイカ</t>
    </rPh>
    <phoneticPr fontId="26"/>
  </si>
  <si>
    <t>寺下　香澄</t>
    <rPh sb="0" eb="2">
      <t>テラシタ</t>
    </rPh>
    <rPh sb="3" eb="5">
      <t>カスミ</t>
    </rPh>
    <phoneticPr fontId="26"/>
  </si>
  <si>
    <t>寺下　香澄</t>
    <phoneticPr fontId="26"/>
  </si>
  <si>
    <t>佐々木　ヨシ</t>
    <rPh sb="0" eb="3">
      <t>ササキ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</si>
  <si>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</si>
  <si>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1">
      <t>ヌマ</t>
    </rPh>
    <rPh sb="1" eb="2">
      <t>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</si>
  <si>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</si>
  <si>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</si>
  <si>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</si>
  <si>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</si>
  <si>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</si>
  <si>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</si>
  <si>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</si>
  <si>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</si>
  <si>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</si>
  <si>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</si>
  <si>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</si>
  <si>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</si>
  <si>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</si>
  <si>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</si>
  <si>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</si>
  <si>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窪田　清正</t>
    <rPh sb="0" eb="2">
      <t>クボタ</t>
    </rPh>
    <rPh sb="3" eb="5">
      <t>キヨマサ</t>
    </rPh>
    <phoneticPr fontId="26"/>
  </si>
  <si>
    <t>沼山　明</t>
    <rPh sb="0" eb="2">
      <t>ヌマヤマ</t>
    </rPh>
    <rPh sb="3" eb="4">
      <t>アキラ</t>
    </rPh>
    <phoneticPr fontId="26"/>
  </si>
  <si>
    <t>中村　としゑ</t>
    <rPh sb="0" eb="2">
      <t>ナカムラ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</si>
  <si>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</si>
  <si>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</si>
  <si>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</si>
  <si>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</si>
  <si>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</si>
  <si>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増田　大和</t>
    <rPh sb="0" eb="2">
      <t>マスダ</t>
    </rPh>
    <rPh sb="3" eb="5">
      <t>ヤマト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</si>
  <si>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</si>
  <si>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</si>
  <si>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</si>
  <si>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</si>
  <si>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</si>
  <si>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</si>
  <si>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ソリタ500ｍｌ+アスコルビン1A+ダイビタミックス1A</t>
    <phoneticPr fontId="26"/>
  </si>
  <si>
    <t>竹内　瞳</t>
    <rPh sb="0" eb="2">
      <t>タケウチ</t>
    </rPh>
    <rPh sb="3" eb="4">
      <t>ヒトミ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</si>
  <si>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</si>
  <si>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小笠原　雅義</t>
    <rPh sb="0" eb="3">
      <t>オガサワラ</t>
    </rPh>
    <rPh sb="4" eb="6">
      <t>マサヨシ</t>
    </rPh>
    <phoneticPr fontId="26"/>
  </si>
  <si>
    <t>・</t>
    <phoneticPr fontId="26"/>
  </si>
  <si>
    <t>狩野　智</t>
    <rPh sb="0" eb="2">
      <t>カノウ</t>
    </rPh>
    <rPh sb="3" eb="4">
      <t>サトシ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</si>
  <si>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</si>
  <si>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工藤　敏子</t>
    <rPh sb="0" eb="2">
      <t>クドウ</t>
    </rPh>
    <rPh sb="3" eb="5">
      <t>トシコ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</si>
  <si>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</si>
  <si>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藤原　光子</t>
    <rPh sb="0" eb="2">
      <t>フジハラ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</si>
  <si>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</si>
  <si>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</si>
  <si>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指田　日菜子</t>
    <rPh sb="0" eb="2">
      <t>サシダ</t>
    </rPh>
    <rPh sb="3" eb="4">
      <t>ヒ</t>
    </rPh>
    <rPh sb="4" eb="5">
      <t>ナ</t>
    </rPh>
    <rPh sb="5" eb="6">
      <t>コ</t>
    </rPh>
    <phoneticPr fontId="26"/>
  </si>
  <si>
    <t>木村　健一</t>
    <rPh sb="0" eb="2">
      <t>キムラ</t>
    </rPh>
    <rPh sb="3" eb="5">
      <t>ケンイチ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</si>
  <si>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</si>
  <si>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</si>
  <si>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大西　真紀子</t>
    <rPh sb="0" eb="2">
      <t>オオニシ</t>
    </rPh>
    <rPh sb="3" eb="4">
      <t>マ</t>
    </rPh>
    <rPh sb="4" eb="5">
      <t>キ</t>
    </rPh>
    <rPh sb="5" eb="6">
      <t>コ</t>
    </rPh>
    <phoneticPr fontId="26"/>
  </si>
  <si>
    <t>指田　日菜子</t>
    <phoneticPr fontId="26"/>
  </si>
  <si>
    <t>・</t>
    <phoneticPr fontId="26"/>
  </si>
  <si>
    <t>野呂　結花</t>
    <phoneticPr fontId="26"/>
  </si>
  <si>
    <t>CMI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</si>
  <si>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</si>
  <si>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</si>
  <si>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</si>
  <si>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</si>
  <si>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火</t>
    <rPh sb="0" eb="1">
      <t>カ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</si>
  <si>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</si>
  <si>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</si>
  <si>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中村　文博</t>
    <rPh sb="0" eb="2">
      <t>ナカムラ</t>
    </rPh>
    <rPh sb="3" eb="5">
      <t>フミヒロ</t>
    </rPh>
    <phoneticPr fontId="26"/>
  </si>
  <si>
    <t>笹森　綾香</t>
    <rPh sb="0" eb="2">
      <t>ササモリ</t>
    </rPh>
    <rPh sb="3" eb="5">
      <t>アヤカ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</si>
  <si>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</si>
  <si>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田村　とよ</t>
    <rPh sb="0" eb="2">
      <t>タムラ</t>
    </rPh>
    <phoneticPr fontId="26"/>
  </si>
  <si>
    <t>小橋　裕見子</t>
    <rPh sb="0" eb="2">
      <t>コハシ</t>
    </rPh>
    <rPh sb="3" eb="6">
      <t>ユミコ</t>
    </rPh>
    <phoneticPr fontId="26"/>
  </si>
  <si>
    <t>中村　ミヤ</t>
    <rPh sb="0" eb="2">
      <t>ナカムラ</t>
    </rPh>
    <phoneticPr fontId="26"/>
  </si>
  <si>
    <t>高野　信</t>
    <rPh sb="0" eb="2">
      <t>タカノ</t>
    </rPh>
    <rPh sb="3" eb="4">
      <t>シン</t>
    </rPh>
    <phoneticPr fontId="26"/>
  </si>
  <si>
    <t>小比類巻　由美子</t>
    <rPh sb="0" eb="1">
      <t>コ</t>
    </rPh>
    <rPh sb="1" eb="2">
      <t>ヒ</t>
    </rPh>
    <rPh sb="2" eb="3">
      <t>ルイ</t>
    </rPh>
    <rPh sb="3" eb="4">
      <t>マキ</t>
    </rPh>
    <rPh sb="5" eb="8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</si>
  <si>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</si>
  <si>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</si>
  <si>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</si>
  <si>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血液検査</t>
    <rPh sb="0" eb="2">
      <t>ケツエキ</t>
    </rPh>
    <rPh sb="2" eb="4">
      <t>ケンサ</t>
    </rPh>
    <phoneticPr fontId="26"/>
  </si>
  <si>
    <t>中村　鐐一</t>
    <rPh sb="0" eb="2">
      <t>ナカムラ</t>
    </rPh>
    <rPh sb="3" eb="5">
      <t>リョウイチ</t>
    </rPh>
    <phoneticPr fontId="26"/>
  </si>
  <si>
    <t>宮崎　倫子</t>
    <rPh sb="0" eb="2">
      <t>ミヤザキ</t>
    </rPh>
    <rPh sb="3" eb="5">
      <t>リンコ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</si>
  <si>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</si>
  <si>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</si>
  <si>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石ケ谷　數子</t>
    <rPh sb="0" eb="3">
      <t>イシガヤ</t>
    </rPh>
    <rPh sb="4" eb="6">
      <t>カズコ</t>
    </rPh>
    <phoneticPr fontId="26"/>
  </si>
  <si>
    <t>蛯名　忍</t>
    <rPh sb="0" eb="2">
      <t>エビナ</t>
    </rPh>
    <rPh sb="3" eb="4">
      <t>シノブ</t>
    </rPh>
    <phoneticPr fontId="26"/>
  </si>
  <si>
    <t>佐々木　七海　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</si>
  <si>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</si>
  <si>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</si>
  <si>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ソリタ500ｍｌ+アスコルビン1A+ダイビタミックス1A</t>
    <phoneticPr fontId="26"/>
  </si>
  <si>
    <t>ソリタ500ｍｌ+アスコルビン1A+ダイビタミックス1A</t>
    <phoneticPr fontId="26"/>
  </si>
  <si>
    <t>蛯名　亜果音</t>
    <phoneticPr fontId="26"/>
  </si>
  <si>
    <t>蛯名　亜果音</t>
    <rPh sb="0" eb="2">
      <t>エビナ</t>
    </rPh>
    <phoneticPr fontId="26"/>
  </si>
  <si>
    <t>カウンセリング</t>
    <phoneticPr fontId="26"/>
  </si>
  <si>
    <t>関川　節</t>
    <rPh sb="0" eb="2">
      <t>セキカワ</t>
    </rPh>
    <rPh sb="3" eb="4">
      <t>セツ</t>
    </rPh>
    <phoneticPr fontId="26"/>
  </si>
  <si>
    <t>関川　節</t>
    <phoneticPr fontId="26"/>
  </si>
  <si>
    <t>HDS-R　MMSE</t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</si>
  <si>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</si>
  <si>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</si>
  <si>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</si>
  <si>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武内　愛翔</t>
    <rPh sb="0" eb="2">
      <t>タケウチ</t>
    </rPh>
    <rPh sb="3" eb="4">
      <t>アイ</t>
    </rPh>
    <rPh sb="4" eb="5">
      <t>トブ</t>
    </rPh>
    <phoneticPr fontId="26"/>
  </si>
  <si>
    <t>藪　真弓</t>
    <rPh sb="0" eb="1">
      <t>ヤブ</t>
    </rPh>
    <rPh sb="2" eb="4">
      <t>マユミ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</si>
  <si>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</si>
  <si>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</si>
  <si>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</si>
  <si>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</si>
  <si>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</si>
  <si>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</si>
  <si>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</si>
  <si>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</si>
  <si>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</si>
  <si>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</si>
  <si>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</si>
  <si>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</si>
  <si>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</si>
  <si>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冨田　勝政</t>
    <rPh sb="0" eb="2">
      <t>トミタ</t>
    </rPh>
    <rPh sb="3" eb="5">
      <t>カツマサ</t>
    </rPh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</si>
  <si>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</si>
  <si>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倉舘　トワ</t>
    <rPh sb="0" eb="1">
      <t>クラ</t>
    </rPh>
    <rPh sb="1" eb="2">
      <t>ダテ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</si>
  <si>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</si>
  <si>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木村　久子</t>
    <rPh sb="0" eb="2">
      <t>キムラ</t>
    </rPh>
    <rPh sb="3" eb="5">
      <t>ヒサコ</t>
    </rPh>
    <phoneticPr fontId="26"/>
  </si>
  <si>
    <t>織笠　ユミ</t>
    <rPh sb="0" eb="2">
      <t>オリカサ</t>
    </rPh>
    <phoneticPr fontId="26"/>
  </si>
  <si>
    <t>荻野　健太郎</t>
    <rPh sb="0" eb="2">
      <t>オギノ</t>
    </rPh>
    <rPh sb="3" eb="6">
      <t>ケンタロウ</t>
    </rPh>
    <phoneticPr fontId="26"/>
  </si>
  <si>
    <t>本間　由香</t>
    <rPh sb="0" eb="2">
      <t>ホンマ</t>
    </rPh>
    <rPh sb="3" eb="5">
      <t>ユカ</t>
    </rPh>
    <phoneticPr fontId="26"/>
  </si>
  <si>
    <t>若林　靖子</t>
    <rPh sb="0" eb="2">
      <t>ワカバヤシ</t>
    </rPh>
    <rPh sb="3" eb="5">
      <t>ヤスコ</t>
    </rPh>
    <phoneticPr fontId="26"/>
  </si>
  <si>
    <t>沼田　トキ</t>
    <rPh sb="0" eb="2">
      <t>ヌマタ</t>
    </rPh>
    <phoneticPr fontId="26"/>
  </si>
  <si>
    <t>立花　アキ子</t>
    <rPh sb="0" eb="2">
      <t>タチバナ</t>
    </rPh>
    <rPh sb="5" eb="6">
      <t>コ</t>
    </rPh>
    <phoneticPr fontId="26"/>
  </si>
  <si>
    <t>馬場　悠</t>
    <rPh sb="0" eb="2">
      <t>ババ</t>
    </rPh>
    <rPh sb="3" eb="4">
      <t>ユウ</t>
    </rPh>
    <phoneticPr fontId="26"/>
  </si>
  <si>
    <t>岩舘　タツ</t>
    <rPh sb="0" eb="2">
      <t>イワダテ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</si>
  <si>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</si>
  <si>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</si>
  <si>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</si>
  <si>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</si>
  <si>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長南　のぞみ</t>
    <rPh sb="0" eb="2">
      <t>チョウナン</t>
    </rPh>
    <phoneticPr fontId="26"/>
  </si>
  <si>
    <t>大森　きみ</t>
    <rPh sb="0" eb="2">
      <t>オオモリ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</si>
  <si>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</si>
  <si>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ソリタ500ｍｌ+ダイビタ1A
ﾗｸﾃｯｸ500ｍｌ　メイロン2A側管</t>
    <rPh sb="33" eb="35">
      <t>ソッカン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</si>
  <si>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</si>
  <si>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</si>
  <si>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CMI</t>
    <phoneticPr fontId="26"/>
  </si>
  <si>
    <t>沼田　由貴</t>
    <rPh sb="0" eb="2">
      <t>ヌマタ</t>
    </rPh>
    <rPh sb="3" eb="5">
      <t>ユキ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</si>
  <si>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</si>
  <si>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相田　敏子</t>
    <rPh sb="0" eb="2">
      <t>アイダ</t>
    </rPh>
    <rPh sb="3" eb="5">
      <t>トシコ</t>
    </rPh>
    <phoneticPr fontId="26"/>
  </si>
  <si>
    <t>佐々木　令子</t>
    <rPh sb="0" eb="3">
      <t>ササキ</t>
    </rPh>
    <rPh sb="4" eb="6">
      <t>レイコ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</si>
  <si>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</si>
  <si>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沼田　由貴</t>
    <rPh sb="0" eb="2">
      <t>ヌマタ</t>
    </rPh>
    <rPh sb="3" eb="5">
      <t>ユキ</t>
    </rPh>
    <phoneticPr fontId="26"/>
  </si>
  <si>
    <t>熊谷　政治</t>
    <rPh sb="0" eb="2">
      <t>クマガヤ</t>
    </rPh>
    <rPh sb="3" eb="5">
      <t>セイジ</t>
    </rPh>
    <phoneticPr fontId="26"/>
  </si>
  <si>
    <t>・</t>
    <phoneticPr fontId="26"/>
  </si>
  <si>
    <t>武内　愛翔</t>
    <rPh sb="0" eb="2">
      <t>タケウチ</t>
    </rPh>
    <rPh sb="3" eb="4">
      <t>アイ</t>
    </rPh>
    <rPh sb="4" eb="5">
      <t>ショウ</t>
    </rPh>
    <phoneticPr fontId="26"/>
  </si>
  <si>
    <t>佐藤　ソノ</t>
    <rPh sb="0" eb="2">
      <t>サトウ</t>
    </rPh>
    <phoneticPr fontId="26"/>
  </si>
  <si>
    <t>蒔田　輝美</t>
    <rPh sb="0" eb="2">
      <t>マキタ</t>
    </rPh>
    <rPh sb="3" eb="5">
      <t>テルミ</t>
    </rPh>
    <phoneticPr fontId="26"/>
  </si>
  <si>
    <t>蛯名　由美子</t>
    <rPh sb="0" eb="2">
      <t>エビナ</t>
    </rPh>
    <rPh sb="3" eb="6">
      <t>ユミコ</t>
    </rPh>
    <phoneticPr fontId="26"/>
  </si>
  <si>
    <t>小平　由紀夫</t>
    <rPh sb="0" eb="2">
      <t>オダイラ</t>
    </rPh>
    <rPh sb="3" eb="6">
      <t>ユキオ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</si>
  <si>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</si>
  <si>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堤　学</t>
    <rPh sb="0" eb="1">
      <t>ツツミ</t>
    </rPh>
    <rPh sb="2" eb="3">
      <t>マナブ</t>
    </rPh>
    <phoneticPr fontId="26"/>
  </si>
  <si>
    <t>高松　美由紀</t>
    <rPh sb="0" eb="2">
      <t>タカマツ</t>
    </rPh>
    <rPh sb="3" eb="6">
      <t>ミユキ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</si>
  <si>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</si>
  <si>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</si>
  <si>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</si>
  <si>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</si>
  <si>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・</t>
    <phoneticPr fontId="26"/>
  </si>
  <si>
    <t>カウンセリング</t>
    <phoneticPr fontId="26"/>
  </si>
  <si>
    <t>女性：47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</si>
  <si>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</si>
  <si>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</si>
  <si>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水</t>
    <rPh sb="0" eb="1">
      <t>スイ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</si>
  <si>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</si>
  <si>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</si>
  <si>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</si>
  <si>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本間　きよ</t>
    <rPh sb="0" eb="2">
      <t>ホンマ</t>
    </rPh>
    <phoneticPr fontId="26"/>
  </si>
  <si>
    <t>小林　きよ</t>
    <rPh sb="0" eb="2">
      <t>コバヤシ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</si>
  <si>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</si>
  <si>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戸田　文子</t>
    <rPh sb="0" eb="2">
      <t>トダ</t>
    </rPh>
    <rPh sb="3" eb="5">
      <t>フミコ</t>
    </rPh>
    <phoneticPr fontId="26"/>
  </si>
  <si>
    <t>類家　つさ</t>
    <rPh sb="0" eb="1">
      <t>ルイ</t>
    </rPh>
    <rPh sb="1" eb="2">
      <t>ケ</t>
    </rPh>
    <phoneticPr fontId="26"/>
  </si>
  <si>
    <t>菊地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</si>
  <si>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</si>
  <si>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島貫 香央里</t>
    <rPh sb="0" eb="2">
      <t>シマヌキ</t>
    </rPh>
    <rPh sb="3" eb="4">
      <t>カオル</t>
    </rPh>
    <rPh sb="4" eb="5">
      <t>オウ</t>
    </rPh>
    <rPh sb="5" eb="6">
      <t>リ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</si>
  <si>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</si>
  <si>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齊藤　繭介</t>
    <phoneticPr fontId="26"/>
  </si>
  <si>
    <t>血液検査</t>
    <rPh sb="0" eb="2">
      <t>ケツエキ</t>
    </rPh>
    <rPh sb="2" eb="4">
      <t>ケンサ</t>
    </rPh>
    <phoneticPr fontId="26"/>
  </si>
  <si>
    <t>山本　金雄</t>
    <rPh sb="0" eb="2">
      <t>ヤマモト</t>
    </rPh>
    <rPh sb="3" eb="5">
      <t>カネオ</t>
    </rPh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</si>
  <si>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</si>
  <si>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</si>
  <si>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中村　美千代</t>
    <rPh sb="0" eb="2">
      <t>ナカムラ</t>
    </rPh>
    <rPh sb="3" eb="6">
      <t>ミチヨ</t>
    </rPh>
    <phoneticPr fontId="26"/>
  </si>
  <si>
    <t>附田　優子</t>
    <rPh sb="0" eb="2">
      <t>ツクダ</t>
    </rPh>
    <rPh sb="3" eb="5">
      <t>ユウコ</t>
    </rPh>
    <phoneticPr fontId="26"/>
  </si>
  <si>
    <t>山本　伸子</t>
    <rPh sb="0" eb="2">
      <t>ヤマモト</t>
    </rPh>
    <rPh sb="3" eb="4">
      <t>ノブ</t>
    </rPh>
    <rPh sb="4" eb="5">
      <t>コ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</si>
  <si>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</si>
  <si>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</si>
  <si>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伊藤　哲也</t>
    <rPh sb="0" eb="2">
      <t>イトウ</t>
    </rPh>
    <rPh sb="3" eb="5">
      <t>テツヤ</t>
    </rPh>
    <phoneticPr fontId="26"/>
  </si>
  <si>
    <t>佐藤　正志</t>
    <rPh sb="0" eb="2">
      <t>サトウ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</si>
  <si>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</si>
  <si>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</si>
  <si>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綿貫　啓子</t>
    <rPh sb="0" eb="2">
      <t>ワタヌキ</t>
    </rPh>
    <rPh sb="3" eb="5">
      <t>ケイコ</t>
    </rPh>
    <phoneticPr fontId="26"/>
  </si>
  <si>
    <t>山口　映子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</si>
  <si>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</si>
  <si>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</si>
  <si>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</si>
  <si>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</si>
  <si>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</si>
  <si>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</si>
  <si>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</si>
  <si>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</si>
  <si>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</si>
  <si>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</si>
  <si>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</si>
  <si>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</si>
  <si>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</si>
  <si>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尚子</t>
    <rPh sb="0" eb="2">
      <t>ナリタ</t>
    </rPh>
    <rPh sb="3" eb="5">
      <t>ナオコ</t>
    </rPh>
    <phoneticPr fontId="26"/>
  </si>
  <si>
    <t>箕輪　麻紀子</t>
    <rPh sb="0" eb="2">
      <t>ミノワ</t>
    </rPh>
    <rPh sb="3" eb="6">
      <t>マキコ</t>
    </rPh>
    <phoneticPr fontId="26"/>
  </si>
  <si>
    <t>神田　輝子</t>
    <rPh sb="0" eb="2">
      <t>カンダ</t>
    </rPh>
    <rPh sb="3" eb="5">
      <t>テルコ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</si>
  <si>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</si>
  <si>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</si>
  <si>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赤川　美紀</t>
    <rPh sb="0" eb="2">
      <t>アカガワ</t>
    </rPh>
    <rPh sb="3" eb="5">
      <t>ミキ</t>
    </rPh>
    <phoneticPr fontId="26"/>
  </si>
  <si>
    <t>沼尾　弘美</t>
    <rPh sb="0" eb="2">
      <t>ヌマオ</t>
    </rPh>
    <rPh sb="3" eb="5">
      <t>ヒロミ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</si>
  <si>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</si>
  <si>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</si>
  <si>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</si>
  <si>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小山　誠</t>
    <rPh sb="0" eb="2">
      <t>コヤマ</t>
    </rPh>
    <rPh sb="3" eb="4">
      <t>マコト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</si>
  <si>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</si>
  <si>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　　カウンセリング</t>
    <phoneticPr fontId="26"/>
  </si>
  <si>
    <t>種市　邦男</t>
    <rPh sb="0" eb="2">
      <t>タネイチ</t>
    </rPh>
    <rPh sb="3" eb="5">
      <t>クニオ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</si>
  <si>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</si>
  <si>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鈴木　智恵子</t>
    <rPh sb="0" eb="2">
      <t>スズキ</t>
    </rPh>
    <rPh sb="3" eb="4">
      <t>チ</t>
    </rPh>
    <rPh sb="4" eb="5">
      <t>エ</t>
    </rPh>
    <rPh sb="5" eb="6">
      <t>コ</t>
    </rPh>
    <phoneticPr fontId="26"/>
  </si>
  <si>
    <t>河村　孝子</t>
    <rPh sb="0" eb="2">
      <t>カワムラ</t>
    </rPh>
    <rPh sb="3" eb="5">
      <t>タカコ</t>
    </rPh>
    <phoneticPr fontId="26"/>
  </si>
  <si>
    <t>山本　文紀</t>
    <rPh sb="0" eb="2">
      <t>ヤマモト</t>
    </rPh>
    <rPh sb="3" eb="5">
      <t>フミノリ</t>
    </rPh>
    <phoneticPr fontId="26"/>
  </si>
  <si>
    <t>成田　文枝</t>
    <rPh sb="0" eb="2">
      <t>ナリタ</t>
    </rPh>
    <rPh sb="3" eb="5">
      <t>フミエ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</si>
  <si>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</si>
  <si>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</si>
  <si>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石橋　貞子</t>
    <rPh sb="0" eb="2">
      <t>イシバシ</t>
    </rPh>
    <rPh sb="3" eb="5">
      <t>テイコ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</si>
  <si>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</si>
  <si>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</si>
  <si>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</si>
  <si>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樋口　良子</t>
    <rPh sb="0" eb="2">
      <t>ヒグチ</t>
    </rPh>
    <rPh sb="3" eb="5">
      <t>リョウコ</t>
    </rPh>
    <phoneticPr fontId="26"/>
  </si>
  <si>
    <t>・</t>
    <phoneticPr fontId="26"/>
  </si>
  <si>
    <t>新堂　伸子</t>
    <rPh sb="0" eb="2">
      <t>シンドウ</t>
    </rPh>
    <rPh sb="3" eb="5">
      <t>ノブコ</t>
    </rPh>
    <phoneticPr fontId="26"/>
  </si>
  <si>
    <t>相坂　遥</t>
    <rPh sb="0" eb="2">
      <t>アイサカ</t>
    </rPh>
    <rPh sb="3" eb="4">
      <t>ハル</t>
    </rPh>
    <phoneticPr fontId="26"/>
  </si>
  <si>
    <t>小松　亮太</t>
    <rPh sb="0" eb="2">
      <t>コマツ</t>
    </rPh>
    <rPh sb="3" eb="5">
      <t>リョウタ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</si>
  <si>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</si>
  <si>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大橋　一男</t>
    <rPh sb="0" eb="2">
      <t>オオハシ</t>
    </rPh>
    <rPh sb="3" eb="5">
      <t>カズオ</t>
    </rPh>
    <phoneticPr fontId="26"/>
  </si>
  <si>
    <t>佐々木　令子</t>
    <rPh sb="0" eb="3">
      <t>ササキ</t>
    </rPh>
    <rPh sb="4" eb="6">
      <t>レイコ</t>
    </rPh>
    <phoneticPr fontId="26"/>
  </si>
  <si>
    <t>佐藤　初男</t>
    <rPh sb="0" eb="2">
      <t>サトウ</t>
    </rPh>
    <rPh sb="3" eb="5">
      <t>ハツオ</t>
    </rPh>
    <phoneticPr fontId="26"/>
  </si>
  <si>
    <t>浪岡　淳哉</t>
    <rPh sb="0" eb="2">
      <t>ナミオカ</t>
    </rPh>
    <rPh sb="3" eb="5">
      <t>ジュンヤ</t>
    </rPh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</si>
  <si>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</si>
  <si>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</si>
  <si>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</si>
  <si>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</si>
  <si>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</si>
  <si>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坂本　隆志</t>
    <rPh sb="0" eb="2">
      <t>サカモト</t>
    </rPh>
    <rPh sb="3" eb="5">
      <t>タカシ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</si>
  <si>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</si>
  <si>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</si>
  <si>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町屋　睦子</t>
    <rPh sb="0" eb="2">
      <t>マチヤ</t>
    </rPh>
    <rPh sb="3" eb="5">
      <t>ムツコ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</si>
  <si>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</si>
  <si>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</si>
  <si>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木村　タキ</t>
    <rPh sb="0" eb="2">
      <t>キムラ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</si>
  <si>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</si>
  <si>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</si>
  <si>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山本　ハナコ</t>
    <rPh sb="0" eb="2">
      <t>ヤマモト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</si>
  <si>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</si>
  <si>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工藤　ハルヱ</t>
    <rPh sb="0" eb="2">
      <t>クドウ</t>
    </rPh>
    <phoneticPr fontId="26"/>
  </si>
  <si>
    <t>石久保　香織</t>
    <rPh sb="0" eb="3">
      <t>イシクボ</t>
    </rPh>
    <rPh sb="4" eb="6">
      <t>カオリ</t>
    </rPh>
    <phoneticPr fontId="26"/>
  </si>
  <si>
    <t>古澤　博美</t>
    <rPh sb="0" eb="2">
      <t>フルサワ</t>
    </rPh>
    <rPh sb="3" eb="5">
      <t>ヒロミ</t>
    </rPh>
    <phoneticPr fontId="26"/>
  </si>
  <si>
    <t>田辺　京子</t>
    <rPh sb="0" eb="2">
      <t>タナベ</t>
    </rPh>
    <rPh sb="3" eb="5">
      <t>キョウコ</t>
    </rPh>
    <phoneticPr fontId="26"/>
  </si>
  <si>
    <t>高橋　茜</t>
    <rPh sb="0" eb="2">
      <t>タカハシ</t>
    </rPh>
    <rPh sb="3" eb="4">
      <t>アカネ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</si>
  <si>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</si>
  <si>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沼山　寛子</t>
    <rPh sb="0" eb="2">
      <t>ヌマヤマ</t>
    </rPh>
    <rPh sb="3" eb="5">
      <t>ヒロコ</t>
    </rPh>
    <phoneticPr fontId="26"/>
  </si>
  <si>
    <t>沼山　裕一</t>
    <rPh sb="0" eb="2">
      <t>ヌマヤマ</t>
    </rPh>
    <rPh sb="3" eb="5">
      <t>ユウイチ</t>
    </rPh>
    <phoneticPr fontId="26"/>
  </si>
  <si>
    <t>花岸　テル</t>
    <rPh sb="0" eb="1">
      <t>ハナ</t>
    </rPh>
    <rPh sb="1" eb="2">
      <t>ギシ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</si>
  <si>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</si>
  <si>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</si>
  <si>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</si>
  <si>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松林　祐</t>
    <rPh sb="0" eb="2">
      <t>マツバヤシ</t>
    </rPh>
    <rPh sb="3" eb="4">
      <t>タスク</t>
    </rPh>
    <phoneticPr fontId="26"/>
  </si>
  <si>
    <t>櫻井　あい</t>
    <rPh sb="0" eb="2">
      <t>サクライ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</si>
  <si>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</si>
  <si>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</si>
  <si>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</si>
  <si>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</si>
  <si>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</si>
  <si>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鳴海　彩香</t>
    <rPh sb="0" eb="2">
      <t>ナルミ</t>
    </rPh>
    <rPh sb="3" eb="5">
      <t>アヤカ</t>
    </rPh>
    <phoneticPr fontId="26"/>
  </si>
  <si>
    <t>柳田・石原</t>
    <phoneticPr fontId="26"/>
  </si>
  <si>
    <t>金　泰徳</t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</si>
  <si>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</si>
  <si>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</si>
  <si>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</si>
  <si>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</si>
  <si>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政夫</t>
    <rPh sb="0" eb="3">
      <t>ササキ</t>
    </rPh>
    <rPh sb="4" eb="6">
      <t>マサオ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</si>
  <si>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</si>
  <si>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</si>
  <si>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</si>
  <si>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</si>
  <si>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</si>
  <si>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</si>
  <si>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</si>
  <si>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</si>
  <si>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</si>
  <si>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</si>
  <si>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太田　文子</t>
    <rPh sb="0" eb="2">
      <t>オオタ</t>
    </rPh>
    <rPh sb="3" eb="5">
      <t>フミコ</t>
    </rPh>
    <phoneticPr fontId="26"/>
  </si>
  <si>
    <t>大下　邦子</t>
    <rPh sb="0" eb="2">
      <t>オオシタ</t>
    </rPh>
    <rPh sb="3" eb="5">
      <t>クニコ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</si>
  <si>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</si>
  <si>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</si>
  <si>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高橋　優子</t>
    <rPh sb="0" eb="2">
      <t>タカハシ</t>
    </rPh>
    <rPh sb="3" eb="5">
      <t>ユウコ</t>
    </rPh>
    <phoneticPr fontId="26"/>
  </si>
  <si>
    <t>堀内　兼博</t>
    <rPh sb="0" eb="2">
      <t>ホリウチ</t>
    </rPh>
    <rPh sb="3" eb="4">
      <t>カ</t>
    </rPh>
    <rPh sb="4" eb="5">
      <t>ハク</t>
    </rPh>
    <phoneticPr fontId="26"/>
  </si>
  <si>
    <t>小笠原　雅義</t>
    <rPh sb="0" eb="3">
      <t>オガサワラ</t>
    </rPh>
    <rPh sb="4" eb="6">
      <t>マサヨシ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</si>
  <si>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</si>
  <si>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山本　伸子</t>
    <rPh sb="0" eb="2">
      <t>ヤマモト</t>
    </rPh>
    <rPh sb="3" eb="5">
      <t>ノブコ</t>
    </rPh>
    <phoneticPr fontId="26"/>
  </si>
  <si>
    <t>五戸総合病院</t>
    <rPh sb="0" eb="2">
      <t>ゴノヘ</t>
    </rPh>
    <rPh sb="2" eb="4">
      <t>ソウゴウ</t>
    </rPh>
    <rPh sb="4" eb="6">
      <t>ビョウイン</t>
    </rPh>
    <phoneticPr fontId="26"/>
  </si>
  <si>
    <t>太田　文子</t>
    <rPh sb="0" eb="2">
      <t>オオタ</t>
    </rPh>
    <rPh sb="3" eb="5">
      <t>フミコ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</si>
  <si>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</si>
  <si>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</si>
  <si>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柳田</t>
    <rPh sb="13" eb="15">
      <t>ヤナギダ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</si>
  <si>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</si>
  <si>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</si>
  <si>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</si>
  <si>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</si>
  <si>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</si>
  <si>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</si>
  <si>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</si>
  <si>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冨田　崇</t>
    <rPh sb="0" eb="2">
      <t>トミタ</t>
    </rPh>
    <rPh sb="3" eb="4">
      <t>タカシ</t>
    </rPh>
    <phoneticPr fontId="26"/>
  </si>
  <si>
    <t>境　庸夫</t>
    <rPh sb="0" eb="1">
      <t>サカイ</t>
    </rPh>
    <rPh sb="2" eb="4">
      <t>ヤスオ</t>
    </rPh>
    <phoneticPr fontId="26"/>
  </si>
  <si>
    <t>吉田　俊一</t>
    <rPh sb="0" eb="2">
      <t>ヨシダ</t>
    </rPh>
    <rPh sb="3" eb="5">
      <t>シュンイチ</t>
    </rPh>
    <phoneticPr fontId="26"/>
  </si>
  <si>
    <t>池田　アエ</t>
    <rPh sb="0" eb="2">
      <t>イケダ</t>
    </rPh>
    <phoneticPr fontId="26"/>
  </si>
  <si>
    <t>佐々木　すぢ江</t>
    <rPh sb="0" eb="3">
      <t>ササキ</t>
    </rPh>
    <rPh sb="6" eb="7">
      <t>エ</t>
    </rPh>
    <phoneticPr fontId="26"/>
  </si>
  <si>
    <t>稲本　典子</t>
    <rPh sb="0" eb="2">
      <t>イナモト</t>
    </rPh>
    <rPh sb="3" eb="5">
      <t>ノリコ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</si>
  <si>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</si>
  <si>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</si>
  <si>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</si>
  <si>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</si>
  <si>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</si>
  <si>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</si>
  <si>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</si>
  <si>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高田　奈緒美</t>
    <rPh sb="0" eb="2">
      <t>タカダ</t>
    </rPh>
    <rPh sb="3" eb="6">
      <t>ナオミ</t>
    </rPh>
    <phoneticPr fontId="26"/>
  </si>
  <si>
    <t>山本　ハナ</t>
    <rPh sb="0" eb="2">
      <t>ヤマモト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</si>
  <si>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</si>
  <si>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今井　くによ</t>
    <rPh sb="0" eb="2">
      <t>イマイ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</si>
  <si>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</si>
  <si>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</si>
  <si>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中村　正</t>
    <rPh sb="0" eb="2">
      <t>ナカムラ</t>
    </rPh>
    <rPh sb="3" eb="4">
      <t>タダシ</t>
    </rPh>
    <phoneticPr fontId="26"/>
  </si>
  <si>
    <t>中村　としゑ</t>
    <rPh sb="0" eb="2">
      <t>ナカムラ</t>
    </rPh>
    <phoneticPr fontId="26"/>
  </si>
  <si>
    <t>木村　トシ</t>
    <rPh sb="0" eb="2">
      <t>キムラ</t>
    </rPh>
    <phoneticPr fontId="26"/>
  </si>
  <si>
    <t>大森　光江</t>
    <rPh sb="0" eb="2">
      <t>オオモリ</t>
    </rPh>
    <rPh sb="3" eb="5">
      <t>ミツエ</t>
    </rPh>
    <phoneticPr fontId="26"/>
  </si>
  <si>
    <t>山本　ミワ</t>
    <rPh sb="0" eb="2">
      <t>ヤマモト</t>
    </rPh>
    <phoneticPr fontId="26"/>
  </si>
  <si>
    <t>・</t>
    <phoneticPr fontId="26"/>
  </si>
  <si>
    <t>山口　瑛子</t>
    <rPh sb="0" eb="2">
      <t>ヤマグチ</t>
    </rPh>
    <rPh sb="3" eb="5">
      <t>エイコ</t>
    </rPh>
    <phoneticPr fontId="26"/>
  </si>
  <si>
    <t>柳田　美雪</t>
    <rPh sb="0" eb="2">
      <t>ヤナギダ</t>
    </rPh>
    <rPh sb="3" eb="5">
      <t>ミユキ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</si>
  <si>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</si>
  <si>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</si>
  <si>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</si>
  <si>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佐々木　久美子</t>
    <rPh sb="0" eb="3">
      <t>ササキ</t>
    </rPh>
    <rPh sb="4" eb="7">
      <t>クミコ</t>
    </rPh>
    <phoneticPr fontId="26"/>
  </si>
  <si>
    <t>久保田　由美</t>
    <rPh sb="0" eb="3">
      <t>クボタ</t>
    </rPh>
    <rPh sb="4" eb="6">
      <t>ユミ</t>
    </rPh>
    <phoneticPr fontId="26"/>
  </si>
  <si>
    <t>遠藤　勝也</t>
    <rPh sb="0" eb="2">
      <t>エンドウ</t>
    </rPh>
    <rPh sb="3" eb="5">
      <t>カツヤ</t>
    </rPh>
    <phoneticPr fontId="26"/>
  </si>
  <si>
    <t>岩部　日出夫</t>
    <rPh sb="0" eb="2">
      <t>イワベ</t>
    </rPh>
    <rPh sb="3" eb="6">
      <t>ヒデオ</t>
    </rPh>
    <phoneticPr fontId="26"/>
  </si>
  <si>
    <t>後藤　美里</t>
    <rPh sb="0" eb="2">
      <t>ゴトウ</t>
    </rPh>
    <rPh sb="3" eb="5">
      <t>ミサト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</si>
  <si>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</si>
  <si>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沖沢　重治</t>
    <rPh sb="0" eb="1">
      <t>オキ</t>
    </rPh>
    <rPh sb="1" eb="2">
      <t>サワ</t>
    </rPh>
    <rPh sb="3" eb="5">
      <t>シゲハル</t>
    </rPh>
    <phoneticPr fontId="26"/>
  </si>
  <si>
    <t>磯谷　善正</t>
    <rPh sb="0" eb="2">
      <t>イソヤ</t>
    </rPh>
    <rPh sb="3" eb="5">
      <t>ヨシマサ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</si>
  <si>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</si>
  <si>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久保　沙保里</t>
    <rPh sb="0" eb="2">
      <t>クボ</t>
    </rPh>
    <rPh sb="3" eb="6">
      <t>サオリ</t>
    </rPh>
    <phoneticPr fontId="26"/>
  </si>
  <si>
    <t>今田　則夫</t>
    <rPh sb="0" eb="2">
      <t>イマダ</t>
    </rPh>
    <rPh sb="3" eb="5">
      <t>ノリオ</t>
    </rPh>
    <phoneticPr fontId="26"/>
  </si>
  <si>
    <t>小笠原　康太</t>
    <rPh sb="0" eb="3">
      <t>オガサワラ</t>
    </rPh>
    <rPh sb="4" eb="6">
      <t>コウタ</t>
    </rPh>
    <phoneticPr fontId="26"/>
  </si>
  <si>
    <t>佐々木　晴香</t>
    <rPh sb="0" eb="3">
      <t>ササキ</t>
    </rPh>
    <rPh sb="4" eb="6">
      <t>ハルカ</t>
    </rPh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</si>
  <si>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</si>
  <si>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</si>
  <si>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</si>
  <si>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附田　華凜</t>
    <rPh sb="0" eb="2">
      <t>ツクタ</t>
    </rPh>
    <rPh sb="3" eb="5">
      <t>カリン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</si>
  <si>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</si>
  <si>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鶴ケ崎　智香</t>
    <rPh sb="0" eb="3">
      <t>ツルガサキ</t>
    </rPh>
    <rPh sb="4" eb="5">
      <t>チ</t>
    </rPh>
    <rPh sb="5" eb="6">
      <t>カ</t>
    </rPh>
    <phoneticPr fontId="26"/>
  </si>
  <si>
    <t>血液検査</t>
    <rPh sb="0" eb="2">
      <t>ケツエキ</t>
    </rPh>
    <rPh sb="2" eb="4">
      <t>ケンサ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</si>
  <si>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</si>
  <si>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</si>
  <si>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冨田　綾子</t>
    <rPh sb="0" eb="2">
      <t>トミタ</t>
    </rPh>
    <rPh sb="3" eb="5">
      <t>アヤコ</t>
    </rPh>
    <phoneticPr fontId="26"/>
  </si>
  <si>
    <t>HDS-R　MMSE　血液検査</t>
    <rPh sb="11" eb="13">
      <t>ケツエキ</t>
    </rPh>
    <rPh sb="13" eb="15">
      <t>ケンサ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</si>
  <si>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</si>
  <si>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　　HDS-R　MMSE　</t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</si>
  <si>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</si>
  <si>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</si>
  <si>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</si>
  <si>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</si>
  <si>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みさわクリニック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</si>
  <si>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</si>
  <si>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</si>
  <si>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女性：39</t>
    <rPh sb="0" eb="2">
      <t>ジョセイ</t>
    </rPh>
    <phoneticPr fontId="26"/>
  </si>
  <si>
    <t>馬渡/千葉　良</t>
    <rPh sb="0" eb="2">
      <t>マワタリ</t>
    </rPh>
    <rPh sb="3" eb="5">
      <t>チバ</t>
    </rPh>
    <rPh sb="6" eb="7">
      <t>ヨ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</si>
  <si>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</si>
  <si>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トモコ</t>
    </rPh>
    <phoneticPr fontId="26"/>
  </si>
  <si>
    <t>・</t>
    <phoneticPr fontId="26"/>
  </si>
  <si>
    <t>馬場　一彦</t>
    <rPh sb="0" eb="2">
      <t>ババ</t>
    </rPh>
    <rPh sb="3" eb="5">
      <t>カズヒコ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</si>
  <si>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</si>
  <si>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</si>
  <si>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松橋　顕</t>
    <rPh sb="0" eb="2">
      <t>マツハシ</t>
    </rPh>
    <rPh sb="3" eb="4">
      <t>アキラ</t>
    </rPh>
    <phoneticPr fontId="26"/>
  </si>
  <si>
    <t>横山　光子</t>
    <rPh sb="0" eb="2">
      <t>ヨコヤマ</t>
    </rPh>
    <rPh sb="3" eb="4">
      <t>ヒカリ</t>
    </rPh>
    <rPh sb="4" eb="5">
      <t>コ</t>
    </rPh>
    <phoneticPr fontId="26"/>
  </si>
  <si>
    <t>附田　亜矢子</t>
    <rPh sb="0" eb="2">
      <t>ツクダ</t>
    </rPh>
    <rPh sb="3" eb="6">
      <t>アヤコ</t>
    </rPh>
    <phoneticPr fontId="26"/>
  </si>
  <si>
    <t>古川　忍</t>
    <rPh sb="0" eb="2">
      <t>フルカワ</t>
    </rPh>
    <rPh sb="3" eb="4">
      <t>シノブ</t>
    </rPh>
    <phoneticPr fontId="26"/>
  </si>
  <si>
    <t>橋端　みゆき</t>
    <rPh sb="0" eb="2">
      <t>ハシバタ</t>
    </rPh>
    <phoneticPr fontId="26"/>
  </si>
  <si>
    <t>村松　朋恵</t>
    <rPh sb="0" eb="2">
      <t>ムラマツ</t>
    </rPh>
    <rPh sb="3" eb="4">
      <t>トモ</t>
    </rPh>
    <rPh sb="4" eb="5">
      <t>メグム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</si>
  <si>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</si>
  <si>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</si>
  <si>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石田　あい</t>
    <rPh sb="0" eb="2">
      <t>イシダ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</si>
  <si>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</si>
  <si>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</si>
  <si>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</si>
  <si>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</t>
    <phoneticPr fontId="26"/>
  </si>
  <si>
    <t>福田　ミキ</t>
    <rPh sb="0" eb="2">
      <t>フクダ</t>
    </rPh>
    <phoneticPr fontId="26"/>
  </si>
  <si>
    <t>血液検査</t>
    <rPh sb="0" eb="2">
      <t>ケツエキ</t>
    </rPh>
    <rPh sb="2" eb="4">
      <t>ケンサ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</si>
  <si>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</si>
  <si>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沼田　ひろ子</t>
    <rPh sb="0" eb="2">
      <t>ヌマタ</t>
    </rPh>
    <rPh sb="5" eb="6">
      <t>コ</t>
    </rPh>
    <phoneticPr fontId="26"/>
  </si>
  <si>
    <t>大野　政彦</t>
    <rPh sb="0" eb="2">
      <t>オオノ</t>
    </rPh>
    <rPh sb="3" eb="5">
      <t>マサヒコ</t>
    </rPh>
    <phoneticPr fontId="26"/>
  </si>
  <si>
    <t>沼山　貴哉</t>
    <rPh sb="0" eb="2">
      <t>ヌマヤマ</t>
    </rPh>
    <rPh sb="3" eb="4">
      <t>タカ</t>
    </rPh>
    <rPh sb="4" eb="5">
      <t>ヤ</t>
    </rPh>
    <phoneticPr fontId="26"/>
  </si>
  <si>
    <t>松林　朋子</t>
    <rPh sb="0" eb="2">
      <t>マツバヤシ</t>
    </rPh>
    <rPh sb="3" eb="5">
      <t>トモコ</t>
    </rPh>
    <phoneticPr fontId="26"/>
  </si>
  <si>
    <t>山田　義勝</t>
    <rPh sb="0" eb="2">
      <t>ヤマダ</t>
    </rPh>
    <rPh sb="3" eb="5">
      <t>ヨシカツ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</si>
  <si>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</si>
  <si>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</si>
  <si>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</si>
  <si>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</si>
  <si>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</si>
  <si>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</si>
  <si>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</si>
  <si>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</si>
  <si>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高田　キミヨ</t>
    <rPh sb="0" eb="2">
      <t>タカダ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</si>
  <si>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</si>
  <si>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</si>
  <si>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</si>
  <si>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</si>
  <si>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アイダ</t>
    </rPh>
    <rPh sb="3" eb="5">
      <t>トシコ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</si>
  <si>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</si>
  <si>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</si>
  <si>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高田　キミヨ</t>
    <rPh sb="0" eb="2">
      <t>タカダ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</si>
  <si>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</si>
  <si>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</si>
  <si>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</si>
  <si>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中村　克仁</t>
    <rPh sb="0" eb="2">
      <t>ナカムラ</t>
    </rPh>
    <rPh sb="3" eb="5">
      <t>カツヒト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</si>
  <si>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</si>
  <si>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奈良　和</t>
    <rPh sb="0" eb="2">
      <t>ナラ</t>
    </rPh>
    <rPh sb="3" eb="4">
      <t>カズ</t>
    </rPh>
    <phoneticPr fontId="26"/>
  </si>
  <si>
    <t>吉田　ヤツヨ</t>
    <rPh sb="0" eb="2">
      <t>ヨシダ</t>
    </rPh>
    <phoneticPr fontId="26"/>
  </si>
  <si>
    <t>沢村　まさえ</t>
    <rPh sb="0" eb="2">
      <t>サワムラ</t>
    </rPh>
    <phoneticPr fontId="26"/>
  </si>
  <si>
    <t>長峯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</si>
  <si>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</si>
  <si>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森川　司</t>
    <rPh sb="0" eb="2">
      <t>モリカワ</t>
    </rPh>
    <rPh sb="3" eb="4">
      <t>ツカサ</t>
    </rPh>
    <phoneticPr fontId="26"/>
  </si>
  <si>
    <t>星川　和子</t>
    <rPh sb="0" eb="2">
      <t>ホシカワ</t>
    </rPh>
    <rPh sb="3" eb="5">
      <t>カズコ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</si>
  <si>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</si>
  <si>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</si>
  <si>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沼山　裕樹</t>
    <rPh sb="0" eb="2">
      <t>ヌマヤマ</t>
    </rPh>
    <rPh sb="3" eb="5">
      <t>ユウキ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</si>
  <si>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</si>
  <si>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柏葉　ユリ</t>
    <rPh sb="0" eb="2">
      <t>カシワバ</t>
    </rPh>
    <phoneticPr fontId="26"/>
  </si>
  <si>
    <t>・</t>
    <phoneticPr fontId="26"/>
  </si>
  <si>
    <t>・</t>
    <phoneticPr fontId="26"/>
  </si>
  <si>
    <t>小原　哲哉</t>
    <rPh sb="0" eb="2">
      <t>オバラ</t>
    </rPh>
    <rPh sb="3" eb="5">
      <t>テツヤ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</si>
  <si>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</si>
  <si>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竹内　愛翔</t>
    <rPh sb="0" eb="2">
      <t>タケウチ</t>
    </rPh>
    <rPh sb="3" eb="4">
      <t>アイ</t>
    </rPh>
    <rPh sb="4" eb="5">
      <t>カケル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</si>
  <si>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</si>
  <si>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石久保　燿斗</t>
    <rPh sb="0" eb="3">
      <t>イシクボ</t>
    </rPh>
    <rPh sb="4" eb="5">
      <t>ヒカル</t>
    </rPh>
    <rPh sb="5" eb="6">
      <t>ト</t>
    </rPh>
    <phoneticPr fontId="26"/>
  </si>
  <si>
    <t>木村　羽美</t>
    <rPh sb="0" eb="2">
      <t>キムラ</t>
    </rPh>
    <rPh sb="3" eb="4">
      <t>ハネ</t>
    </rPh>
    <rPh sb="4" eb="5">
      <t>ウツク</t>
    </rPh>
    <phoneticPr fontId="26"/>
  </si>
  <si>
    <t>沼山　祥寛</t>
    <rPh sb="0" eb="2">
      <t>ヌマヤマ</t>
    </rPh>
    <rPh sb="3" eb="4">
      <t>ショウ</t>
    </rPh>
    <rPh sb="4" eb="5">
      <t>クツロ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</si>
  <si>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</si>
  <si>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1">
      <t>フネ</t>
    </rPh>
    <rPh sb="1" eb="2">
      <t>バ</t>
    </rPh>
    <rPh sb="3" eb="5">
      <t>ソウタ</t>
    </rPh>
    <phoneticPr fontId="26"/>
  </si>
  <si>
    <t>高田　煌</t>
    <rPh sb="0" eb="2">
      <t>タカダ</t>
    </rPh>
    <rPh sb="3" eb="4">
      <t>キラ</t>
    </rPh>
    <phoneticPr fontId="26"/>
  </si>
  <si>
    <t>椛本　友菜</t>
    <rPh sb="0" eb="2">
      <t>カバモト</t>
    </rPh>
    <rPh sb="3" eb="4">
      <t>ユウ</t>
    </rPh>
    <rPh sb="4" eb="5">
      <t>ナ</t>
    </rPh>
    <phoneticPr fontId="26"/>
  </si>
  <si>
    <t>加藤　匠</t>
    <rPh sb="0" eb="2">
      <t>カトウ</t>
    </rPh>
    <rPh sb="3" eb="4">
      <t>タクミ</t>
    </rPh>
    <phoneticPr fontId="26"/>
  </si>
  <si>
    <t>間山　久美子</t>
    <rPh sb="0" eb="2">
      <t>マヤマ</t>
    </rPh>
    <rPh sb="3" eb="6">
      <t>クミコ</t>
    </rPh>
    <phoneticPr fontId="26"/>
  </si>
  <si>
    <t>木村　豊之</t>
    <rPh sb="0" eb="2">
      <t>キムラ</t>
    </rPh>
    <rPh sb="3" eb="5">
      <t>トヨユキ</t>
    </rPh>
    <phoneticPr fontId="26"/>
  </si>
  <si>
    <t>佐藤　恵理子</t>
    <rPh sb="0" eb="2">
      <t>サトウ</t>
    </rPh>
    <rPh sb="3" eb="6">
      <t>エリコ</t>
    </rPh>
    <phoneticPr fontId="26"/>
  </si>
  <si>
    <t>瀧野　ミヤ</t>
    <rPh sb="0" eb="1">
      <t>タキ</t>
    </rPh>
    <rPh sb="1" eb="2">
      <t>ノ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</si>
  <si>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</si>
  <si>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佐藤　直樹</t>
    <rPh sb="0" eb="2">
      <t>サトウ</t>
    </rPh>
    <rPh sb="3" eb="5">
      <t>ナオキ</t>
    </rPh>
    <phoneticPr fontId="26"/>
  </si>
  <si>
    <t>・</t>
    <phoneticPr fontId="26"/>
  </si>
  <si>
    <t>山口　由紀</t>
    <rPh sb="0" eb="2">
      <t>ヤマグチ</t>
    </rPh>
    <rPh sb="3" eb="5">
      <t>ユキ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</si>
  <si>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</si>
  <si>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</si>
  <si>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　　　　石原</t>
    <rPh sb="4" eb="6">
      <t>イシハラ</t>
    </rPh>
    <phoneticPr fontId="26"/>
  </si>
  <si>
    <t>火</t>
    <rPh sb="0" eb="1">
      <t>カ</t>
    </rPh>
    <phoneticPr fontId="26"/>
  </si>
  <si>
    <t>大竹　紀美子</t>
    <rPh sb="0" eb="2">
      <t>オオタケ</t>
    </rPh>
    <rPh sb="3" eb="6">
      <t>キミコ</t>
    </rPh>
    <phoneticPr fontId="26"/>
  </si>
  <si>
    <t>小又　清二</t>
    <rPh sb="0" eb="2">
      <t>コマタ</t>
    </rPh>
    <rPh sb="3" eb="5">
      <t>キヨジ</t>
    </rPh>
    <phoneticPr fontId="26"/>
  </si>
  <si>
    <t>石田　晥</t>
    <rPh sb="0" eb="2">
      <t>イシダ</t>
    </rPh>
    <rPh sb="3" eb="4">
      <t>ゲン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</si>
  <si>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</si>
  <si>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大塚　弘志</t>
    <rPh sb="0" eb="2">
      <t>オオツカ</t>
    </rPh>
    <rPh sb="3" eb="5">
      <t>ヒロシ</t>
    </rPh>
    <phoneticPr fontId="26"/>
  </si>
  <si>
    <t>対馬　まき子</t>
    <rPh sb="0" eb="2">
      <t>ツシマ</t>
    </rPh>
    <rPh sb="5" eb="6">
      <t>コ</t>
    </rPh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</si>
  <si>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</si>
  <si>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</si>
  <si>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伊沢　リワ</t>
    <rPh sb="0" eb="2">
      <t>イサワ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</si>
  <si>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</si>
  <si>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</si>
  <si>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</si>
  <si>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</si>
  <si>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</si>
  <si>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野田　菊枝</t>
    <phoneticPr fontId="26"/>
  </si>
  <si>
    <t>ｾﾞﾌﾟﾘｵﾝ100mg　1セット</t>
    <phoneticPr fontId="26"/>
  </si>
  <si>
    <t>奥山　ひさ子</t>
    <rPh sb="0" eb="2">
      <t>オクヤマ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</si>
  <si>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</si>
  <si>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</si>
  <si>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</si>
  <si>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坂本　政勝</t>
    <rPh sb="0" eb="2">
      <t>サカモト</t>
    </rPh>
    <rPh sb="3" eb="5">
      <t>マサカツ</t>
    </rPh>
    <phoneticPr fontId="26"/>
  </si>
  <si>
    <t>町屋　ヤエ</t>
    <rPh sb="0" eb="2">
      <t>マチヤ</t>
    </rPh>
    <phoneticPr fontId="26"/>
  </si>
  <si>
    <t>下田　里美</t>
    <rPh sb="0" eb="2">
      <t>シモダ</t>
    </rPh>
    <rPh sb="3" eb="5">
      <t>サトミ</t>
    </rPh>
    <phoneticPr fontId="26"/>
  </si>
  <si>
    <t>ライランド　智鶴</t>
    <rPh sb="6" eb="7">
      <t>トモ</t>
    </rPh>
    <rPh sb="7" eb="8">
      <t>ツル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</si>
  <si>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</si>
  <si>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</si>
  <si>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</si>
  <si>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</si>
  <si>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</si>
  <si>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山崎　ミドリ</t>
    <rPh sb="0" eb="2">
      <t>ヤマザキ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</si>
  <si>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</si>
  <si>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</si>
  <si>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</si>
  <si>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</si>
  <si>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</si>
  <si>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</si>
  <si>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</si>
  <si>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</si>
  <si>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</si>
  <si>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前田　米藏</t>
    <rPh sb="0" eb="2">
      <t>マエダ</t>
    </rPh>
    <rPh sb="3" eb="5">
      <t>ヨネゾウ</t>
    </rPh>
    <phoneticPr fontId="26"/>
  </si>
  <si>
    <t>二本松　富美子</t>
    <rPh sb="0" eb="3">
      <t>ニホンマツ</t>
    </rPh>
    <rPh sb="4" eb="7">
      <t>フミコ</t>
    </rPh>
    <phoneticPr fontId="26"/>
  </si>
  <si>
    <t>橋本　英治</t>
    <rPh sb="0" eb="2">
      <t>ハシモト</t>
    </rPh>
    <rPh sb="3" eb="5">
      <t>エイジ</t>
    </rPh>
    <phoneticPr fontId="26"/>
  </si>
  <si>
    <t>坂本　郁子</t>
    <rPh sb="0" eb="2">
      <t>サカモト</t>
    </rPh>
    <rPh sb="3" eb="5">
      <t>イクコ</t>
    </rPh>
    <phoneticPr fontId="26"/>
  </si>
  <si>
    <t>西山　節子</t>
    <rPh sb="0" eb="2">
      <t>ニシヤマ</t>
    </rPh>
    <rPh sb="3" eb="5">
      <t>セツコ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</si>
  <si>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</si>
  <si>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</si>
  <si>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</si>
  <si>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</si>
  <si>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</si>
  <si>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木滝　三彦</t>
    <rPh sb="0" eb="2">
      <t>キタキ</t>
    </rPh>
    <rPh sb="3" eb="5">
      <t>ミツヒコ</t>
    </rPh>
    <phoneticPr fontId="26"/>
  </si>
  <si>
    <t>高橋　喬</t>
    <rPh sb="0" eb="2">
      <t>タカハシ</t>
    </rPh>
    <rPh sb="3" eb="4">
      <t>タカシ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</si>
  <si>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</si>
  <si>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</si>
  <si>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中澤　慶太</t>
    <rPh sb="0" eb="2">
      <t>ナカザワ</t>
    </rPh>
    <rPh sb="3" eb="5">
      <t>ケイタ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</si>
  <si>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</si>
  <si>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小栗　佳子</t>
    <rPh sb="0" eb="2">
      <t>オグリ</t>
    </rPh>
    <rPh sb="3" eb="5">
      <t>ヨシコ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</si>
  <si>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</si>
  <si>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工藤　利子</t>
    <rPh sb="0" eb="2">
      <t>クドウ</t>
    </rPh>
    <rPh sb="3" eb="5">
      <t>トシコ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</si>
  <si>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ヒ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</si>
  <si>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</si>
  <si>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　1A</t>
    <phoneticPr fontId="26"/>
  </si>
  <si>
    <t>岸　明香里</t>
    <rPh sb="0" eb="1">
      <t>キシ</t>
    </rPh>
    <rPh sb="2" eb="5">
      <t>アカリ</t>
    </rPh>
    <phoneticPr fontId="26"/>
  </si>
  <si>
    <t>西舘　瞳</t>
    <rPh sb="0" eb="2">
      <t>ニシダテ</t>
    </rPh>
    <rPh sb="3" eb="4">
      <t>ヒトミ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</si>
  <si>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</si>
  <si>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藤田　理恵</t>
    <rPh sb="0" eb="2">
      <t>フジタ</t>
    </rPh>
    <rPh sb="3" eb="5">
      <t>リエ</t>
    </rPh>
    <phoneticPr fontId="26"/>
  </si>
  <si>
    <t>若月　淳</t>
    <rPh sb="0" eb="2">
      <t>ワカツキ</t>
    </rPh>
    <rPh sb="3" eb="4">
      <t>ジュン</t>
    </rPh>
    <phoneticPr fontId="26"/>
  </si>
  <si>
    <t>松林　朋子</t>
    <rPh sb="0" eb="2">
      <t>マツバヤシ</t>
    </rPh>
    <rPh sb="3" eb="5">
      <t>トモコ</t>
    </rPh>
    <phoneticPr fontId="26"/>
  </si>
  <si>
    <t>関向　辰哉</t>
    <rPh sb="0" eb="2">
      <t>セキムカイ</t>
    </rPh>
    <rPh sb="3" eb="5">
      <t>タツヤ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</si>
  <si>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</si>
  <si>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</si>
  <si>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佐藤　義昭</t>
    <rPh sb="0" eb="2">
      <t>サトウ</t>
    </rPh>
    <rPh sb="3" eb="5">
      <t>ヨシアキ</t>
    </rPh>
    <phoneticPr fontId="26"/>
  </si>
  <si>
    <t>佐藤　初男</t>
    <rPh sb="0" eb="2">
      <t>サトウ</t>
    </rPh>
    <rPh sb="3" eb="5">
      <t>ハツオ</t>
    </rPh>
    <phoneticPr fontId="26"/>
  </si>
  <si>
    <t>藤川　雅之</t>
    <rPh sb="0" eb="2">
      <t>フジカワ</t>
    </rPh>
    <rPh sb="3" eb="5">
      <t>マサユキ</t>
    </rPh>
    <phoneticPr fontId="26"/>
  </si>
  <si>
    <t>相馬　理奈</t>
    <rPh sb="0" eb="2">
      <t>ソウマ</t>
    </rPh>
    <rPh sb="3" eb="5">
      <t>リナ</t>
    </rPh>
    <phoneticPr fontId="26"/>
  </si>
  <si>
    <t>川村　一也</t>
    <rPh sb="0" eb="2">
      <t>カワムラ</t>
    </rPh>
    <rPh sb="3" eb="5">
      <t>カズヤ</t>
    </rPh>
    <phoneticPr fontId="26"/>
  </si>
  <si>
    <t>・</t>
    <phoneticPr fontId="26"/>
  </si>
  <si>
    <t>・</t>
    <phoneticPr fontId="26"/>
  </si>
  <si>
    <t>南　英文</t>
    <rPh sb="0" eb="1">
      <t>ミナミ</t>
    </rPh>
    <rPh sb="2" eb="4">
      <t>ヒデフミ</t>
    </rPh>
    <phoneticPr fontId="26"/>
  </si>
  <si>
    <t>男性：32</t>
    <rPh sb="0" eb="2">
      <t>ダンセイ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</si>
  <si>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</si>
  <si>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</si>
  <si>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佐々木　健</t>
    <rPh sb="0" eb="3">
      <t>ササキ</t>
    </rPh>
    <rPh sb="4" eb="5">
      <t>ケン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</si>
  <si>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</si>
  <si>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石橋　力也</t>
    <rPh sb="0" eb="2">
      <t>イシバシ</t>
    </rPh>
    <rPh sb="3" eb="5">
      <t>リキヤ</t>
    </rPh>
    <phoneticPr fontId="26"/>
  </si>
  <si>
    <t>白取　イツ子</t>
    <rPh sb="0" eb="2">
      <t>シラトリ</t>
    </rPh>
    <rPh sb="5" eb="6">
      <t>コ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</si>
  <si>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</si>
  <si>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渡辺　クニ</t>
    <rPh sb="0" eb="2">
      <t>ワタナベ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</si>
  <si>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</si>
  <si>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中野渡　節子</t>
    <rPh sb="0" eb="2">
      <t>ナカノ</t>
    </rPh>
    <rPh sb="2" eb="3">
      <t>ワタ</t>
    </rPh>
    <rPh sb="4" eb="6">
      <t>セツコ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</si>
  <si>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</si>
  <si>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大村　千鶴子</t>
    <rPh sb="0" eb="2">
      <t>オオムラ</t>
    </rPh>
    <rPh sb="3" eb="6">
      <t>チヅコ</t>
    </rPh>
    <phoneticPr fontId="26"/>
  </si>
  <si>
    <t>中村　久美子</t>
    <rPh sb="0" eb="2">
      <t>ナカムラ</t>
    </rPh>
    <rPh sb="3" eb="6">
      <t>クミコ</t>
    </rPh>
    <phoneticPr fontId="26"/>
  </si>
  <si>
    <t>血液検査</t>
    <rPh sb="0" eb="2">
      <t>ケツエキ</t>
    </rPh>
    <rPh sb="2" eb="4">
      <t>ケンサ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</si>
  <si>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</si>
  <si>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古田　テル子</t>
    <rPh sb="0" eb="2">
      <t>フルタ</t>
    </rPh>
    <rPh sb="5" eb="6">
      <t>コ</t>
    </rPh>
    <phoneticPr fontId="26"/>
  </si>
  <si>
    <t>橋本　イチ</t>
    <rPh sb="0" eb="2">
      <t>ハシモト</t>
    </rPh>
    <phoneticPr fontId="26"/>
  </si>
  <si>
    <t>清野　栄子</t>
    <rPh sb="0" eb="2">
      <t>セイノ</t>
    </rPh>
    <rPh sb="3" eb="5">
      <t>エイコ</t>
    </rPh>
    <phoneticPr fontId="26"/>
  </si>
  <si>
    <t>柳田　美雪</t>
    <rPh sb="0" eb="2">
      <t>ヤナギダ</t>
    </rPh>
    <rPh sb="3" eb="5">
      <t>ミユキ</t>
    </rPh>
    <phoneticPr fontId="26"/>
  </si>
  <si>
    <t>村山　義信</t>
    <rPh sb="0" eb="2">
      <t>ムラヤマ</t>
    </rPh>
    <rPh sb="3" eb="5">
      <t>ヨシノブ</t>
    </rPh>
    <phoneticPr fontId="26"/>
  </si>
  <si>
    <t>・</t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</si>
  <si>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</si>
  <si>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</si>
  <si>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</si>
  <si>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沼尾　千春</t>
    <rPh sb="0" eb="2">
      <t>ヌマオ</t>
    </rPh>
    <rPh sb="3" eb="5">
      <t>チハル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</si>
  <si>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</si>
  <si>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・</t>
    <phoneticPr fontId="26"/>
  </si>
  <si>
    <t>・</t>
    <phoneticPr fontId="26"/>
  </si>
  <si>
    <t>・</t>
    <phoneticPr fontId="26"/>
  </si>
  <si>
    <t>鍛冶場　裕</t>
    <rPh sb="0" eb="2">
      <t>カジ</t>
    </rPh>
    <rPh sb="2" eb="3">
      <t>バ</t>
    </rPh>
    <rPh sb="4" eb="5">
      <t>ユウ</t>
    </rPh>
    <phoneticPr fontId="26"/>
  </si>
  <si>
    <t>岡本　光男</t>
    <rPh sb="0" eb="2">
      <t>オカモト</t>
    </rPh>
    <rPh sb="3" eb="5">
      <t>ミツオ</t>
    </rPh>
    <phoneticPr fontId="26"/>
  </si>
  <si>
    <t>中市　マツエ</t>
    <rPh sb="0" eb="2">
      <t>ナカイチ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</si>
  <si>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</si>
  <si>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馬場　真由美</t>
    <rPh sb="0" eb="2">
      <t>ババ</t>
    </rPh>
    <rPh sb="3" eb="6">
      <t>マユミ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</si>
  <si>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</si>
  <si>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ヒ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</si>
  <si>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</si>
  <si>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</si>
  <si>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スイ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</si>
  <si>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</si>
  <si>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</si>
  <si>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</si>
  <si>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</si>
  <si>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</si>
  <si>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</si>
  <si>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</si>
  <si>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</si>
  <si>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</si>
  <si>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</si>
  <si>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</si>
  <si>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</si>
  <si>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</si>
  <si>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</si>
  <si>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</si>
  <si>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杉山　博子</t>
    <rPh sb="0" eb="2">
      <t>スギヤマ</t>
    </rPh>
    <rPh sb="3" eb="5">
      <t>ヒロコ</t>
    </rPh>
    <phoneticPr fontId="26"/>
  </si>
  <si>
    <t>犀川　知行</t>
    <rPh sb="0" eb="2">
      <t>サイカワ</t>
    </rPh>
    <rPh sb="3" eb="4">
      <t>シ</t>
    </rPh>
    <rPh sb="4" eb="5">
      <t>ユキ</t>
    </rPh>
    <phoneticPr fontId="26"/>
  </si>
  <si>
    <t>山辺　晴輝</t>
    <rPh sb="0" eb="2">
      <t>ヤマベ</t>
    </rPh>
    <rPh sb="3" eb="5">
      <t>ハルキ</t>
    </rPh>
    <phoneticPr fontId="26"/>
  </si>
  <si>
    <t>犀川　知行</t>
    <phoneticPr fontId="26"/>
  </si>
  <si>
    <t>山辺　晴輝</t>
    <phoneticPr fontId="26"/>
  </si>
  <si>
    <t>藤原　洋</t>
    <rPh sb="0" eb="2">
      <t>フジハラ</t>
    </rPh>
    <rPh sb="3" eb="4">
      <t>ヨウ</t>
    </rPh>
    <phoneticPr fontId="26"/>
  </si>
  <si>
    <t>・</t>
    <phoneticPr fontId="26"/>
  </si>
  <si>
    <t>藤原　洋</t>
    <phoneticPr fontId="26"/>
  </si>
  <si>
    <t>丸谷　美香</t>
    <rPh sb="0" eb="2">
      <t>マルヤ</t>
    </rPh>
    <rPh sb="3" eb="5">
      <t>ミカ</t>
    </rPh>
    <phoneticPr fontId="26"/>
  </si>
  <si>
    <t>駒澤　眞次</t>
    <rPh sb="0" eb="2">
      <t>コマサワ</t>
    </rPh>
    <rPh sb="3" eb="5">
      <t>シンジ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</si>
  <si>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</si>
  <si>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古間木　義美</t>
    <rPh sb="0" eb="3">
      <t>フルマギ</t>
    </rPh>
    <rPh sb="4" eb="6">
      <t>ヨシミ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</si>
  <si>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</si>
  <si>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綿貫　啓子</t>
    <rPh sb="0" eb="2">
      <t>ワタヌキ</t>
    </rPh>
    <rPh sb="3" eb="5">
      <t>ケイコ</t>
    </rPh>
    <phoneticPr fontId="26"/>
  </si>
  <si>
    <t>浪岡　ヒデ</t>
    <rPh sb="0" eb="2">
      <t>ナミオカ</t>
    </rPh>
    <phoneticPr fontId="26"/>
  </si>
  <si>
    <t>沼田　由貴</t>
    <rPh sb="0" eb="2">
      <t>ヌマタ</t>
    </rPh>
    <rPh sb="3" eb="5">
      <t>ユキ</t>
    </rPh>
    <phoneticPr fontId="26"/>
  </si>
  <si>
    <t>古舘　沙織</t>
    <rPh sb="0" eb="2">
      <t>フルダテ</t>
    </rPh>
    <rPh sb="3" eb="5">
      <t>サオリ</t>
    </rPh>
    <phoneticPr fontId="26"/>
  </si>
  <si>
    <t>野村　隆一</t>
    <rPh sb="0" eb="1">
      <t>ノ</t>
    </rPh>
    <rPh sb="1" eb="2">
      <t>ムラ</t>
    </rPh>
    <rPh sb="3" eb="5">
      <t>リュウイチ</t>
    </rPh>
    <phoneticPr fontId="26"/>
  </si>
  <si>
    <t>メンタルクリニックいたばし</t>
    <phoneticPr fontId="26"/>
  </si>
  <si>
    <t>三村　幸喜</t>
    <rPh sb="0" eb="2">
      <t>ミムラ</t>
    </rPh>
    <rPh sb="3" eb="5">
      <t>コウキ</t>
    </rPh>
    <phoneticPr fontId="26"/>
  </si>
  <si>
    <t>柏葉　信子</t>
    <rPh sb="0" eb="2">
      <t>カシワバ</t>
    </rPh>
    <rPh sb="3" eb="5">
      <t>ノブコ</t>
    </rPh>
    <phoneticPr fontId="26"/>
  </si>
  <si>
    <t>菅藤　麻美</t>
    <rPh sb="0" eb="2">
      <t>カントウ</t>
    </rPh>
    <rPh sb="3" eb="5">
      <t>マミ</t>
    </rPh>
    <phoneticPr fontId="26"/>
  </si>
  <si>
    <t>末竹　秀子</t>
    <rPh sb="0" eb="2">
      <t>スエタケ</t>
    </rPh>
    <rPh sb="3" eb="5">
      <t>ヒデコ</t>
    </rPh>
    <phoneticPr fontId="26"/>
  </si>
  <si>
    <t>小西　豊美</t>
    <rPh sb="0" eb="2">
      <t>コニシ</t>
    </rPh>
    <rPh sb="3" eb="5">
      <t>トヨミ</t>
    </rPh>
    <phoneticPr fontId="26"/>
  </si>
  <si>
    <t>坂田　佳織</t>
    <rPh sb="0" eb="2">
      <t>サカタ</t>
    </rPh>
    <rPh sb="3" eb="5">
      <t>カオリ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</si>
  <si>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</si>
  <si>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</si>
  <si>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角　節子</t>
    <rPh sb="0" eb="1">
      <t>スミ</t>
    </rPh>
    <rPh sb="2" eb="4">
      <t>セツコ</t>
    </rPh>
    <phoneticPr fontId="26"/>
  </si>
  <si>
    <t>小笠原　菜摘</t>
    <rPh sb="0" eb="3">
      <t>オガサワラ</t>
    </rPh>
    <rPh sb="4" eb="6">
      <t>ナツミ</t>
    </rPh>
    <phoneticPr fontId="26"/>
  </si>
  <si>
    <t>種市　日出男</t>
    <rPh sb="0" eb="2">
      <t>タネイチ</t>
    </rPh>
    <rPh sb="3" eb="6">
      <t>ヒデオ</t>
    </rPh>
    <phoneticPr fontId="26"/>
  </si>
  <si>
    <t>　　　　WAIS</t>
    <phoneticPr fontId="26"/>
  </si>
  <si>
    <t>駒澤　喜一</t>
    <rPh sb="0" eb="2">
      <t>コマサワ</t>
    </rPh>
    <rPh sb="3" eb="5">
      <t>キイチ</t>
    </rPh>
    <phoneticPr fontId="26"/>
  </si>
  <si>
    <t>木村　朋子</t>
    <rPh sb="0" eb="2">
      <t>キムラ</t>
    </rPh>
    <rPh sb="3" eb="5">
      <t>トモコ</t>
    </rPh>
    <phoneticPr fontId="26"/>
  </si>
  <si>
    <t>濤岡　ゆかり</t>
    <rPh sb="0" eb="2">
      <t>ナミオカ</t>
    </rPh>
    <phoneticPr fontId="26"/>
  </si>
  <si>
    <t>須藤　直子</t>
    <rPh sb="0" eb="2">
      <t>ストウ</t>
    </rPh>
    <rPh sb="3" eb="5">
      <t>ナオコ</t>
    </rPh>
    <phoneticPr fontId="26"/>
  </si>
  <si>
    <t>シャムズ　バスミナ</t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</si>
  <si>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</si>
  <si>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</si>
  <si>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男性：26</t>
    <rPh sb="0" eb="2">
      <t>ダンセイ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</si>
  <si>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</si>
  <si>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</si>
  <si>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太田　明子</t>
    <rPh sb="0" eb="2">
      <t>オオタ</t>
    </rPh>
    <rPh sb="3" eb="5">
      <t>アキコ</t>
    </rPh>
    <phoneticPr fontId="26"/>
  </si>
  <si>
    <t>織笠　勝男</t>
    <rPh sb="0" eb="2">
      <t>オリカサ</t>
    </rPh>
    <rPh sb="3" eb="5">
      <t>カツオ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</si>
  <si>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</si>
  <si>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石岡　正利</t>
    <rPh sb="0" eb="2">
      <t>イシオカ</t>
    </rPh>
    <rPh sb="3" eb="5">
      <t>マサトシ</t>
    </rPh>
    <phoneticPr fontId="26"/>
  </si>
  <si>
    <t>田村　美津子</t>
    <rPh sb="0" eb="2">
      <t>タムラ</t>
    </rPh>
    <rPh sb="3" eb="6">
      <t>ミツコ</t>
    </rPh>
    <phoneticPr fontId="26"/>
  </si>
  <si>
    <t>東峯　光喜</t>
    <rPh sb="0" eb="2">
      <t>トウミネ</t>
    </rPh>
    <rPh sb="3" eb="5">
      <t>コウキ</t>
    </rPh>
    <phoneticPr fontId="26"/>
  </si>
  <si>
    <t>馬場　トシ</t>
    <rPh sb="0" eb="2">
      <t>ババ</t>
    </rPh>
    <phoneticPr fontId="26"/>
  </si>
  <si>
    <t>久保　典子</t>
    <rPh sb="0" eb="2">
      <t>クボ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</si>
  <si>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</si>
  <si>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坂本　丈夫</t>
    <rPh sb="0" eb="1">
      <t>サカ</t>
    </rPh>
    <rPh sb="1" eb="2">
      <t>モト</t>
    </rPh>
    <rPh sb="3" eb="5">
      <t>ジョウブ</t>
    </rPh>
    <phoneticPr fontId="26"/>
  </si>
  <si>
    <t>木村　健</t>
    <rPh sb="0" eb="2">
      <t>キムラ</t>
    </rPh>
    <rPh sb="3" eb="4">
      <t>ケン</t>
    </rPh>
    <phoneticPr fontId="26"/>
  </si>
  <si>
    <t>相内　太子</t>
    <rPh sb="0" eb="2">
      <t>アイナイ</t>
    </rPh>
    <rPh sb="3" eb="5">
      <t>タイコ</t>
    </rPh>
    <phoneticPr fontId="26"/>
  </si>
  <si>
    <t>山本　ハナ</t>
    <rPh sb="0" eb="2">
      <t>ヤマモト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</si>
  <si>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</si>
  <si>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</si>
  <si>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</si>
  <si>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</si>
  <si>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</si>
  <si>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</si>
  <si>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</si>
  <si>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</si>
  <si>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相田　敏子</t>
    <rPh sb="0" eb="2">
      <t>アイタ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</si>
  <si>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</si>
  <si>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</si>
  <si>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</si>
  <si>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</si>
  <si>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坂本　丈夫</t>
    <phoneticPr fontId="26"/>
  </si>
  <si>
    <t>大久保　直将</t>
    <rPh sb="0" eb="3">
      <t>オオクボ</t>
    </rPh>
    <rPh sb="4" eb="5">
      <t>ナオ</t>
    </rPh>
    <phoneticPr fontId="26"/>
  </si>
  <si>
    <t>水</t>
    <rPh sb="0" eb="1">
      <t>ミズ</t>
    </rPh>
    <phoneticPr fontId="26"/>
  </si>
  <si>
    <t>大久保　直将</t>
    <phoneticPr fontId="26"/>
  </si>
  <si>
    <t>太田　明子</t>
    <phoneticPr fontId="26"/>
  </si>
  <si>
    <t>血液検査</t>
    <rPh sb="0" eb="2">
      <t>ケツエキ</t>
    </rPh>
    <rPh sb="2" eb="4">
      <t>ケンサ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</si>
  <si>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</si>
  <si>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五代儀　禮子</t>
    <rPh sb="0" eb="1">
      <t>ゴ</t>
    </rPh>
    <rPh sb="1" eb="2">
      <t>ダイ</t>
    </rPh>
    <rPh sb="2" eb="3">
      <t>ギ</t>
    </rPh>
    <rPh sb="4" eb="6">
      <t>レイコ</t>
    </rPh>
    <phoneticPr fontId="26"/>
  </si>
  <si>
    <t>野上　秀美</t>
    <rPh sb="0" eb="2">
      <t>ノガミ</t>
    </rPh>
    <rPh sb="3" eb="5">
      <t>ヒデミ</t>
    </rPh>
    <phoneticPr fontId="26"/>
  </si>
  <si>
    <t>・</t>
    <phoneticPr fontId="26"/>
  </si>
  <si>
    <t>横浜　秀一</t>
    <rPh sb="0" eb="2">
      <t>ヨコハマ</t>
    </rPh>
    <rPh sb="3" eb="5">
      <t>シュウイチ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</si>
  <si>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</si>
  <si>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</si>
  <si>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柴田　葉子</t>
    <rPh sb="0" eb="2">
      <t>シバタ</t>
    </rPh>
    <rPh sb="3" eb="5">
      <t>ヨウコ</t>
    </rPh>
    <phoneticPr fontId="26"/>
  </si>
  <si>
    <t>橋本　豊彦</t>
    <rPh sb="0" eb="2">
      <t>ハシモト</t>
    </rPh>
    <rPh sb="3" eb="5">
      <t>トヨヒコ</t>
    </rPh>
    <phoneticPr fontId="26"/>
  </si>
  <si>
    <t>小向　忍</t>
    <rPh sb="0" eb="2">
      <t>コムカイ</t>
    </rPh>
    <rPh sb="3" eb="4">
      <t>シノブ</t>
    </rPh>
    <phoneticPr fontId="26"/>
  </si>
  <si>
    <t>和田　春奈</t>
    <rPh sb="0" eb="2">
      <t>ワダ</t>
    </rPh>
    <rPh sb="3" eb="5">
      <t>ハルナ</t>
    </rPh>
    <phoneticPr fontId="26"/>
  </si>
  <si>
    <t>中山　慎也</t>
    <rPh sb="0" eb="2">
      <t>ナカヤマ</t>
    </rPh>
    <rPh sb="3" eb="5">
      <t>シンヤ</t>
    </rPh>
    <phoneticPr fontId="26"/>
  </si>
  <si>
    <t>佐々木　未悠</t>
    <rPh sb="0" eb="3">
      <t>ササキ</t>
    </rPh>
    <rPh sb="4" eb="6">
      <t>ミユ</t>
    </rPh>
    <phoneticPr fontId="26"/>
  </si>
  <si>
    <t>橘　大進</t>
    <rPh sb="0" eb="1">
      <t>タチバナ</t>
    </rPh>
    <rPh sb="2" eb="3">
      <t>ダイ</t>
    </rPh>
    <rPh sb="3" eb="4">
      <t>シン</t>
    </rPh>
    <phoneticPr fontId="26"/>
  </si>
  <si>
    <t>・</t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</si>
  <si>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</si>
  <si>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濤岡　すみ</t>
    <rPh sb="0" eb="2">
      <t>ナミオカ</t>
    </rPh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</si>
  <si>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</si>
  <si>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</si>
  <si>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平尾　柊人</t>
    <rPh sb="0" eb="2">
      <t>ヒラオ</t>
    </rPh>
    <rPh sb="3" eb="4">
      <t>ヒイラギ</t>
    </rPh>
    <rPh sb="4" eb="5">
      <t>ヒト</t>
    </rPh>
    <phoneticPr fontId="26"/>
  </si>
  <si>
    <t>熊野　忠明</t>
    <rPh sb="0" eb="2">
      <t>クマノ</t>
    </rPh>
    <rPh sb="3" eb="5">
      <t>タダアキ</t>
    </rPh>
    <phoneticPr fontId="26"/>
  </si>
  <si>
    <t>まつぞのクリニック</t>
    <phoneticPr fontId="26"/>
  </si>
  <si>
    <t>WAIS</t>
    <phoneticPr fontId="26"/>
  </si>
  <si>
    <t>女性：26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</si>
  <si>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</si>
  <si>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</si>
  <si>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</si>
  <si>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田中　嘉信</t>
    <rPh sb="0" eb="2">
      <t>タナカ</t>
    </rPh>
    <rPh sb="3" eb="5">
      <t>ヨシノブ</t>
    </rPh>
    <phoneticPr fontId="26"/>
  </si>
  <si>
    <t>川村　幸雄</t>
    <rPh sb="0" eb="2">
      <t>カワムラ</t>
    </rPh>
    <rPh sb="3" eb="5">
      <t>ユキオ</t>
    </rPh>
    <phoneticPr fontId="26"/>
  </si>
  <si>
    <t>冨田　克也</t>
    <rPh sb="0" eb="2">
      <t>トミタ</t>
    </rPh>
    <rPh sb="3" eb="5">
      <t>カツヤ</t>
    </rPh>
    <phoneticPr fontId="26"/>
  </si>
  <si>
    <t>内藤　浩宜</t>
    <rPh sb="0" eb="2">
      <t>ナイトウ</t>
    </rPh>
    <rPh sb="3" eb="4">
      <t>ヒロ</t>
    </rPh>
    <rPh sb="4" eb="5">
      <t>ノブ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</si>
  <si>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</si>
  <si>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</si>
  <si>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佐藤　貞子</t>
    <rPh sb="0" eb="2">
      <t>サトウ</t>
    </rPh>
    <rPh sb="3" eb="5">
      <t>テイコ</t>
    </rPh>
    <phoneticPr fontId="26"/>
  </si>
  <si>
    <t>岩部　日出夫</t>
    <rPh sb="0" eb="2">
      <t>イワベ</t>
    </rPh>
    <rPh sb="3" eb="6">
      <t>ヒデオ</t>
    </rPh>
    <phoneticPr fontId="26"/>
  </si>
  <si>
    <t>袴田　紀子</t>
    <rPh sb="0" eb="2">
      <t>ハカマダ</t>
    </rPh>
    <rPh sb="3" eb="5">
      <t>ノリコ</t>
    </rPh>
    <phoneticPr fontId="26"/>
  </si>
  <si>
    <t>小林　稔</t>
    <rPh sb="0" eb="2">
      <t>コバヤシ</t>
    </rPh>
    <rPh sb="3" eb="4">
      <t>ミノル</t>
    </rPh>
    <phoneticPr fontId="26"/>
  </si>
  <si>
    <t>中野渡　雄</t>
    <rPh sb="0" eb="3">
      <t>ナカノワタリ</t>
    </rPh>
    <rPh sb="4" eb="5">
      <t>ユウ</t>
    </rPh>
    <phoneticPr fontId="26"/>
  </si>
  <si>
    <t>中村　ひで子</t>
    <rPh sb="0" eb="2">
      <t>ナカムラ</t>
    </rPh>
    <rPh sb="5" eb="6">
      <t>コ</t>
    </rPh>
    <phoneticPr fontId="26"/>
  </si>
  <si>
    <t>蛯名　信一郎</t>
    <rPh sb="0" eb="2">
      <t>エビナ</t>
    </rPh>
    <rPh sb="3" eb="6">
      <t>シンイチロウ</t>
    </rPh>
    <phoneticPr fontId="26"/>
  </si>
  <si>
    <t>鳥谷部　和子</t>
    <rPh sb="0" eb="3">
      <t>トリヤベ</t>
    </rPh>
    <rPh sb="4" eb="6">
      <t>カズコ</t>
    </rPh>
    <phoneticPr fontId="26"/>
  </si>
  <si>
    <t>太田　文子</t>
    <rPh sb="0" eb="2">
      <t>オオタ</t>
    </rPh>
    <rPh sb="3" eb="5">
      <t>フミコ</t>
    </rPh>
    <phoneticPr fontId="26"/>
  </si>
  <si>
    <t>古川　とし</t>
    <rPh sb="0" eb="2">
      <t>コガワ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</si>
  <si>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</si>
  <si>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</si>
  <si>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五日市　チヨ</t>
    <rPh sb="0" eb="3">
      <t>イツカイチ</t>
    </rPh>
    <phoneticPr fontId="26"/>
  </si>
  <si>
    <t>林　博子</t>
    <rPh sb="0" eb="1">
      <t>ハヤシ</t>
    </rPh>
    <rPh sb="2" eb="4">
      <t>ヒロコ</t>
    </rPh>
    <phoneticPr fontId="26"/>
  </si>
  <si>
    <t>小西　チヨ</t>
    <rPh sb="0" eb="2">
      <t>コニシ</t>
    </rPh>
    <phoneticPr fontId="26"/>
  </si>
  <si>
    <t>新山　光浩</t>
    <rPh sb="0" eb="2">
      <t>ニイヤマ</t>
    </rPh>
    <rPh sb="3" eb="5">
      <t>ミツヒロ</t>
    </rPh>
    <phoneticPr fontId="26"/>
  </si>
  <si>
    <t>橋本　隆二</t>
    <rPh sb="0" eb="2">
      <t>ハシモト</t>
    </rPh>
    <rPh sb="3" eb="5">
      <t>リュウジ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</si>
  <si>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</si>
  <si>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</si>
  <si>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</si>
  <si>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</si>
  <si>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</si>
  <si>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</si>
  <si>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</si>
  <si>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木村　トメ</t>
    <rPh sb="0" eb="2">
      <t>キムラ</t>
    </rPh>
    <phoneticPr fontId="26"/>
  </si>
  <si>
    <t>福士　尚広</t>
    <rPh sb="0" eb="2">
      <t>フクシ</t>
    </rPh>
    <rPh sb="3" eb="5">
      <t>タカヒロ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</si>
  <si>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</si>
  <si>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</si>
  <si>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佐藤　有裕美</t>
    <rPh sb="0" eb="2">
      <t>サトウ</t>
    </rPh>
    <rPh sb="3" eb="4">
      <t>アリ</t>
    </rPh>
    <rPh sb="4" eb="5">
      <t>ユウ</t>
    </rPh>
    <rPh sb="5" eb="6">
      <t>ミ</t>
    </rPh>
    <phoneticPr fontId="26"/>
  </si>
  <si>
    <t>勝井　カツ子</t>
    <rPh sb="0" eb="2">
      <t>カツイ</t>
    </rPh>
    <rPh sb="5" eb="6">
      <t>コ</t>
    </rPh>
    <phoneticPr fontId="26"/>
  </si>
  <si>
    <t>岩崎　珠美</t>
    <rPh sb="0" eb="2">
      <t>イワサキ</t>
    </rPh>
    <rPh sb="3" eb="5">
      <t>タマミ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</si>
  <si>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</si>
  <si>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</si>
  <si>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山田　淳一</t>
    <rPh sb="0" eb="2">
      <t>ヤマダ</t>
    </rPh>
    <rPh sb="3" eb="5">
      <t>ジュンイチ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</si>
  <si>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</si>
  <si>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</si>
  <si>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</si>
  <si>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</si>
  <si>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</si>
  <si>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</si>
  <si>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</si>
  <si>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</si>
  <si>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</si>
  <si>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</si>
  <si>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</si>
  <si>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</si>
  <si>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</si>
  <si>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山本　トヨ</t>
    <rPh sb="0" eb="2">
      <t>ヤマモト</t>
    </rPh>
    <phoneticPr fontId="26"/>
  </si>
  <si>
    <t>百目鬼　玲音</t>
    <rPh sb="0" eb="1">
      <t>ヒャク</t>
    </rPh>
    <rPh sb="1" eb="2">
      <t>メ</t>
    </rPh>
    <rPh sb="2" eb="3">
      <t>オニ</t>
    </rPh>
    <rPh sb="4" eb="6">
      <t>レオン</t>
    </rPh>
    <phoneticPr fontId="26"/>
  </si>
  <si>
    <t>齊藤　千鶴</t>
    <rPh sb="0" eb="2">
      <t>サイトウ</t>
    </rPh>
    <rPh sb="3" eb="5">
      <t>チヅル</t>
    </rPh>
    <phoneticPr fontId="26"/>
  </si>
  <si>
    <t>阿部　利洋</t>
    <rPh sb="0" eb="2">
      <t>アベ</t>
    </rPh>
    <rPh sb="3" eb="4">
      <t>リ</t>
    </rPh>
    <rPh sb="4" eb="5">
      <t>ヨウ</t>
    </rPh>
    <phoneticPr fontId="26"/>
  </si>
  <si>
    <t>西舘　由惟</t>
    <rPh sb="0" eb="2">
      <t>ニシダテ</t>
    </rPh>
    <rPh sb="3" eb="4">
      <t>ユ</t>
    </rPh>
    <rPh sb="4" eb="5">
      <t>イ</t>
    </rPh>
    <phoneticPr fontId="26"/>
  </si>
  <si>
    <t>森野　琉生</t>
    <rPh sb="0" eb="1">
      <t>モリ</t>
    </rPh>
    <rPh sb="1" eb="2">
      <t>ノ</t>
    </rPh>
    <rPh sb="3" eb="5">
      <t>リュウキ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</si>
  <si>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</si>
  <si>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</si>
  <si>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</si>
  <si>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男性：23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</si>
  <si>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</si>
  <si>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</si>
  <si>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</si>
  <si>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</si>
  <si>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金</t>
    <rPh sb="0" eb="1">
      <t>キン</t>
    </rPh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</si>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</sst>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/>
  </cellStyleXfs>
  <cellXfs count="42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32" fillId="0" borderId="25" xfId="52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31" fillId="0" borderId="64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0" fillId="0" borderId="37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0" xfId="0" applyFont="1" applyBorder="1" applyAlignment="1">
      <alignment horizontal="center" vertical="center"/>
    </xf>
    <xf numFmtId="0" fontId="27" fillId="24" borderId="59" xfId="0" applyFont="1" applyFill="1" applyBorder="1" applyAlignment="1">
      <alignment horizontal="left" vertical="center"/>
    </xf>
    <xf numFmtId="0" fontId="27" fillId="24" borderId="39" xfId="0" applyFont="1" applyFill="1" applyBorder="1" applyAlignment="1">
      <alignment horizontal="left" vertical="center"/>
    </xf>
    <xf numFmtId="20" fontId="27" fillId="0" borderId="61" xfId="0" applyNumberFormat="1" applyFont="1" applyBorder="1" applyAlignment="1">
      <alignment horizontal="center" vertical="center"/>
    </xf>
    <xf numFmtId="20" fontId="27" fillId="0" borderId="59" xfId="0" applyNumberFormat="1" applyFont="1" applyBorder="1" applyAlignment="1">
      <alignment horizontal="center" vertical="center"/>
    </xf>
    <xf numFmtId="20" fontId="27" fillId="0" borderId="60" xfId="0" applyNumberFormat="1" applyFont="1" applyBorder="1" applyAlignment="1">
      <alignment horizontal="center" vertical="center"/>
    </xf>
    <xf numFmtId="56" fontId="31" fillId="0" borderId="59" xfId="0" applyNumberFormat="1" applyFont="1" applyBorder="1" applyAlignment="1">
      <alignment horizontal="center"/>
    </xf>
    <xf numFmtId="56" fontId="31" fillId="0" borderId="39" xfId="0" applyNumberFormat="1" applyFont="1" applyBorder="1" applyAlignment="1">
      <alignment horizontal="center"/>
    </xf>
    <xf numFmtId="0" fontId="27" fillId="24" borderId="2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left" vertical="center"/>
    </xf>
    <xf numFmtId="0" fontId="27" fillId="24" borderId="26" xfId="0" applyFont="1" applyFill="1" applyBorder="1" applyAlignment="1">
      <alignment horizontal="left" vertical="center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0" borderId="15" xfId="0" applyFont="1" applyFill="1" applyBorder="1" applyAlignment="1">
      <alignment horizontal="center" vertical="center"/>
    </xf>
    <xf numFmtId="0" fontId="29" fillId="0" borderId="68" xfId="0" applyFont="1" applyBorder="1" applyAlignment="1">
      <alignment horizontal="left" vertical="center"/>
    </xf>
    <xf numFmtId="0" fontId="29" fillId="24" borderId="71" xfId="0" applyFont="1" applyFill="1" applyBorder="1" applyAlignment="1">
      <alignment horizontal="center" vertical="center"/>
    </xf>
    <xf numFmtId="0" fontId="31" fillId="24" borderId="71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ハイパーリンク" xfId="52" builtinId="8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29">
        <v>3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172</v>
      </c>
      <c r="S1" s="130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32"/>
      <c r="Q3" s="17"/>
      <c r="V3" s="17"/>
      <c r="W3" s="132"/>
      <c r="X3" s="132"/>
      <c r="Y3" s="329"/>
      <c r="Z3" s="329"/>
      <c r="AA3" s="329"/>
      <c r="AR3" s="1"/>
    </row>
    <row r="4" spans="1:44" s="18" customFormat="1" ht="18.75" customHeight="1" thickBot="1">
      <c r="A4" s="321" t="s">
        <v>162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32"/>
      <c r="Q4" s="273" t="s">
        <v>8</v>
      </c>
      <c r="R4" s="274"/>
      <c r="S4" s="274"/>
      <c r="T4" s="275"/>
      <c r="U4" s="19"/>
      <c r="V4" s="20"/>
      <c r="W4" s="131" t="s">
        <v>9</v>
      </c>
      <c r="X4" s="131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6" t="s">
        <v>150</v>
      </c>
      <c r="B5" s="226"/>
      <c r="C5" s="226"/>
      <c r="D5" s="226"/>
      <c r="E5" s="226"/>
      <c r="F5" s="227"/>
      <c r="G5" s="247" t="s">
        <v>151</v>
      </c>
      <c r="H5" s="278"/>
      <c r="I5" s="317" t="s">
        <v>163</v>
      </c>
      <c r="J5" s="318"/>
      <c r="K5" s="318"/>
      <c r="L5" s="318"/>
      <c r="M5" s="319"/>
      <c r="N5" s="267" t="s">
        <v>164</v>
      </c>
      <c r="O5" s="320"/>
      <c r="P5" s="132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 t="s">
        <v>148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 t="s">
        <v>203</v>
      </c>
      <c r="J6" s="201"/>
      <c r="K6" s="201"/>
      <c r="L6" s="201"/>
      <c r="M6" s="202"/>
      <c r="N6" s="311" t="s">
        <v>204</v>
      </c>
      <c r="O6" s="312"/>
      <c r="P6" s="132"/>
      <c r="Q6" s="313" t="s">
        <v>12</v>
      </c>
      <c r="R6" s="314"/>
      <c r="S6" s="314"/>
      <c r="T6" s="315"/>
      <c r="U6" s="200" t="s">
        <v>168</v>
      </c>
      <c r="V6" s="201"/>
      <c r="W6" s="201"/>
      <c r="X6" s="201"/>
      <c r="Y6" s="202"/>
      <c r="Z6" s="203" t="s">
        <v>169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6"/>
      <c r="F9" s="29">
        <v>60</v>
      </c>
      <c r="G9" s="304" t="s">
        <v>179</v>
      </c>
      <c r="H9" s="304"/>
      <c r="I9" s="304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6"/>
      <c r="P9" s="29">
        <v>2</v>
      </c>
      <c r="Q9" s="304" t="s">
        <v>222</v>
      </c>
      <c r="R9" s="304"/>
      <c r="S9" s="304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6"/>
      <c r="Z9" s="29">
        <v>0</v>
      </c>
      <c r="AA9" s="304" t="s">
        <v>186</v>
      </c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304" t="s">
        <v>180</v>
      </c>
      <c r="H10" s="304"/>
      <c r="I10" s="304"/>
      <c r="J10" s="34" t="s">
        <v>19</v>
      </c>
      <c r="K10" s="27">
        <v>5</v>
      </c>
      <c r="L10" s="35" t="s">
        <v>224</v>
      </c>
      <c r="M10" s="28"/>
      <c r="N10" s="28" t="s">
        <v>171</v>
      </c>
      <c r="O10" s="113"/>
      <c r="P10" s="33">
        <v>0</v>
      </c>
      <c r="Q10" s="304" t="s">
        <v>223</v>
      </c>
      <c r="R10" s="304"/>
      <c r="S10" s="304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304" t="s">
        <v>187</v>
      </c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 t="s">
        <v>182</v>
      </c>
      <c r="C11" s="28"/>
      <c r="D11" s="28"/>
      <c r="E11" s="156" t="s">
        <v>182</v>
      </c>
      <c r="F11" s="36">
        <v>90</v>
      </c>
      <c r="G11" s="304" t="s">
        <v>181</v>
      </c>
      <c r="H11" s="304"/>
      <c r="I11" s="304"/>
      <c r="J11" s="30" t="s">
        <v>19</v>
      </c>
      <c r="K11" s="31">
        <v>8</v>
      </c>
      <c r="L11" s="28" t="s">
        <v>224</v>
      </c>
      <c r="M11" s="28"/>
      <c r="N11" s="28" t="s">
        <v>171</v>
      </c>
      <c r="O11" s="156"/>
      <c r="P11" s="29">
        <v>7</v>
      </c>
      <c r="Q11" s="304" t="s">
        <v>225</v>
      </c>
      <c r="R11" s="304"/>
      <c r="S11" s="304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6"/>
      <c r="Z11" s="29">
        <v>0</v>
      </c>
      <c r="AA11" s="304" t="s">
        <v>188</v>
      </c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182</v>
      </c>
      <c r="F12" s="33">
        <v>28</v>
      </c>
      <c r="G12" s="304" t="s">
        <v>183</v>
      </c>
      <c r="H12" s="304"/>
      <c r="I12" s="304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304" t="s">
        <v>230</v>
      </c>
      <c r="R12" s="304"/>
      <c r="S12" s="304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304" t="s">
        <v>189</v>
      </c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6"/>
      <c r="F13" s="29">
        <v>28</v>
      </c>
      <c r="G13" s="304" t="s">
        <v>184</v>
      </c>
      <c r="H13" s="304"/>
      <c r="I13" s="304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6"/>
      <c r="P13" s="29">
        <v>30</v>
      </c>
      <c r="Q13" s="304" t="s">
        <v>231</v>
      </c>
      <c r="R13" s="304"/>
      <c r="S13" s="304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6"/>
      <c r="Z13" s="29">
        <v>0</v>
      </c>
      <c r="AA13" s="304" t="s">
        <v>190</v>
      </c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304" t="s">
        <v>185</v>
      </c>
      <c r="H14" s="304"/>
      <c r="I14" s="304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304" t="s">
        <v>232</v>
      </c>
      <c r="R14" s="304"/>
      <c r="S14" s="304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304" t="s">
        <v>191</v>
      </c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6"/>
      <c r="F15" s="29">
        <v>30</v>
      </c>
      <c r="G15" s="304" t="s">
        <v>205</v>
      </c>
      <c r="H15" s="304"/>
      <c r="I15" s="304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6"/>
      <c r="P15" s="29">
        <v>28</v>
      </c>
      <c r="Q15" s="304" t="s">
        <v>233</v>
      </c>
      <c r="R15" s="304"/>
      <c r="S15" s="304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6"/>
      <c r="Z15" s="29">
        <v>0</v>
      </c>
      <c r="AA15" s="304" t="s">
        <v>192</v>
      </c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304" t="s">
        <v>210</v>
      </c>
      <c r="H16" s="304"/>
      <c r="I16" s="304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304" t="s">
        <v>234</v>
      </c>
      <c r="R16" s="304"/>
      <c r="S16" s="304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304" t="s">
        <v>193</v>
      </c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6"/>
      <c r="F17" s="29">
        <v>56</v>
      </c>
      <c r="G17" s="304" t="s">
        <v>211</v>
      </c>
      <c r="H17" s="304"/>
      <c r="I17" s="304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6"/>
      <c r="P17" s="29">
        <v>56</v>
      </c>
      <c r="Q17" s="304" t="s">
        <v>235</v>
      </c>
      <c r="R17" s="304"/>
      <c r="S17" s="304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6"/>
      <c r="Z17" s="29">
        <v>0</v>
      </c>
      <c r="AA17" s="304" t="s">
        <v>194</v>
      </c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4" t="s">
        <v>212</v>
      </c>
      <c r="H18" s="304"/>
      <c r="I18" s="304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304" t="s">
        <v>236</v>
      </c>
      <c r="R18" s="304"/>
      <c r="S18" s="304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304" t="s">
        <v>195</v>
      </c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6"/>
      <c r="F19" s="29">
        <v>56</v>
      </c>
      <c r="G19" s="304" t="s">
        <v>213</v>
      </c>
      <c r="H19" s="304"/>
      <c r="I19" s="304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6"/>
      <c r="P19" s="29">
        <v>14</v>
      </c>
      <c r="Q19" s="304" t="s">
        <v>237</v>
      </c>
      <c r="R19" s="304"/>
      <c r="S19" s="304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6"/>
      <c r="Z19" s="29">
        <v>0</v>
      </c>
      <c r="AA19" s="304" t="s">
        <v>196</v>
      </c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304" t="s">
        <v>214</v>
      </c>
      <c r="H20" s="304"/>
      <c r="I20" s="304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304" t="s">
        <v>238</v>
      </c>
      <c r="R20" s="304"/>
      <c r="S20" s="304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304" t="s">
        <v>197</v>
      </c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6"/>
      <c r="F21" s="29">
        <v>14</v>
      </c>
      <c r="G21" s="304" t="s">
        <v>217</v>
      </c>
      <c r="H21" s="304"/>
      <c r="I21" s="304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6"/>
      <c r="P21" s="29">
        <v>0</v>
      </c>
      <c r="Q21" s="304" t="s">
        <v>239</v>
      </c>
      <c r="R21" s="304"/>
      <c r="S21" s="304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6"/>
      <c r="Z21" s="29">
        <v>0</v>
      </c>
      <c r="AA21" s="304" t="s">
        <v>198</v>
      </c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304" t="s">
        <v>220</v>
      </c>
      <c r="H22" s="304"/>
      <c r="I22" s="304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304" t="s">
        <v>240</v>
      </c>
      <c r="R22" s="304"/>
      <c r="S22" s="304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304" t="s">
        <v>199</v>
      </c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6"/>
      <c r="F23" s="29">
        <v>0</v>
      </c>
      <c r="G23" s="304" t="s">
        <v>221</v>
      </c>
      <c r="H23" s="304"/>
      <c r="I23" s="304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6"/>
      <c r="P23" s="29">
        <v>14</v>
      </c>
      <c r="Q23" s="304" t="s">
        <v>243</v>
      </c>
      <c r="R23" s="304"/>
      <c r="S23" s="304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6"/>
      <c r="Z23" s="29">
        <v>0</v>
      </c>
      <c r="AA23" s="304" t="s">
        <v>200</v>
      </c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304" t="s">
        <v>244</v>
      </c>
      <c r="H24" s="304"/>
      <c r="I24" s="304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304" t="s">
        <v>245</v>
      </c>
      <c r="R24" s="304"/>
      <c r="S24" s="304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304" t="s">
        <v>201</v>
      </c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304" t="s">
        <v>246</v>
      </c>
      <c r="H25" s="304"/>
      <c r="I25" s="304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304" t="s">
        <v>247</v>
      </c>
      <c r="R25" s="304"/>
      <c r="S25" s="304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304" t="s">
        <v>248</v>
      </c>
      <c r="AB25" s="304"/>
      <c r="AC25" s="304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304" t="s">
        <v>249</v>
      </c>
      <c r="H26" s="304"/>
      <c r="I26" s="304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304"/>
      <c r="R26" s="304"/>
      <c r="S26" s="304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304"/>
      <c r="AB26" s="304"/>
      <c r="AC26" s="304"/>
      <c r="AD26" s="30" t="s">
        <v>19</v>
      </c>
    </row>
    <row r="27" spans="1:45" s="41" customFormat="1" ht="15" customHeight="1" thickBot="1">
      <c r="A27" s="299" t="s">
        <v>20</v>
      </c>
      <c r="B27" s="300"/>
      <c r="C27" s="300"/>
      <c r="D27" s="300"/>
      <c r="E27" s="94" t="s">
        <v>21</v>
      </c>
      <c r="F27" s="301">
        <f>COUNTIF(B9:B26,"・")+COUNTIF(L9:L26,"・")+COUNTIF(V9:V26,"・")</f>
        <v>5</v>
      </c>
      <c r="G27" s="302"/>
      <c r="H27" s="95" t="s">
        <v>22</v>
      </c>
      <c r="I27" s="94" t="s">
        <v>23</v>
      </c>
      <c r="J27" s="301">
        <f>COUNTIF(C9:C26,"・")+COUNTIF(M9:M26,"・")+COUNTIF(W9:W26,"・")</f>
        <v>49</v>
      </c>
      <c r="K27" s="301"/>
      <c r="L27" s="95" t="s">
        <v>22</v>
      </c>
      <c r="M27" s="94" t="s">
        <v>24</v>
      </c>
      <c r="N27" s="301">
        <f>SUM(F27:K27)</f>
        <v>54</v>
      </c>
      <c r="O27" s="301"/>
      <c r="P27" s="301"/>
      <c r="Q27" s="95" t="s">
        <v>22</v>
      </c>
      <c r="R27" s="136" t="s">
        <v>3</v>
      </c>
      <c r="S27" s="136" t="s">
        <v>25</v>
      </c>
      <c r="T27" s="301">
        <f>COUNTIF(D9:D26,"・")+COUNTIF(N9:N26,"・")+COUNTIF(X9:X26,"・")</f>
        <v>52</v>
      </c>
      <c r="U27" s="301"/>
      <c r="V27" s="301"/>
      <c r="W27" s="136" t="s">
        <v>22</v>
      </c>
      <c r="X27" s="136" t="s">
        <v>26</v>
      </c>
      <c r="Y27" s="136" t="s">
        <v>27</v>
      </c>
      <c r="Z27" s="301">
        <f>COUNTIF(E9:E26,"・")+COUNTIF(O9:O26,"・")+COUNTIF(Y9:Y26,"・")</f>
        <v>3</v>
      </c>
      <c r="AA27" s="303"/>
      <c r="AB27" s="303"/>
      <c r="AC27" s="136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92" t="s">
        <v>28</v>
      </c>
      <c r="B29" s="293"/>
      <c r="C29" s="293"/>
      <c r="D29" s="293"/>
      <c r="E29" s="293"/>
      <c r="F29" s="273" t="s">
        <v>29</v>
      </c>
      <c r="G29" s="274"/>
      <c r="H29" s="274"/>
      <c r="I29" s="274"/>
      <c r="J29" s="275"/>
      <c r="K29" s="294" t="s">
        <v>30</v>
      </c>
      <c r="L29" s="295"/>
      <c r="M29" s="295"/>
      <c r="N29" s="295"/>
      <c r="O29" s="295"/>
      <c r="P29" s="273" t="s">
        <v>31</v>
      </c>
      <c r="Q29" s="274"/>
      <c r="R29" s="274"/>
      <c r="S29" s="274"/>
      <c r="T29" s="275"/>
      <c r="U29" s="274" t="s">
        <v>34</v>
      </c>
      <c r="V29" s="274"/>
      <c r="W29" s="274"/>
      <c r="X29" s="274"/>
      <c r="Y29" s="274"/>
      <c r="Z29" s="275"/>
      <c r="AA29" s="296" t="s">
        <v>35</v>
      </c>
      <c r="AB29" s="297"/>
      <c r="AC29" s="297"/>
      <c r="AD29" s="298"/>
      <c r="AR29" s="73"/>
      <c r="AS29" s="73"/>
    </row>
    <row r="30" spans="1:45" s="18" customFormat="1" ht="15" customHeight="1">
      <c r="A30" s="261"/>
      <c r="B30" s="286"/>
      <c r="C30" s="286"/>
      <c r="D30" s="287"/>
      <c r="E30" s="42" t="s">
        <v>19</v>
      </c>
      <c r="F30" s="282"/>
      <c r="G30" s="257"/>
      <c r="H30" s="257"/>
      <c r="I30" s="257"/>
      <c r="J30" s="257"/>
      <c r="K30" s="261" t="s">
        <v>227</v>
      </c>
      <c r="L30" s="262"/>
      <c r="M30" s="262"/>
      <c r="N30" s="287"/>
      <c r="O30" s="133" t="s">
        <v>19</v>
      </c>
      <c r="P30" s="288" t="s">
        <v>229</v>
      </c>
      <c r="Q30" s="289"/>
      <c r="R30" s="289"/>
      <c r="S30" s="289"/>
      <c r="T30" s="289"/>
      <c r="U30" s="261"/>
      <c r="V30" s="262"/>
      <c r="W30" s="262"/>
      <c r="X30" s="262"/>
      <c r="Y30" s="262"/>
      <c r="Z30" s="43" t="s">
        <v>19</v>
      </c>
      <c r="AA30" s="290"/>
      <c r="AB30" s="262"/>
      <c r="AC30" s="262"/>
      <c r="AD30" s="291"/>
    </row>
    <row r="31" spans="1:45" s="18" customFormat="1" ht="15" customHeight="1">
      <c r="A31" s="284"/>
      <c r="B31" s="280"/>
      <c r="C31" s="280"/>
      <c r="D31" s="281"/>
      <c r="E31" s="97" t="s">
        <v>19</v>
      </c>
      <c r="F31" s="230"/>
      <c r="G31" s="229"/>
      <c r="H31" s="229"/>
      <c r="I31" s="229"/>
      <c r="J31" s="231"/>
      <c r="K31" s="284" t="s">
        <v>226</v>
      </c>
      <c r="L31" s="285"/>
      <c r="M31" s="285"/>
      <c r="N31" s="281"/>
      <c r="O31" s="137" t="s">
        <v>19</v>
      </c>
      <c r="P31" s="230" t="s">
        <v>228</v>
      </c>
      <c r="Q31" s="229"/>
      <c r="R31" s="229"/>
      <c r="S31" s="229"/>
      <c r="T31" s="229"/>
      <c r="U31" s="228"/>
      <c r="V31" s="232"/>
      <c r="W31" s="232"/>
      <c r="X31" s="232"/>
      <c r="Y31" s="232"/>
      <c r="Z31" s="44" t="s">
        <v>19</v>
      </c>
      <c r="AA31" s="247"/>
      <c r="AB31" s="226"/>
      <c r="AC31" s="226"/>
      <c r="AD31" s="278"/>
      <c r="AF31" s="74"/>
    </row>
    <row r="32" spans="1:45" s="18" customFormat="1" ht="15" customHeight="1" thickBot="1">
      <c r="A32" s="279"/>
      <c r="B32" s="280"/>
      <c r="C32" s="280"/>
      <c r="D32" s="281"/>
      <c r="E32" s="98" t="s">
        <v>19</v>
      </c>
      <c r="F32" s="282"/>
      <c r="G32" s="283"/>
      <c r="H32" s="283"/>
      <c r="I32" s="283"/>
      <c r="J32" s="283"/>
      <c r="K32" s="228" t="s">
        <v>241</v>
      </c>
      <c r="L32" s="232"/>
      <c r="M32" s="232"/>
      <c r="N32" s="253"/>
      <c r="O32" s="137" t="s">
        <v>19</v>
      </c>
      <c r="P32" s="282" t="s">
        <v>242</v>
      </c>
      <c r="Q32" s="257"/>
      <c r="R32" s="257"/>
      <c r="S32" s="257"/>
      <c r="T32" s="257"/>
      <c r="U32" s="228"/>
      <c r="V32" s="232"/>
      <c r="W32" s="232"/>
      <c r="X32" s="232"/>
      <c r="Y32" s="232"/>
      <c r="Z32" s="44" t="s">
        <v>19</v>
      </c>
      <c r="AA32" s="247"/>
      <c r="AB32" s="226"/>
      <c r="AC32" s="226"/>
      <c r="AD32" s="278"/>
    </row>
    <row r="33" spans="1:44" s="18" customFormat="1" ht="15" customHeight="1" thickBot="1">
      <c r="A33" s="270" t="s">
        <v>32</v>
      </c>
      <c r="B33" s="271"/>
      <c r="C33" s="271"/>
      <c r="D33" s="271"/>
      <c r="E33" s="272"/>
      <c r="F33" s="273" t="s">
        <v>33</v>
      </c>
      <c r="G33" s="274"/>
      <c r="H33" s="274"/>
      <c r="I33" s="274"/>
      <c r="J33" s="275"/>
      <c r="K33" s="274" t="s">
        <v>34</v>
      </c>
      <c r="L33" s="274"/>
      <c r="M33" s="274"/>
      <c r="N33" s="274"/>
      <c r="O33" s="274"/>
      <c r="P33" s="273" t="s">
        <v>35</v>
      </c>
      <c r="Q33" s="274"/>
      <c r="R33" s="274"/>
      <c r="S33" s="274"/>
      <c r="T33" s="276"/>
      <c r="U33" s="277"/>
      <c r="V33" s="229"/>
      <c r="W33" s="229"/>
      <c r="X33" s="229"/>
      <c r="Y33" s="229"/>
      <c r="Z33" s="44" t="s">
        <v>19</v>
      </c>
      <c r="AA33" s="247"/>
      <c r="AB33" s="226"/>
      <c r="AC33" s="226"/>
      <c r="AD33" s="278"/>
    </row>
    <row r="34" spans="1:44" s="18" customFormat="1" ht="15" customHeight="1">
      <c r="A34" s="256" t="s">
        <v>208</v>
      </c>
      <c r="B34" s="257"/>
      <c r="C34" s="257"/>
      <c r="D34" s="257"/>
      <c r="E34" s="45" t="s">
        <v>19</v>
      </c>
      <c r="F34" s="258" t="s">
        <v>209</v>
      </c>
      <c r="G34" s="259"/>
      <c r="H34" s="259"/>
      <c r="I34" s="259"/>
      <c r="J34" s="260"/>
      <c r="K34" s="261" t="s">
        <v>206</v>
      </c>
      <c r="L34" s="262"/>
      <c r="M34" s="262"/>
      <c r="N34" s="262"/>
      <c r="O34" s="46" t="s">
        <v>19</v>
      </c>
      <c r="P34" s="263" t="s">
        <v>207</v>
      </c>
      <c r="Q34" s="264"/>
      <c r="R34" s="264"/>
      <c r="S34" s="264"/>
      <c r="T34" s="265"/>
      <c r="U34" s="256"/>
      <c r="V34" s="266"/>
      <c r="W34" s="266"/>
      <c r="X34" s="266"/>
      <c r="Y34" s="266"/>
      <c r="Z34" s="46" t="s">
        <v>19</v>
      </c>
      <c r="AA34" s="267"/>
      <c r="AB34" s="268"/>
      <c r="AC34" s="268"/>
      <c r="AD34" s="269"/>
      <c r="AE34" s="49"/>
    </row>
    <row r="35" spans="1:44" s="18" customFormat="1" ht="15" customHeight="1">
      <c r="A35" s="228" t="s">
        <v>214</v>
      </c>
      <c r="B35" s="229"/>
      <c r="C35" s="229"/>
      <c r="D35" s="229"/>
      <c r="E35" s="47" t="s">
        <v>19</v>
      </c>
      <c r="F35" s="247" t="s">
        <v>215</v>
      </c>
      <c r="G35" s="248"/>
      <c r="H35" s="248"/>
      <c r="I35" s="248"/>
      <c r="J35" s="249"/>
      <c r="K35" s="228"/>
      <c r="L35" s="232"/>
      <c r="M35" s="232"/>
      <c r="N35" s="232"/>
      <c r="O35" s="44" t="s">
        <v>19</v>
      </c>
      <c r="P35" s="250"/>
      <c r="Q35" s="251"/>
      <c r="R35" s="251"/>
      <c r="S35" s="251"/>
      <c r="T35" s="252"/>
      <c r="U35" s="228"/>
      <c r="V35" s="229"/>
      <c r="W35" s="229"/>
      <c r="X35" s="229"/>
      <c r="Y35" s="253"/>
      <c r="Z35" s="47" t="s">
        <v>19</v>
      </c>
      <c r="AA35" s="254"/>
      <c r="AB35" s="254"/>
      <c r="AC35" s="254"/>
      <c r="AD35" s="255"/>
      <c r="AE35" s="135"/>
    </row>
    <row r="36" spans="1:44" s="18" customFormat="1" ht="15" customHeight="1" thickBot="1">
      <c r="A36" s="228" t="s">
        <v>250</v>
      </c>
      <c r="B36" s="229"/>
      <c r="C36" s="229"/>
      <c r="D36" s="229"/>
      <c r="E36" s="47" t="s">
        <v>19</v>
      </c>
      <c r="F36" s="230" t="s">
        <v>216</v>
      </c>
      <c r="G36" s="229"/>
      <c r="H36" s="229"/>
      <c r="I36" s="229"/>
      <c r="J36" s="231"/>
      <c r="K36" s="228"/>
      <c r="L36" s="232"/>
      <c r="M36" s="232"/>
      <c r="N36" s="232"/>
      <c r="O36" s="44" t="s">
        <v>19</v>
      </c>
      <c r="P36" s="239"/>
      <c r="Q36" s="240"/>
      <c r="R36" s="240"/>
      <c r="S36" s="240"/>
      <c r="T36" s="241"/>
      <c r="U36" s="242"/>
      <c r="V36" s="243"/>
      <c r="W36" s="243"/>
      <c r="X36" s="243"/>
      <c r="Y36" s="244"/>
      <c r="Z36" s="48" t="s">
        <v>19</v>
      </c>
      <c r="AA36" s="245"/>
      <c r="AB36" s="245"/>
      <c r="AC36" s="245"/>
      <c r="AD36" s="246"/>
      <c r="AE36" s="52"/>
    </row>
    <row r="37" spans="1:44" s="18" customFormat="1" ht="15" customHeight="1">
      <c r="A37" s="228" t="s">
        <v>251</v>
      </c>
      <c r="B37" s="229"/>
      <c r="C37" s="229"/>
      <c r="D37" s="229"/>
      <c r="E37" s="47" t="s">
        <v>19</v>
      </c>
      <c r="F37" s="230" t="s">
        <v>216</v>
      </c>
      <c r="G37" s="229"/>
      <c r="H37" s="229"/>
      <c r="I37" s="229"/>
      <c r="J37" s="231"/>
      <c r="K37" s="228"/>
      <c r="L37" s="232"/>
      <c r="M37" s="232"/>
      <c r="N37" s="232"/>
      <c r="O37" s="44" t="s">
        <v>19</v>
      </c>
      <c r="P37" s="230"/>
      <c r="Q37" s="229"/>
      <c r="R37" s="229"/>
      <c r="S37" s="229"/>
      <c r="T37" s="231"/>
      <c r="U37" s="233" t="s">
        <v>36</v>
      </c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s="18" customFormat="1" ht="15" customHeight="1">
      <c r="A38" s="228" t="s">
        <v>218</v>
      </c>
      <c r="B38" s="229"/>
      <c r="C38" s="229"/>
      <c r="D38" s="229"/>
      <c r="E38" s="47" t="s">
        <v>19</v>
      </c>
      <c r="F38" s="230" t="s">
        <v>219</v>
      </c>
      <c r="G38" s="229"/>
      <c r="H38" s="229"/>
      <c r="I38" s="229"/>
      <c r="J38" s="231"/>
      <c r="K38" s="228"/>
      <c r="L38" s="232"/>
      <c r="M38" s="232"/>
      <c r="N38" s="232"/>
      <c r="O38" s="44" t="s">
        <v>19</v>
      </c>
      <c r="P38" s="230"/>
      <c r="Q38" s="229"/>
      <c r="R38" s="229"/>
      <c r="S38" s="229"/>
      <c r="T38" s="231"/>
      <c r="U38" s="236" t="s">
        <v>37</v>
      </c>
      <c r="V38" s="237"/>
      <c r="W38" s="237"/>
      <c r="X38" s="238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5" t="s">
        <v>40</v>
      </c>
      <c r="B39" s="216"/>
      <c r="C39" s="216"/>
      <c r="D39" s="216"/>
      <c r="E39" s="53"/>
      <c r="F39" s="217" t="s">
        <v>41</v>
      </c>
      <c r="G39" s="216"/>
      <c r="H39" s="216"/>
      <c r="I39" s="216"/>
      <c r="J39" s="218"/>
      <c r="K39" s="215" t="s">
        <v>42</v>
      </c>
      <c r="L39" s="219"/>
      <c r="M39" s="219"/>
      <c r="N39" s="219"/>
      <c r="O39" s="54"/>
      <c r="P39" s="220" t="s">
        <v>255</v>
      </c>
      <c r="Q39" s="221"/>
      <c r="R39" s="221"/>
      <c r="S39" s="221"/>
      <c r="T39" s="222"/>
      <c r="U39" s="223" t="s">
        <v>43</v>
      </c>
      <c r="V39" s="198"/>
      <c r="W39" s="198"/>
      <c r="X39" s="224"/>
      <c r="Y39" s="225">
        <v>0.75</v>
      </c>
      <c r="Z39" s="226"/>
      <c r="AA39" s="227"/>
      <c r="AB39" s="197" t="s">
        <v>254</v>
      </c>
      <c r="AC39" s="198"/>
      <c r="AD39" s="199"/>
    </row>
    <row r="40" spans="1:44" s="18" customFormat="1" ht="15" customHeight="1" thickBot="1">
      <c r="A40" s="200">
        <v>0</v>
      </c>
      <c r="B40" s="201"/>
      <c r="C40" s="201"/>
      <c r="D40" s="201"/>
      <c r="E40" s="202"/>
      <c r="F40" s="203">
        <v>0</v>
      </c>
      <c r="G40" s="204"/>
      <c r="H40" s="204"/>
      <c r="I40" s="204"/>
      <c r="J40" s="205"/>
      <c r="K40" s="200">
        <v>0</v>
      </c>
      <c r="L40" s="201"/>
      <c r="M40" s="201"/>
      <c r="N40" s="201"/>
      <c r="O40" s="202"/>
      <c r="P40" s="206" t="s">
        <v>256</v>
      </c>
      <c r="Q40" s="207"/>
      <c r="R40" s="207"/>
      <c r="S40" s="207"/>
      <c r="T40" s="208"/>
      <c r="U40" s="200" t="s">
        <v>61</v>
      </c>
      <c r="V40" s="201"/>
      <c r="W40" s="201"/>
      <c r="X40" s="202"/>
      <c r="Y40" s="209">
        <v>0.75</v>
      </c>
      <c r="Z40" s="210"/>
      <c r="AA40" s="211"/>
      <c r="AB40" s="212" t="s">
        <v>161</v>
      </c>
      <c r="AC40" s="213"/>
      <c r="AD40" s="214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90"/>
      <c r="B43" s="191"/>
      <c r="C43" s="191"/>
      <c r="D43" s="191"/>
      <c r="E43" s="191"/>
      <c r="F43" s="191"/>
      <c r="G43" s="192" t="s">
        <v>252</v>
      </c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193"/>
      <c r="AD43" s="194"/>
    </row>
    <row r="44" spans="1:44" ht="15" customHeight="1">
      <c r="A44" s="190"/>
      <c r="B44" s="191"/>
      <c r="C44" s="191"/>
      <c r="D44" s="191"/>
      <c r="E44" s="191"/>
      <c r="F44" s="191"/>
      <c r="G44" s="195" t="s">
        <v>253</v>
      </c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6"/>
      <c r="AR44" s="18"/>
    </row>
    <row r="45" spans="1:44" ht="14.25" thickBot="1">
      <c r="A45" s="186"/>
      <c r="B45" s="187"/>
      <c r="C45" s="187"/>
      <c r="D45" s="187"/>
      <c r="E45" s="187"/>
      <c r="F45" s="187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3" workbookViewId="0">
      <selection activeCell="U35" sqref="U35:X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173</v>
      </c>
      <c r="S1" s="130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32"/>
      <c r="Q3" s="17"/>
      <c r="V3" s="17"/>
      <c r="W3" s="132"/>
      <c r="X3" s="132"/>
      <c r="Y3" s="329"/>
      <c r="Z3" s="329"/>
      <c r="AA3" s="329"/>
      <c r="AR3" s="1"/>
    </row>
    <row r="4" spans="1:44" s="18" customFormat="1" ht="18.75" customHeight="1" thickBot="1">
      <c r="A4" s="321" t="str">
        <f>'1'!A4:F4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32"/>
      <c r="Q4" s="273" t="s">
        <v>8</v>
      </c>
      <c r="R4" s="274"/>
      <c r="S4" s="274"/>
      <c r="T4" s="275"/>
      <c r="U4" s="19"/>
      <c r="V4" s="20"/>
      <c r="W4" s="131" t="s">
        <v>9</v>
      </c>
      <c r="X4" s="131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6" t="s">
        <v>150</v>
      </c>
      <c r="B5" s="226"/>
      <c r="C5" s="226"/>
      <c r="D5" s="226"/>
      <c r="E5" s="226"/>
      <c r="F5" s="227"/>
      <c r="G5" s="247" t="s">
        <v>151</v>
      </c>
      <c r="H5" s="278"/>
      <c r="I5" s="317" t="s">
        <v>163</v>
      </c>
      <c r="J5" s="318"/>
      <c r="K5" s="318"/>
      <c r="L5" s="318"/>
      <c r="M5" s="319"/>
      <c r="N5" s="267" t="s">
        <v>164</v>
      </c>
      <c r="O5" s="320"/>
      <c r="P5" s="132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 t="s">
        <v>148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 t="s">
        <v>269</v>
      </c>
      <c r="J6" s="201"/>
      <c r="K6" s="201"/>
      <c r="L6" s="201"/>
      <c r="M6" s="202"/>
      <c r="N6" s="311" t="s">
        <v>270</v>
      </c>
      <c r="O6" s="312"/>
      <c r="P6" s="132"/>
      <c r="Q6" s="313" t="s">
        <v>12</v>
      </c>
      <c r="R6" s="314"/>
      <c r="S6" s="314"/>
      <c r="T6" s="315"/>
      <c r="U6" s="200" t="s">
        <v>202</v>
      </c>
      <c r="V6" s="201"/>
      <c r="W6" s="201"/>
      <c r="X6" s="201"/>
      <c r="Y6" s="202"/>
      <c r="Z6" s="203" t="s">
        <v>169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4" t="s">
        <v>275</v>
      </c>
      <c r="F9" s="29">
        <v>0</v>
      </c>
      <c r="G9" s="304" t="s">
        <v>257</v>
      </c>
      <c r="H9" s="304"/>
      <c r="I9" s="304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42</v>
      </c>
      <c r="Q9" s="304" t="s">
        <v>298</v>
      </c>
      <c r="R9" s="304"/>
      <c r="S9" s="304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304" t="s">
        <v>282</v>
      </c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304" t="s">
        <v>260</v>
      </c>
      <c r="H10" s="304"/>
      <c r="I10" s="304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304" t="s">
        <v>299</v>
      </c>
      <c r="R10" s="304"/>
      <c r="S10" s="304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304" t="s">
        <v>283</v>
      </c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 t="s">
        <v>258</v>
      </c>
      <c r="D11" s="28" t="s">
        <v>259</v>
      </c>
      <c r="E11" s="134"/>
      <c r="F11" s="36">
        <v>30</v>
      </c>
      <c r="G11" s="304" t="s">
        <v>261</v>
      </c>
      <c r="H11" s="304"/>
      <c r="I11" s="304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56</v>
      </c>
      <c r="Q11" s="304" t="s">
        <v>300</v>
      </c>
      <c r="R11" s="304"/>
      <c r="S11" s="304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304" t="s">
        <v>284</v>
      </c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259</v>
      </c>
      <c r="E12" s="113"/>
      <c r="F12" s="33">
        <v>56</v>
      </c>
      <c r="G12" s="304" t="s">
        <v>262</v>
      </c>
      <c r="H12" s="304"/>
      <c r="I12" s="304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304" t="s">
        <v>301</v>
      </c>
      <c r="R12" s="304"/>
      <c r="S12" s="304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304" t="s">
        <v>285</v>
      </c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30</v>
      </c>
      <c r="G13" s="304" t="s">
        <v>263</v>
      </c>
      <c r="H13" s="304"/>
      <c r="I13" s="304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304" t="s">
        <v>302</v>
      </c>
      <c r="R13" s="304"/>
      <c r="S13" s="304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304" t="s">
        <v>286</v>
      </c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304" t="s">
        <v>264</v>
      </c>
      <c r="H14" s="304"/>
      <c r="I14" s="304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304" t="s">
        <v>303</v>
      </c>
      <c r="R14" s="304"/>
      <c r="S14" s="304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304" t="s">
        <v>287</v>
      </c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304" t="s">
        <v>265</v>
      </c>
      <c r="H15" s="304"/>
      <c r="I15" s="304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14</v>
      </c>
      <c r="Q15" s="304" t="s">
        <v>304</v>
      </c>
      <c r="R15" s="304"/>
      <c r="S15" s="304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304" t="s">
        <v>288</v>
      </c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304" t="s">
        <v>266</v>
      </c>
      <c r="H16" s="304"/>
      <c r="I16" s="304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304" t="s">
        <v>305</v>
      </c>
      <c r="R16" s="304"/>
      <c r="S16" s="304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304" t="s">
        <v>289</v>
      </c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304" t="s">
        <v>267</v>
      </c>
      <c r="H17" s="304"/>
      <c r="I17" s="304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0</v>
      </c>
      <c r="Q17" s="304" t="s">
        <v>306</v>
      </c>
      <c r="R17" s="304"/>
      <c r="S17" s="304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304" t="s">
        <v>290</v>
      </c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4" t="s">
        <v>271</v>
      </c>
      <c r="H18" s="304"/>
      <c r="I18" s="304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304" t="s">
        <v>307</v>
      </c>
      <c r="R18" s="304"/>
      <c r="S18" s="304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304" t="s">
        <v>291</v>
      </c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304" t="s">
        <v>272</v>
      </c>
      <c r="H19" s="304"/>
      <c r="I19" s="304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0</v>
      </c>
      <c r="Q19" s="304" t="s">
        <v>308</v>
      </c>
      <c r="R19" s="304"/>
      <c r="S19" s="304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304" t="s">
        <v>292</v>
      </c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 t="s">
        <v>275</v>
      </c>
      <c r="C20" s="28"/>
      <c r="D20" s="28" t="s">
        <v>171</v>
      </c>
      <c r="E20" s="113"/>
      <c r="F20" s="33">
        <v>14</v>
      </c>
      <c r="G20" s="304" t="s">
        <v>273</v>
      </c>
      <c r="H20" s="304"/>
      <c r="I20" s="304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304" t="s">
        <v>309</v>
      </c>
      <c r="R20" s="304"/>
      <c r="S20" s="304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304" t="s">
        <v>293</v>
      </c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 t="s">
        <v>275</v>
      </c>
      <c r="C21" s="28"/>
      <c r="D21" s="28" t="s">
        <v>171</v>
      </c>
      <c r="E21" s="134"/>
      <c r="F21" s="29">
        <v>7</v>
      </c>
      <c r="G21" s="304" t="s">
        <v>274</v>
      </c>
      <c r="H21" s="304"/>
      <c r="I21" s="304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0</v>
      </c>
      <c r="Q21" s="304" t="s">
        <v>310</v>
      </c>
      <c r="R21" s="304"/>
      <c r="S21" s="304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304" t="s">
        <v>294</v>
      </c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 t="s">
        <v>321</v>
      </c>
      <c r="C22" s="28"/>
      <c r="D22" s="28" t="s">
        <v>171</v>
      </c>
      <c r="E22" s="113"/>
      <c r="F22" s="33">
        <v>7</v>
      </c>
      <c r="G22" s="304" t="s">
        <v>311</v>
      </c>
      <c r="H22" s="304"/>
      <c r="I22" s="304"/>
      <c r="J22" s="34" t="s">
        <v>19</v>
      </c>
      <c r="K22" s="27">
        <v>41</v>
      </c>
      <c r="L22" s="35" t="s">
        <v>314</v>
      </c>
      <c r="M22" s="28"/>
      <c r="N22" s="28" t="s">
        <v>171</v>
      </c>
      <c r="O22" s="113"/>
      <c r="P22" s="33">
        <v>7</v>
      </c>
      <c r="Q22" s="304" t="s">
        <v>313</v>
      </c>
      <c r="R22" s="304"/>
      <c r="S22" s="304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314</v>
      </c>
      <c r="Z22" s="33">
        <v>5</v>
      </c>
      <c r="AA22" s="304" t="s">
        <v>295</v>
      </c>
      <c r="AB22" s="304"/>
      <c r="AC22" s="304"/>
      <c r="AD22" s="30" t="s">
        <v>19</v>
      </c>
    </row>
    <row r="23" spans="1:45" s="18" customFormat="1" ht="15" customHeight="1" thickBot="1">
      <c r="A23" s="27">
        <v>43</v>
      </c>
      <c r="B23" s="28" t="s">
        <v>321</v>
      </c>
      <c r="C23" s="28"/>
      <c r="D23" s="28" t="s">
        <v>171</v>
      </c>
      <c r="E23" s="134"/>
      <c r="F23" s="29">
        <v>0</v>
      </c>
      <c r="G23" s="304" t="s">
        <v>312</v>
      </c>
      <c r="H23" s="304"/>
      <c r="I23" s="304"/>
      <c r="J23" s="30" t="s">
        <v>19</v>
      </c>
      <c r="K23" s="31">
        <v>44</v>
      </c>
      <c r="L23" s="28"/>
      <c r="M23" s="28"/>
      <c r="N23" s="28"/>
      <c r="O23" s="134"/>
      <c r="P23" s="29"/>
      <c r="Q23" s="304"/>
      <c r="R23" s="304"/>
      <c r="S23" s="304"/>
      <c r="T23" s="30" t="s">
        <v>19</v>
      </c>
      <c r="U23" s="27">
        <v>45</v>
      </c>
      <c r="V23" s="28"/>
      <c r="W23" s="28"/>
      <c r="X23" s="28"/>
      <c r="Y23" s="134"/>
      <c r="Z23" s="29"/>
      <c r="AA23" s="304"/>
      <c r="AB23" s="304"/>
      <c r="AC23" s="304"/>
      <c r="AD23" s="30" t="s">
        <v>19</v>
      </c>
    </row>
    <row r="24" spans="1:45" s="18" customFormat="1" ht="15" customHeight="1" thickBot="1">
      <c r="A24" s="299" t="s">
        <v>20</v>
      </c>
      <c r="B24" s="300"/>
      <c r="C24" s="300"/>
      <c r="D24" s="300"/>
      <c r="E24" s="94" t="s">
        <v>21</v>
      </c>
      <c r="F24" s="301">
        <f>COUNTIF(B9:B23,"・")+COUNTIF(L9:L23,"・")+COUNTIF(V9:V23,"・")</f>
        <v>5</v>
      </c>
      <c r="G24" s="302"/>
      <c r="H24" s="95" t="s">
        <v>22</v>
      </c>
      <c r="I24" s="94" t="s">
        <v>23</v>
      </c>
      <c r="J24" s="301">
        <f>COUNTIF(C9:C23,"・")+COUNTIF(M9:M23,"・")+COUNTIF(W9:W23,"・")</f>
        <v>38</v>
      </c>
      <c r="K24" s="301"/>
      <c r="L24" s="95" t="s">
        <v>22</v>
      </c>
      <c r="M24" s="94" t="s">
        <v>24</v>
      </c>
      <c r="N24" s="301">
        <f>SUM(F24:K24)</f>
        <v>43</v>
      </c>
      <c r="O24" s="301"/>
      <c r="P24" s="301"/>
      <c r="Q24" s="95" t="s">
        <v>22</v>
      </c>
      <c r="R24" s="136" t="s">
        <v>3</v>
      </c>
      <c r="S24" s="136" t="s">
        <v>25</v>
      </c>
      <c r="T24" s="301">
        <f>COUNTIF(D9:D23,"・")+COUNTIF(N9:N23,"・")+COUNTIF(X9:X23,"・")</f>
        <v>42</v>
      </c>
      <c r="U24" s="301"/>
      <c r="V24" s="301"/>
      <c r="W24" s="136" t="s">
        <v>22</v>
      </c>
      <c r="X24" s="136" t="s">
        <v>26</v>
      </c>
      <c r="Y24" s="136" t="s">
        <v>27</v>
      </c>
      <c r="Z24" s="301">
        <f>COUNTIF(E9:E23,"・")+COUNTIF(O9:O23,"・")+COUNTIF(Y9:Y23,"・")</f>
        <v>2</v>
      </c>
      <c r="AA24" s="303"/>
      <c r="AB24" s="303"/>
      <c r="AC24" s="136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92" t="s">
        <v>28</v>
      </c>
      <c r="B26" s="293"/>
      <c r="C26" s="293"/>
      <c r="D26" s="293"/>
      <c r="E26" s="293"/>
      <c r="F26" s="273" t="s">
        <v>29</v>
      </c>
      <c r="G26" s="274"/>
      <c r="H26" s="274"/>
      <c r="I26" s="274"/>
      <c r="J26" s="275"/>
      <c r="K26" s="294" t="s">
        <v>30</v>
      </c>
      <c r="L26" s="295"/>
      <c r="M26" s="295"/>
      <c r="N26" s="295"/>
      <c r="O26" s="295"/>
      <c r="P26" s="273" t="s">
        <v>31</v>
      </c>
      <c r="Q26" s="274"/>
      <c r="R26" s="274"/>
      <c r="S26" s="274"/>
      <c r="T26" s="275"/>
      <c r="U26" s="274" t="s">
        <v>34</v>
      </c>
      <c r="V26" s="274"/>
      <c r="W26" s="274"/>
      <c r="X26" s="274"/>
      <c r="Y26" s="274"/>
      <c r="Z26" s="275"/>
      <c r="AA26" s="296" t="s">
        <v>35</v>
      </c>
      <c r="AB26" s="297"/>
      <c r="AC26" s="297"/>
      <c r="AD26" s="298"/>
    </row>
    <row r="27" spans="1:45" s="41" customFormat="1" ht="15" customHeight="1">
      <c r="A27" s="261" t="s">
        <v>323</v>
      </c>
      <c r="B27" s="286"/>
      <c r="C27" s="286"/>
      <c r="D27" s="287"/>
      <c r="E27" s="159" t="s">
        <v>19</v>
      </c>
      <c r="F27" s="263" t="s">
        <v>324</v>
      </c>
      <c r="G27" s="264"/>
      <c r="H27" s="264"/>
      <c r="I27" s="264"/>
      <c r="J27" s="264"/>
      <c r="K27" s="261"/>
      <c r="L27" s="262"/>
      <c r="M27" s="262"/>
      <c r="N27" s="287"/>
      <c r="O27" s="157" t="s">
        <v>19</v>
      </c>
      <c r="P27" s="288"/>
      <c r="Q27" s="289"/>
      <c r="R27" s="289"/>
      <c r="S27" s="289"/>
      <c r="T27" s="289"/>
      <c r="U27" s="261"/>
      <c r="V27" s="262"/>
      <c r="W27" s="262"/>
      <c r="X27" s="262"/>
      <c r="Y27" s="262"/>
      <c r="Z27" s="43" t="s">
        <v>19</v>
      </c>
      <c r="AA27" s="290"/>
      <c r="AB27" s="262"/>
      <c r="AC27" s="262"/>
      <c r="AD27" s="291"/>
      <c r="AR27" s="18"/>
    </row>
    <row r="28" spans="1:45" s="18" customFormat="1" ht="15" customHeight="1" thickBot="1">
      <c r="A28" s="256" t="s">
        <v>325</v>
      </c>
      <c r="B28" s="257"/>
      <c r="C28" s="257"/>
      <c r="D28" s="283"/>
      <c r="E28" s="42" t="s">
        <v>19</v>
      </c>
      <c r="F28" s="337" t="s">
        <v>326</v>
      </c>
      <c r="G28" s="338"/>
      <c r="H28" s="338"/>
      <c r="I28" s="338"/>
      <c r="J28" s="338"/>
      <c r="K28" s="256"/>
      <c r="L28" s="266"/>
      <c r="M28" s="266"/>
      <c r="N28" s="283"/>
      <c r="O28" s="133" t="s">
        <v>19</v>
      </c>
      <c r="P28" s="250"/>
      <c r="Q28" s="251"/>
      <c r="R28" s="251"/>
      <c r="S28" s="251"/>
      <c r="T28" s="251"/>
      <c r="U28" s="256"/>
      <c r="V28" s="266"/>
      <c r="W28" s="266"/>
      <c r="X28" s="266"/>
      <c r="Y28" s="266"/>
      <c r="Z28" s="158" t="s">
        <v>19</v>
      </c>
      <c r="AA28" s="282"/>
      <c r="AB28" s="266"/>
      <c r="AC28" s="266"/>
      <c r="AD28" s="339"/>
      <c r="AR28" s="41"/>
    </row>
    <row r="29" spans="1:45" s="18" customFormat="1" ht="14.25" customHeight="1" thickBot="1">
      <c r="A29" s="270" t="s">
        <v>32</v>
      </c>
      <c r="B29" s="271"/>
      <c r="C29" s="271"/>
      <c r="D29" s="271"/>
      <c r="E29" s="272"/>
      <c r="F29" s="273" t="s">
        <v>33</v>
      </c>
      <c r="G29" s="274"/>
      <c r="H29" s="274"/>
      <c r="I29" s="274"/>
      <c r="J29" s="275"/>
      <c r="K29" s="274" t="s">
        <v>32</v>
      </c>
      <c r="L29" s="274"/>
      <c r="M29" s="274"/>
      <c r="N29" s="274"/>
      <c r="O29" s="274"/>
      <c r="P29" s="273" t="s">
        <v>33</v>
      </c>
      <c r="Q29" s="274"/>
      <c r="R29" s="274"/>
      <c r="S29" s="274"/>
      <c r="T29" s="276"/>
      <c r="U29" s="277"/>
      <c r="V29" s="229"/>
      <c r="W29" s="229"/>
      <c r="X29" s="229"/>
      <c r="Y29" s="229"/>
      <c r="Z29" s="44" t="s">
        <v>19</v>
      </c>
      <c r="AA29" s="247"/>
      <c r="AB29" s="226"/>
      <c r="AC29" s="226"/>
      <c r="AD29" s="278"/>
      <c r="AR29" s="73"/>
      <c r="AS29" s="73"/>
    </row>
    <row r="30" spans="1:45" s="18" customFormat="1" ht="15" customHeight="1">
      <c r="A30" s="256" t="s">
        <v>276</v>
      </c>
      <c r="B30" s="257"/>
      <c r="C30" s="257"/>
      <c r="D30" s="257"/>
      <c r="E30" s="45" t="s">
        <v>19</v>
      </c>
      <c r="F30" s="331" t="s">
        <v>277</v>
      </c>
      <c r="G30" s="332"/>
      <c r="H30" s="332"/>
      <c r="I30" s="332"/>
      <c r="J30" s="333"/>
      <c r="K30" s="261" t="s">
        <v>319</v>
      </c>
      <c r="L30" s="262"/>
      <c r="M30" s="262"/>
      <c r="N30" s="262"/>
      <c r="O30" s="46" t="s">
        <v>19</v>
      </c>
      <c r="P30" s="334" t="s">
        <v>320</v>
      </c>
      <c r="Q30" s="335"/>
      <c r="R30" s="335"/>
      <c r="S30" s="335"/>
      <c r="T30" s="336"/>
      <c r="U30" s="256"/>
      <c r="V30" s="266"/>
      <c r="W30" s="266"/>
      <c r="X30" s="266"/>
      <c r="Y30" s="266"/>
      <c r="Z30" s="46" t="s">
        <v>19</v>
      </c>
      <c r="AA30" s="267"/>
      <c r="AB30" s="268"/>
      <c r="AC30" s="268"/>
      <c r="AD30" s="269"/>
    </row>
    <row r="31" spans="1:45" s="18" customFormat="1" ht="15" customHeight="1">
      <c r="A31" s="228" t="s">
        <v>278</v>
      </c>
      <c r="B31" s="229"/>
      <c r="C31" s="229"/>
      <c r="D31" s="229"/>
      <c r="E31" s="47" t="s">
        <v>19</v>
      </c>
      <c r="F31" s="247" t="s">
        <v>279</v>
      </c>
      <c r="G31" s="248"/>
      <c r="H31" s="248"/>
      <c r="I31" s="248"/>
      <c r="J31" s="249"/>
      <c r="K31" s="228"/>
      <c r="L31" s="232"/>
      <c r="M31" s="232"/>
      <c r="N31" s="232"/>
      <c r="O31" s="44" t="s">
        <v>19</v>
      </c>
      <c r="P31" s="250"/>
      <c r="Q31" s="251"/>
      <c r="R31" s="251"/>
      <c r="S31" s="251"/>
      <c r="T31" s="252"/>
      <c r="U31" s="228"/>
      <c r="V31" s="229"/>
      <c r="W31" s="229"/>
      <c r="X31" s="229"/>
      <c r="Y31" s="253"/>
      <c r="Z31" s="47" t="s">
        <v>19</v>
      </c>
      <c r="AA31" s="254"/>
      <c r="AB31" s="254"/>
      <c r="AC31" s="254"/>
      <c r="AD31" s="255"/>
      <c r="AF31" s="74"/>
    </row>
    <row r="32" spans="1:45" s="18" customFormat="1" ht="15" customHeight="1" thickBot="1">
      <c r="A32" s="228" t="s">
        <v>280</v>
      </c>
      <c r="B32" s="229"/>
      <c r="C32" s="229"/>
      <c r="D32" s="229"/>
      <c r="E32" s="47" t="s">
        <v>19</v>
      </c>
      <c r="F32" s="247" t="s">
        <v>281</v>
      </c>
      <c r="G32" s="248"/>
      <c r="H32" s="248"/>
      <c r="I32" s="248"/>
      <c r="J32" s="249"/>
      <c r="K32" s="228"/>
      <c r="L32" s="232"/>
      <c r="M32" s="232"/>
      <c r="N32" s="232"/>
      <c r="O32" s="44" t="s">
        <v>19</v>
      </c>
      <c r="P32" s="239"/>
      <c r="Q32" s="240"/>
      <c r="R32" s="240"/>
      <c r="S32" s="240"/>
      <c r="T32" s="241"/>
      <c r="U32" s="242"/>
      <c r="V32" s="243"/>
      <c r="W32" s="243"/>
      <c r="X32" s="243"/>
      <c r="Y32" s="244"/>
      <c r="Z32" s="48" t="s">
        <v>19</v>
      </c>
      <c r="AA32" s="245"/>
      <c r="AB32" s="245"/>
      <c r="AC32" s="245"/>
      <c r="AD32" s="246"/>
    </row>
    <row r="33" spans="1:44" s="18" customFormat="1" ht="15" customHeight="1">
      <c r="A33" s="228" t="s">
        <v>317</v>
      </c>
      <c r="B33" s="229"/>
      <c r="C33" s="229"/>
      <c r="D33" s="229"/>
      <c r="E33" s="47" t="s">
        <v>19</v>
      </c>
      <c r="F33" s="247" t="s">
        <v>279</v>
      </c>
      <c r="G33" s="248"/>
      <c r="H33" s="248"/>
      <c r="I33" s="248"/>
      <c r="J33" s="249"/>
      <c r="K33" s="228"/>
      <c r="L33" s="232"/>
      <c r="M33" s="232"/>
      <c r="N33" s="232"/>
      <c r="O33" s="44" t="s">
        <v>19</v>
      </c>
      <c r="P33" s="230"/>
      <c r="Q33" s="229"/>
      <c r="R33" s="229"/>
      <c r="S33" s="229"/>
      <c r="T33" s="231"/>
      <c r="U33" s="233" t="s">
        <v>36</v>
      </c>
      <c r="V33" s="234"/>
      <c r="W33" s="234"/>
      <c r="X33" s="234"/>
      <c r="Y33" s="234"/>
      <c r="Z33" s="234"/>
      <c r="AA33" s="234"/>
      <c r="AB33" s="234"/>
      <c r="AC33" s="234"/>
      <c r="AD33" s="235"/>
    </row>
    <row r="34" spans="1:44" s="18" customFormat="1" ht="15" customHeight="1">
      <c r="A34" s="228" t="s">
        <v>318</v>
      </c>
      <c r="B34" s="229"/>
      <c r="C34" s="229"/>
      <c r="D34" s="229"/>
      <c r="E34" s="47" t="s">
        <v>19</v>
      </c>
      <c r="F34" s="247" t="s">
        <v>279</v>
      </c>
      <c r="G34" s="248"/>
      <c r="H34" s="248"/>
      <c r="I34" s="248"/>
      <c r="J34" s="249"/>
      <c r="K34" s="228"/>
      <c r="L34" s="232"/>
      <c r="M34" s="232"/>
      <c r="N34" s="232"/>
      <c r="O34" s="44" t="s">
        <v>19</v>
      </c>
      <c r="P34" s="230"/>
      <c r="Q34" s="229"/>
      <c r="R34" s="229"/>
      <c r="S34" s="229"/>
      <c r="T34" s="231"/>
      <c r="U34" s="236" t="s">
        <v>37</v>
      </c>
      <c r="V34" s="237"/>
      <c r="W34" s="237"/>
      <c r="X34" s="238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5" t="s">
        <v>40</v>
      </c>
      <c r="B35" s="216"/>
      <c r="C35" s="216"/>
      <c r="D35" s="216"/>
      <c r="E35" s="53"/>
      <c r="F35" s="217" t="s">
        <v>41</v>
      </c>
      <c r="G35" s="216"/>
      <c r="H35" s="216"/>
      <c r="I35" s="216"/>
      <c r="J35" s="218"/>
      <c r="K35" s="215" t="s">
        <v>42</v>
      </c>
      <c r="L35" s="219"/>
      <c r="M35" s="219"/>
      <c r="N35" s="219"/>
      <c r="O35" s="54"/>
      <c r="P35" s="220" t="s">
        <v>315</v>
      </c>
      <c r="Q35" s="221"/>
      <c r="R35" s="221"/>
      <c r="S35" s="221"/>
      <c r="T35" s="222"/>
      <c r="U35" s="223" t="s">
        <v>43</v>
      </c>
      <c r="V35" s="198"/>
      <c r="W35" s="198"/>
      <c r="X35" s="224"/>
      <c r="Y35" s="225">
        <v>0.75</v>
      </c>
      <c r="Z35" s="226"/>
      <c r="AA35" s="227"/>
      <c r="AB35" s="197" t="s">
        <v>268</v>
      </c>
      <c r="AC35" s="198"/>
      <c r="AD35" s="199"/>
      <c r="AE35" s="135"/>
    </row>
    <row r="36" spans="1:44" s="18" customFormat="1" ht="15" customHeight="1" thickBot="1">
      <c r="A36" s="200">
        <v>0</v>
      </c>
      <c r="B36" s="201"/>
      <c r="C36" s="201"/>
      <c r="D36" s="201"/>
      <c r="E36" s="202"/>
      <c r="F36" s="203">
        <v>0</v>
      </c>
      <c r="G36" s="204"/>
      <c r="H36" s="204"/>
      <c r="I36" s="204"/>
      <c r="J36" s="205"/>
      <c r="K36" s="200">
        <v>0</v>
      </c>
      <c r="L36" s="201"/>
      <c r="M36" s="201"/>
      <c r="N36" s="201"/>
      <c r="O36" s="202"/>
      <c r="P36" s="206" t="s">
        <v>316</v>
      </c>
      <c r="Q36" s="207"/>
      <c r="R36" s="207"/>
      <c r="S36" s="207"/>
      <c r="T36" s="208"/>
      <c r="U36" s="200" t="s">
        <v>61</v>
      </c>
      <c r="V36" s="201"/>
      <c r="W36" s="201"/>
      <c r="X36" s="202"/>
      <c r="Y36" s="209">
        <v>0.75</v>
      </c>
      <c r="Z36" s="210"/>
      <c r="AA36" s="211"/>
      <c r="AB36" s="212" t="str">
        <f>'1'!AB40:AD40</f>
        <v>中村　恵理子</v>
      </c>
      <c r="AC36" s="213"/>
      <c r="AD36" s="214"/>
      <c r="AE36" s="52"/>
    </row>
    <row r="37" spans="1:44" s="18" customFormat="1" ht="15" customHeight="1" thickBot="1">
      <c r="A37" s="132"/>
      <c r="B37" s="132"/>
      <c r="C37" s="132"/>
      <c r="D37" s="132"/>
      <c r="E37" s="132"/>
      <c r="F37" s="132"/>
      <c r="G37" s="114"/>
      <c r="H37" s="114"/>
      <c r="I37" s="114"/>
      <c r="J37" s="114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90"/>
      <c r="B39" s="191"/>
      <c r="C39" s="191"/>
      <c r="D39" s="191"/>
      <c r="E39" s="191"/>
      <c r="F39" s="191"/>
      <c r="G39" s="192" t="s">
        <v>296</v>
      </c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3"/>
      <c r="T39" s="193"/>
      <c r="U39" s="193"/>
      <c r="V39" s="193"/>
      <c r="W39" s="193"/>
      <c r="X39" s="193"/>
      <c r="Y39" s="193"/>
      <c r="Z39" s="193"/>
      <c r="AA39" s="193"/>
      <c r="AB39" s="193"/>
      <c r="AC39" s="193"/>
      <c r="AD39" s="194"/>
    </row>
    <row r="40" spans="1:44" s="18" customFormat="1" ht="15" customHeight="1">
      <c r="A40" s="190"/>
      <c r="B40" s="191"/>
      <c r="C40" s="191"/>
      <c r="D40" s="191"/>
      <c r="E40" s="191"/>
      <c r="F40" s="191"/>
      <c r="G40" s="192" t="s">
        <v>297</v>
      </c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3"/>
      <c r="T40" s="193"/>
      <c r="U40" s="193"/>
      <c r="V40" s="193"/>
      <c r="W40" s="193"/>
      <c r="X40" s="193"/>
      <c r="Y40" s="193"/>
      <c r="Z40" s="193"/>
      <c r="AA40" s="193"/>
      <c r="AB40" s="193"/>
      <c r="AC40" s="193"/>
      <c r="AD40" s="194"/>
    </row>
    <row r="41" spans="1:44" s="18" customFormat="1" ht="15" customHeight="1" thickBot="1">
      <c r="A41" s="186"/>
      <c r="B41" s="187"/>
      <c r="C41" s="187"/>
      <c r="D41" s="187"/>
      <c r="E41" s="187"/>
      <c r="F41" s="187"/>
      <c r="G41" s="188"/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9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174</v>
      </c>
      <c r="S1" s="130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32"/>
      <c r="Q3" s="17"/>
      <c r="V3" s="17"/>
      <c r="W3" s="132"/>
      <c r="X3" s="132"/>
      <c r="Y3" s="329"/>
      <c r="Z3" s="329"/>
      <c r="AA3" s="329"/>
      <c r="AR3" s="1"/>
    </row>
    <row r="4" spans="1:44" s="18" customFormat="1" ht="18.75" customHeight="1" thickBot="1">
      <c r="A4" s="321" t="str">
        <f>'1'!A4:F4</f>
        <v>中村　恵理子</v>
      </c>
      <c r="B4" s="322"/>
      <c r="C4" s="322"/>
      <c r="D4" s="322"/>
      <c r="E4" s="322"/>
      <c r="F4" s="323"/>
      <c r="G4" s="324" t="s">
        <v>329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32"/>
      <c r="Q4" s="273" t="s">
        <v>8</v>
      </c>
      <c r="R4" s="274"/>
      <c r="S4" s="274"/>
      <c r="T4" s="275"/>
      <c r="U4" s="19"/>
      <c r="V4" s="20"/>
      <c r="W4" s="131" t="s">
        <v>9</v>
      </c>
      <c r="X4" s="131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6" t="s">
        <v>150</v>
      </c>
      <c r="B5" s="226"/>
      <c r="C5" s="226"/>
      <c r="D5" s="226"/>
      <c r="E5" s="226"/>
      <c r="F5" s="227"/>
      <c r="G5" s="247" t="s">
        <v>151</v>
      </c>
      <c r="H5" s="278"/>
      <c r="I5" s="317" t="s">
        <v>163</v>
      </c>
      <c r="J5" s="318"/>
      <c r="K5" s="318"/>
      <c r="L5" s="318"/>
      <c r="M5" s="319"/>
      <c r="N5" s="267" t="s">
        <v>164</v>
      </c>
      <c r="O5" s="320"/>
      <c r="P5" s="132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 t="s">
        <v>397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 t="s">
        <v>327</v>
      </c>
      <c r="J6" s="201"/>
      <c r="K6" s="201"/>
      <c r="L6" s="201"/>
      <c r="M6" s="202"/>
      <c r="N6" s="311" t="s">
        <v>328</v>
      </c>
      <c r="O6" s="312"/>
      <c r="P6" s="132"/>
      <c r="Q6" s="313" t="s">
        <v>12</v>
      </c>
      <c r="R6" s="314"/>
      <c r="S6" s="314"/>
      <c r="T6" s="315"/>
      <c r="U6" s="200" t="s">
        <v>322</v>
      </c>
      <c r="V6" s="201"/>
      <c r="W6" s="201"/>
      <c r="X6" s="201"/>
      <c r="Y6" s="202"/>
      <c r="Z6" s="203" t="s">
        <v>398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304" t="s">
        <v>330</v>
      </c>
      <c r="H9" s="304"/>
      <c r="I9" s="304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28</v>
      </c>
      <c r="Q9" s="304" t="s">
        <v>362</v>
      </c>
      <c r="R9" s="304"/>
      <c r="S9" s="304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304" t="s">
        <v>134</v>
      </c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5</v>
      </c>
      <c r="G10" s="304" t="s">
        <v>331</v>
      </c>
      <c r="H10" s="304"/>
      <c r="I10" s="304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304" t="s">
        <v>363</v>
      </c>
      <c r="R10" s="304"/>
      <c r="S10" s="304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304" t="s">
        <v>341</v>
      </c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60</v>
      </c>
      <c r="G11" s="304" t="s">
        <v>332</v>
      </c>
      <c r="H11" s="304"/>
      <c r="I11" s="304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30</v>
      </c>
      <c r="Q11" s="304" t="s">
        <v>364</v>
      </c>
      <c r="R11" s="304"/>
      <c r="S11" s="304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304" t="s">
        <v>342</v>
      </c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28</v>
      </c>
      <c r="G12" s="304" t="s">
        <v>333</v>
      </c>
      <c r="H12" s="304"/>
      <c r="I12" s="304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30</v>
      </c>
      <c r="Q12" s="304" t="s">
        <v>365</v>
      </c>
      <c r="R12" s="304"/>
      <c r="S12" s="304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304" t="s">
        <v>343</v>
      </c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12</v>
      </c>
      <c r="G13" s="304" t="s">
        <v>334</v>
      </c>
      <c r="H13" s="304"/>
      <c r="I13" s="304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30</v>
      </c>
      <c r="Q13" s="304" t="s">
        <v>366</v>
      </c>
      <c r="R13" s="304"/>
      <c r="S13" s="304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304" t="s">
        <v>344</v>
      </c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304" t="s">
        <v>335</v>
      </c>
      <c r="H14" s="304"/>
      <c r="I14" s="304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304" t="s">
        <v>367</v>
      </c>
      <c r="R14" s="304"/>
      <c r="S14" s="304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304" t="s">
        <v>345</v>
      </c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304" t="s">
        <v>336</v>
      </c>
      <c r="H15" s="304"/>
      <c r="I15" s="304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30</v>
      </c>
      <c r="Q15" s="304" t="s">
        <v>368</v>
      </c>
      <c r="R15" s="304"/>
      <c r="S15" s="304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304" t="s">
        <v>346</v>
      </c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304" t="s">
        <v>339</v>
      </c>
      <c r="H16" s="304"/>
      <c r="I16" s="304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304" t="s">
        <v>369</v>
      </c>
      <c r="R16" s="304"/>
      <c r="S16" s="304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304" t="s">
        <v>347</v>
      </c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304" t="s">
        <v>340</v>
      </c>
      <c r="H17" s="304"/>
      <c r="I17" s="304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304" t="s">
        <v>370</v>
      </c>
      <c r="R17" s="304"/>
      <c r="S17" s="304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304" t="s">
        <v>348</v>
      </c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4" t="s">
        <v>349</v>
      </c>
      <c r="H18" s="304"/>
      <c r="I18" s="304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30</v>
      </c>
      <c r="Q18" s="304" t="s">
        <v>371</v>
      </c>
      <c r="R18" s="304"/>
      <c r="S18" s="304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304" t="s">
        <v>200</v>
      </c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304" t="s">
        <v>350</v>
      </c>
      <c r="H19" s="304"/>
      <c r="I19" s="304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304" t="s">
        <v>372</v>
      </c>
      <c r="R19" s="304"/>
      <c r="S19" s="304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304" t="s">
        <v>360</v>
      </c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 t="s">
        <v>352</v>
      </c>
      <c r="C20" s="28"/>
      <c r="D20" s="28" t="s">
        <v>171</v>
      </c>
      <c r="E20" s="113"/>
      <c r="F20" s="33">
        <v>21</v>
      </c>
      <c r="G20" s="304" t="s">
        <v>351</v>
      </c>
      <c r="H20" s="304"/>
      <c r="I20" s="304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304" t="s">
        <v>373</v>
      </c>
      <c r="R20" s="304"/>
      <c r="S20" s="304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304" t="s">
        <v>361</v>
      </c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7</v>
      </c>
      <c r="G21" s="304" t="s">
        <v>355</v>
      </c>
      <c r="H21" s="304"/>
      <c r="I21" s="304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30</v>
      </c>
      <c r="Q21" s="304" t="s">
        <v>374</v>
      </c>
      <c r="R21" s="304"/>
      <c r="S21" s="304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304" t="s">
        <v>359</v>
      </c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28</v>
      </c>
      <c r="G22" s="304" t="s">
        <v>376</v>
      </c>
      <c r="H22" s="304"/>
      <c r="I22" s="304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30</v>
      </c>
      <c r="Q22" s="304" t="s">
        <v>375</v>
      </c>
      <c r="R22" s="304"/>
      <c r="S22" s="304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304" t="s">
        <v>357</v>
      </c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28</v>
      </c>
      <c r="G23" s="304" t="s">
        <v>377</v>
      </c>
      <c r="H23" s="304"/>
      <c r="I23" s="304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304" t="s">
        <v>378</v>
      </c>
      <c r="R23" s="304"/>
      <c r="S23" s="304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304" t="s">
        <v>358</v>
      </c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304" t="s">
        <v>379</v>
      </c>
      <c r="H24" s="304"/>
      <c r="I24" s="304"/>
      <c r="J24" s="34" t="s">
        <v>19</v>
      </c>
      <c r="K24" s="27">
        <v>47</v>
      </c>
      <c r="L24" s="35" t="s">
        <v>380</v>
      </c>
      <c r="M24" s="28"/>
      <c r="N24" s="28" t="s">
        <v>171</v>
      </c>
      <c r="O24" s="113"/>
      <c r="P24" s="33">
        <v>28</v>
      </c>
      <c r="Q24" s="304" t="s">
        <v>381</v>
      </c>
      <c r="R24" s="304"/>
      <c r="S24" s="304"/>
      <c r="T24" s="30" t="s">
        <v>19</v>
      </c>
      <c r="U24" s="31">
        <v>48</v>
      </c>
      <c r="V24" s="35" t="s">
        <v>380</v>
      </c>
      <c r="W24" s="28"/>
      <c r="X24" s="28" t="s">
        <v>171</v>
      </c>
      <c r="Y24" s="113"/>
      <c r="Z24" s="37">
        <v>28</v>
      </c>
      <c r="AA24" s="304" t="s">
        <v>382</v>
      </c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 t="s">
        <v>84</v>
      </c>
      <c r="C25" s="28"/>
      <c r="D25" s="28" t="s">
        <v>171</v>
      </c>
      <c r="E25" s="134"/>
      <c r="F25" s="29">
        <v>0</v>
      </c>
      <c r="G25" s="304" t="s">
        <v>383</v>
      </c>
      <c r="H25" s="304"/>
      <c r="I25" s="304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304" t="s">
        <v>387</v>
      </c>
      <c r="R25" s="304"/>
      <c r="S25" s="304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304" t="s">
        <v>388</v>
      </c>
      <c r="AB25" s="304"/>
      <c r="AC25" s="304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14</v>
      </c>
      <c r="G26" s="304" t="s">
        <v>390</v>
      </c>
      <c r="H26" s="304"/>
      <c r="I26" s="304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304"/>
      <c r="R26" s="304"/>
      <c r="S26" s="304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304"/>
      <c r="AB26" s="304"/>
      <c r="AC26" s="304"/>
      <c r="AD26" s="30" t="s">
        <v>19</v>
      </c>
    </row>
    <row r="27" spans="1:45" s="41" customFormat="1" ht="15" customHeight="1" thickBot="1">
      <c r="A27" s="299" t="s">
        <v>20</v>
      </c>
      <c r="B27" s="300"/>
      <c r="C27" s="300"/>
      <c r="D27" s="300"/>
      <c r="E27" s="94" t="s">
        <v>21</v>
      </c>
      <c r="F27" s="301">
        <f>COUNTIF(B9:B26,"・")+COUNTIF(L9:L26,"・")+COUNTIF(V9:V26,"・")</f>
        <v>4</v>
      </c>
      <c r="G27" s="302"/>
      <c r="H27" s="95" t="s">
        <v>22</v>
      </c>
      <c r="I27" s="94" t="s">
        <v>23</v>
      </c>
      <c r="J27" s="301">
        <f>COUNTIF(C9:C26,"・")+COUNTIF(M9:M26,"・")+COUNTIF(W9:W26,"・")</f>
        <v>50</v>
      </c>
      <c r="K27" s="301"/>
      <c r="L27" s="95" t="s">
        <v>22</v>
      </c>
      <c r="M27" s="94" t="s">
        <v>24</v>
      </c>
      <c r="N27" s="301">
        <f>SUM(F27:K27)</f>
        <v>54</v>
      </c>
      <c r="O27" s="301"/>
      <c r="P27" s="301"/>
      <c r="Q27" s="95" t="s">
        <v>22</v>
      </c>
      <c r="R27" s="136" t="s">
        <v>3</v>
      </c>
      <c r="S27" s="136" t="s">
        <v>25</v>
      </c>
      <c r="T27" s="301">
        <f>COUNTIF(D9:D26,"・")+COUNTIF(N9:N26,"・")+COUNTIF(X9:X26,"・")</f>
        <v>54</v>
      </c>
      <c r="U27" s="301"/>
      <c r="V27" s="301"/>
      <c r="W27" s="136" t="s">
        <v>22</v>
      </c>
      <c r="X27" s="136" t="s">
        <v>26</v>
      </c>
      <c r="Y27" s="136" t="s">
        <v>27</v>
      </c>
      <c r="Z27" s="301">
        <f>COUNTIF(E9:E26,"・")+COUNTIF(O9:O26,"・")+COUNTIF(Y9:Y26,"・")</f>
        <v>0</v>
      </c>
      <c r="AA27" s="303"/>
      <c r="AB27" s="303"/>
      <c r="AC27" s="136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5"/>
      <c r="AR28" s="41"/>
    </row>
    <row r="29" spans="1:45" s="18" customFormat="1" ht="14.25" customHeight="1" thickBot="1">
      <c r="A29" s="292" t="s">
        <v>28</v>
      </c>
      <c r="B29" s="293"/>
      <c r="C29" s="293"/>
      <c r="D29" s="293"/>
      <c r="E29" s="293"/>
      <c r="F29" s="273" t="s">
        <v>29</v>
      </c>
      <c r="G29" s="274"/>
      <c r="H29" s="274"/>
      <c r="I29" s="274"/>
      <c r="J29" s="275"/>
      <c r="K29" s="294" t="s">
        <v>30</v>
      </c>
      <c r="L29" s="295"/>
      <c r="M29" s="295"/>
      <c r="N29" s="295"/>
      <c r="O29" s="295"/>
      <c r="P29" s="273" t="s">
        <v>31</v>
      </c>
      <c r="Q29" s="274"/>
      <c r="R29" s="274"/>
      <c r="S29" s="274"/>
      <c r="T29" s="275"/>
      <c r="U29" s="274" t="s">
        <v>34</v>
      </c>
      <c r="V29" s="274"/>
      <c r="W29" s="274"/>
      <c r="X29" s="274"/>
      <c r="Y29" s="274"/>
      <c r="Z29" s="275"/>
      <c r="AA29" s="296" t="s">
        <v>35</v>
      </c>
      <c r="AB29" s="297"/>
      <c r="AC29" s="297"/>
      <c r="AD29" s="298"/>
      <c r="AE29" s="52"/>
      <c r="AR29" s="73"/>
      <c r="AS29" s="73"/>
    </row>
    <row r="30" spans="1:45" s="18" customFormat="1" ht="15" customHeight="1">
      <c r="A30" s="261"/>
      <c r="B30" s="286"/>
      <c r="C30" s="286"/>
      <c r="D30" s="287"/>
      <c r="E30" s="42" t="s">
        <v>19</v>
      </c>
      <c r="F30" s="282"/>
      <c r="G30" s="257"/>
      <c r="H30" s="257"/>
      <c r="I30" s="257"/>
      <c r="J30" s="257"/>
      <c r="K30" s="261" t="s">
        <v>391</v>
      </c>
      <c r="L30" s="262"/>
      <c r="M30" s="262"/>
      <c r="N30" s="287"/>
      <c r="O30" s="133" t="s">
        <v>19</v>
      </c>
      <c r="P30" s="288" t="s">
        <v>392</v>
      </c>
      <c r="Q30" s="289"/>
      <c r="R30" s="289"/>
      <c r="S30" s="289"/>
      <c r="T30" s="289"/>
      <c r="U30" s="261"/>
      <c r="V30" s="262"/>
      <c r="W30" s="262"/>
      <c r="X30" s="262"/>
      <c r="Y30" s="262"/>
      <c r="Z30" s="43" t="s">
        <v>19</v>
      </c>
      <c r="AA30" s="290"/>
      <c r="AB30" s="262"/>
      <c r="AC30" s="262"/>
      <c r="AD30" s="291"/>
    </row>
    <row r="31" spans="1:45" s="18" customFormat="1" ht="15" customHeight="1" thickBot="1">
      <c r="A31" s="228"/>
      <c r="B31" s="229"/>
      <c r="C31" s="229"/>
      <c r="D31" s="253"/>
      <c r="E31" s="98" t="s">
        <v>19</v>
      </c>
      <c r="F31" s="230"/>
      <c r="G31" s="253"/>
      <c r="H31" s="253"/>
      <c r="I31" s="253"/>
      <c r="J31" s="253"/>
      <c r="K31" s="242"/>
      <c r="L31" s="340"/>
      <c r="M31" s="340"/>
      <c r="N31" s="244"/>
      <c r="O31" s="98" t="s">
        <v>19</v>
      </c>
      <c r="P31" s="341"/>
      <c r="Q31" s="342"/>
      <c r="R31" s="342"/>
      <c r="S31" s="342"/>
      <c r="T31" s="343"/>
      <c r="U31" s="228"/>
      <c r="V31" s="229"/>
      <c r="W31" s="229"/>
      <c r="X31" s="229"/>
      <c r="Y31" s="229"/>
      <c r="Z31" s="99" t="s">
        <v>19</v>
      </c>
      <c r="AA31" s="247"/>
      <c r="AB31" s="226"/>
      <c r="AC31" s="226"/>
      <c r="AD31" s="278"/>
    </row>
    <row r="32" spans="1:45" s="18" customFormat="1" ht="15" customHeight="1" thickBot="1">
      <c r="A32" s="270" t="s">
        <v>32</v>
      </c>
      <c r="B32" s="271"/>
      <c r="C32" s="271"/>
      <c r="D32" s="271"/>
      <c r="E32" s="272"/>
      <c r="F32" s="273" t="s">
        <v>33</v>
      </c>
      <c r="G32" s="274"/>
      <c r="H32" s="274"/>
      <c r="I32" s="274"/>
      <c r="J32" s="275"/>
      <c r="K32" s="274" t="s">
        <v>34</v>
      </c>
      <c r="L32" s="274"/>
      <c r="M32" s="274"/>
      <c r="N32" s="274"/>
      <c r="O32" s="274"/>
      <c r="P32" s="273" t="s">
        <v>35</v>
      </c>
      <c r="Q32" s="274"/>
      <c r="R32" s="274"/>
      <c r="S32" s="274"/>
      <c r="T32" s="276"/>
      <c r="U32" s="277"/>
      <c r="V32" s="229"/>
      <c r="W32" s="229"/>
      <c r="X32" s="229"/>
      <c r="Y32" s="229"/>
      <c r="Z32" s="44" t="s">
        <v>19</v>
      </c>
      <c r="AA32" s="247"/>
      <c r="AB32" s="226"/>
      <c r="AC32" s="226"/>
      <c r="AD32" s="278"/>
    </row>
    <row r="33" spans="1:44" s="18" customFormat="1" ht="15" customHeight="1">
      <c r="A33" s="256" t="s">
        <v>383</v>
      </c>
      <c r="B33" s="257"/>
      <c r="C33" s="257"/>
      <c r="D33" s="257"/>
      <c r="E33" s="45" t="s">
        <v>19</v>
      </c>
      <c r="F33" s="258" t="s">
        <v>384</v>
      </c>
      <c r="G33" s="259"/>
      <c r="H33" s="259"/>
      <c r="I33" s="259"/>
      <c r="J33" s="260"/>
      <c r="K33" s="261" t="s">
        <v>337</v>
      </c>
      <c r="L33" s="262"/>
      <c r="M33" s="262"/>
      <c r="N33" s="262"/>
      <c r="O33" s="46" t="s">
        <v>19</v>
      </c>
      <c r="P33" s="263" t="s">
        <v>338</v>
      </c>
      <c r="Q33" s="264"/>
      <c r="R33" s="264"/>
      <c r="S33" s="264"/>
      <c r="T33" s="265"/>
      <c r="U33" s="256"/>
      <c r="V33" s="266"/>
      <c r="W33" s="266"/>
      <c r="X33" s="266"/>
      <c r="Y33" s="266"/>
      <c r="Z33" s="46" t="s">
        <v>19</v>
      </c>
      <c r="AA33" s="267"/>
      <c r="AB33" s="268"/>
      <c r="AC33" s="268"/>
      <c r="AD33" s="269"/>
    </row>
    <row r="34" spans="1:44" s="18" customFormat="1" ht="15" customHeight="1">
      <c r="A34" s="228" t="s">
        <v>385</v>
      </c>
      <c r="B34" s="229"/>
      <c r="C34" s="229"/>
      <c r="D34" s="229"/>
      <c r="E34" s="47" t="s">
        <v>19</v>
      </c>
      <c r="F34" s="247" t="s">
        <v>386</v>
      </c>
      <c r="G34" s="248"/>
      <c r="H34" s="248"/>
      <c r="I34" s="248"/>
      <c r="J34" s="249"/>
      <c r="K34" s="228" t="s">
        <v>355</v>
      </c>
      <c r="L34" s="232"/>
      <c r="M34" s="232"/>
      <c r="N34" s="232"/>
      <c r="O34" s="44" t="s">
        <v>19</v>
      </c>
      <c r="P34" s="250" t="s">
        <v>356</v>
      </c>
      <c r="Q34" s="251"/>
      <c r="R34" s="251"/>
      <c r="S34" s="251"/>
      <c r="T34" s="252"/>
      <c r="U34" s="228"/>
      <c r="V34" s="229"/>
      <c r="W34" s="229"/>
      <c r="X34" s="229"/>
      <c r="Y34" s="253"/>
      <c r="Z34" s="47" t="s">
        <v>19</v>
      </c>
      <c r="AA34" s="254"/>
      <c r="AB34" s="254"/>
      <c r="AC34" s="254"/>
      <c r="AD34" s="255"/>
    </row>
    <row r="35" spans="1:44" s="18" customFormat="1" ht="15" customHeight="1" thickBot="1">
      <c r="A35" s="228" t="s">
        <v>388</v>
      </c>
      <c r="B35" s="229"/>
      <c r="C35" s="229"/>
      <c r="D35" s="229"/>
      <c r="E35" s="47" t="s">
        <v>19</v>
      </c>
      <c r="F35" s="230" t="s">
        <v>389</v>
      </c>
      <c r="G35" s="229"/>
      <c r="H35" s="229"/>
      <c r="I35" s="229"/>
      <c r="J35" s="231"/>
      <c r="K35" s="228"/>
      <c r="L35" s="232"/>
      <c r="M35" s="232"/>
      <c r="N35" s="232"/>
      <c r="O35" s="44" t="s">
        <v>19</v>
      </c>
      <c r="P35" s="239"/>
      <c r="Q35" s="240"/>
      <c r="R35" s="240"/>
      <c r="S35" s="240"/>
      <c r="T35" s="241"/>
      <c r="U35" s="242"/>
      <c r="V35" s="243"/>
      <c r="W35" s="243"/>
      <c r="X35" s="243"/>
      <c r="Y35" s="244"/>
      <c r="Z35" s="48" t="s">
        <v>19</v>
      </c>
      <c r="AA35" s="245"/>
      <c r="AB35" s="245"/>
      <c r="AC35" s="245"/>
      <c r="AD35" s="246"/>
    </row>
    <row r="36" spans="1:44" s="18" customFormat="1" ht="15" customHeight="1">
      <c r="A36" s="228"/>
      <c r="B36" s="229"/>
      <c r="C36" s="229"/>
      <c r="D36" s="229"/>
      <c r="E36" s="47" t="s">
        <v>19</v>
      </c>
      <c r="F36" s="230"/>
      <c r="G36" s="229"/>
      <c r="H36" s="229"/>
      <c r="I36" s="229"/>
      <c r="J36" s="231"/>
      <c r="K36" s="228"/>
      <c r="L36" s="232"/>
      <c r="M36" s="232"/>
      <c r="N36" s="232"/>
      <c r="O36" s="44" t="s">
        <v>19</v>
      </c>
      <c r="P36" s="230"/>
      <c r="Q36" s="229"/>
      <c r="R36" s="229"/>
      <c r="S36" s="229"/>
      <c r="T36" s="231"/>
      <c r="U36" s="233" t="s">
        <v>36</v>
      </c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s="18" customFormat="1" ht="15" customHeight="1">
      <c r="A37" s="228"/>
      <c r="B37" s="229"/>
      <c r="C37" s="229"/>
      <c r="D37" s="229"/>
      <c r="E37" s="47" t="s">
        <v>19</v>
      </c>
      <c r="F37" s="230"/>
      <c r="G37" s="229"/>
      <c r="H37" s="229"/>
      <c r="I37" s="229"/>
      <c r="J37" s="231"/>
      <c r="K37" s="228"/>
      <c r="L37" s="232"/>
      <c r="M37" s="232"/>
      <c r="N37" s="232"/>
      <c r="O37" s="44" t="s">
        <v>19</v>
      </c>
      <c r="P37" s="230"/>
      <c r="Q37" s="229"/>
      <c r="R37" s="229"/>
      <c r="S37" s="229"/>
      <c r="T37" s="231"/>
      <c r="U37" s="236" t="s">
        <v>37</v>
      </c>
      <c r="V37" s="237"/>
      <c r="W37" s="237"/>
      <c r="X37" s="238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215" t="s">
        <v>40</v>
      </c>
      <c r="B38" s="216"/>
      <c r="C38" s="216"/>
      <c r="D38" s="216"/>
      <c r="E38" s="53"/>
      <c r="F38" s="217" t="s">
        <v>41</v>
      </c>
      <c r="G38" s="216"/>
      <c r="H38" s="216"/>
      <c r="I38" s="216"/>
      <c r="J38" s="218"/>
      <c r="K38" s="215" t="s">
        <v>42</v>
      </c>
      <c r="L38" s="219"/>
      <c r="M38" s="219"/>
      <c r="N38" s="219"/>
      <c r="O38" s="54"/>
      <c r="P38" s="220" t="s">
        <v>315</v>
      </c>
      <c r="Q38" s="221"/>
      <c r="R38" s="221"/>
      <c r="S38" s="221"/>
      <c r="T38" s="222"/>
      <c r="U38" s="223" t="s">
        <v>43</v>
      </c>
      <c r="V38" s="198"/>
      <c r="W38" s="198"/>
      <c r="X38" s="224"/>
      <c r="Y38" s="225">
        <v>0.75</v>
      </c>
      <c r="Z38" s="226"/>
      <c r="AA38" s="227"/>
      <c r="AB38" s="197" t="s">
        <v>353</v>
      </c>
      <c r="AC38" s="198"/>
      <c r="AD38" s="199"/>
      <c r="AE38" s="1"/>
      <c r="AF38" s="1"/>
    </row>
    <row r="39" spans="1:44" s="18" customFormat="1" ht="15" customHeight="1" thickBot="1">
      <c r="A39" s="200">
        <v>0</v>
      </c>
      <c r="B39" s="201"/>
      <c r="C39" s="201"/>
      <c r="D39" s="201"/>
      <c r="E39" s="202"/>
      <c r="F39" s="203">
        <v>0</v>
      </c>
      <c r="G39" s="204"/>
      <c r="H39" s="204"/>
      <c r="I39" s="204"/>
      <c r="J39" s="205"/>
      <c r="K39" s="200">
        <v>0</v>
      </c>
      <c r="L39" s="201"/>
      <c r="M39" s="201"/>
      <c r="N39" s="201"/>
      <c r="O39" s="202"/>
      <c r="P39" s="206" t="s">
        <v>393</v>
      </c>
      <c r="Q39" s="207"/>
      <c r="R39" s="207"/>
      <c r="S39" s="207"/>
      <c r="T39" s="208"/>
      <c r="U39" s="200" t="s">
        <v>61</v>
      </c>
      <c r="V39" s="201"/>
      <c r="W39" s="201"/>
      <c r="X39" s="202"/>
      <c r="Y39" s="209">
        <v>0.75</v>
      </c>
      <c r="Z39" s="210"/>
      <c r="AA39" s="211"/>
      <c r="AB39" s="212" t="s">
        <v>354</v>
      </c>
      <c r="AC39" s="213"/>
      <c r="AD39" s="214"/>
      <c r="AE39" s="1"/>
      <c r="AF39" s="1"/>
    </row>
    <row r="40" spans="1:44" s="18" customFormat="1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190"/>
      <c r="B42" s="191"/>
      <c r="C42" s="191"/>
      <c r="D42" s="191"/>
      <c r="E42" s="191"/>
      <c r="F42" s="191"/>
      <c r="G42" s="192" t="s">
        <v>394</v>
      </c>
      <c r="H42" s="193"/>
      <c r="I42" s="193"/>
      <c r="J42" s="193"/>
      <c r="K42" s="193"/>
      <c r="L42" s="193"/>
      <c r="M42" s="193"/>
      <c r="N42" s="193"/>
      <c r="O42" s="193"/>
      <c r="P42" s="193"/>
      <c r="Q42" s="193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3"/>
      <c r="AC42" s="193"/>
      <c r="AD42" s="194"/>
      <c r="AE42" s="1"/>
      <c r="AF42" s="1"/>
    </row>
    <row r="43" spans="1:44" s="18" customFormat="1" ht="15" customHeight="1">
      <c r="A43" s="190"/>
      <c r="B43" s="191"/>
      <c r="C43" s="191"/>
      <c r="D43" s="191"/>
      <c r="E43" s="191"/>
      <c r="F43" s="191"/>
      <c r="G43" s="195" t="s">
        <v>395</v>
      </c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6"/>
      <c r="AE43" s="1"/>
      <c r="AF43" s="1"/>
      <c r="AJ43" s="160" t="s">
        <v>396</v>
      </c>
    </row>
    <row r="44" spans="1:44" ht="15" customHeight="1" thickBot="1">
      <c r="A44" s="186"/>
      <c r="B44" s="187"/>
      <c r="C44" s="187"/>
      <c r="D44" s="187"/>
      <c r="E44" s="187"/>
      <c r="F44" s="187"/>
      <c r="G44" s="188"/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2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32"/>
      <c r="Q3" s="17"/>
      <c r="V3" s="17"/>
      <c r="W3" s="132"/>
      <c r="X3" s="132"/>
      <c r="Y3" s="329"/>
      <c r="Z3" s="329"/>
      <c r="AA3" s="329"/>
      <c r="AR3" s="1"/>
    </row>
    <row r="4" spans="1:44" s="18" customFormat="1" ht="18.75" customHeight="1" thickBot="1">
      <c r="A4" s="321" t="str">
        <f>'1'!A4:F4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32"/>
      <c r="Q4" s="273" t="s">
        <v>8</v>
      </c>
      <c r="R4" s="274"/>
      <c r="S4" s="274"/>
      <c r="T4" s="275"/>
      <c r="U4" s="19"/>
      <c r="V4" s="20"/>
      <c r="W4" s="131" t="s">
        <v>9</v>
      </c>
      <c r="X4" s="131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6" t="s">
        <v>150</v>
      </c>
      <c r="B5" s="226"/>
      <c r="C5" s="226"/>
      <c r="D5" s="226"/>
      <c r="E5" s="226"/>
      <c r="F5" s="227"/>
      <c r="G5" s="247" t="s">
        <v>151</v>
      </c>
      <c r="H5" s="278"/>
      <c r="I5" s="317" t="s">
        <v>163</v>
      </c>
      <c r="J5" s="318"/>
      <c r="K5" s="318"/>
      <c r="L5" s="318"/>
      <c r="M5" s="319"/>
      <c r="N5" s="267" t="s">
        <v>164</v>
      </c>
      <c r="O5" s="320"/>
      <c r="P5" s="132"/>
      <c r="Q5" s="296" t="s">
        <v>11</v>
      </c>
      <c r="R5" s="297"/>
      <c r="S5" s="297"/>
      <c r="T5" s="298"/>
      <c r="U5" s="321" t="s">
        <v>176</v>
      </c>
      <c r="V5" s="322"/>
      <c r="W5" s="322"/>
      <c r="X5" s="322"/>
      <c r="Y5" s="323"/>
      <c r="Z5" s="324" t="s">
        <v>148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/>
      <c r="J6" s="201"/>
      <c r="K6" s="201"/>
      <c r="L6" s="201"/>
      <c r="M6" s="202"/>
      <c r="N6" s="311"/>
      <c r="O6" s="312"/>
      <c r="P6" s="132"/>
      <c r="Q6" s="313" t="s">
        <v>12</v>
      </c>
      <c r="R6" s="314"/>
      <c r="S6" s="314"/>
      <c r="T6" s="315"/>
      <c r="U6" s="200" t="s">
        <v>177</v>
      </c>
      <c r="V6" s="201"/>
      <c r="W6" s="201"/>
      <c r="X6" s="201"/>
      <c r="Y6" s="202"/>
      <c r="Z6" s="203" t="s">
        <v>178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304" t="s">
        <v>399</v>
      </c>
      <c r="H9" s="304"/>
      <c r="I9" s="304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30</v>
      </c>
      <c r="Q9" s="304" t="s">
        <v>412</v>
      </c>
      <c r="R9" s="304"/>
      <c r="S9" s="304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28</v>
      </c>
      <c r="AA9" s="304" t="s">
        <v>427</v>
      </c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304" t="s">
        <v>400</v>
      </c>
      <c r="H10" s="304"/>
      <c r="I10" s="304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304" t="s">
        <v>413</v>
      </c>
      <c r="R10" s="304"/>
      <c r="S10" s="304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30</v>
      </c>
      <c r="AA10" s="304" t="s">
        <v>428</v>
      </c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30</v>
      </c>
      <c r="G11" s="304" t="s">
        <v>401</v>
      </c>
      <c r="H11" s="304"/>
      <c r="I11" s="304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60</v>
      </c>
      <c r="Q11" s="304" t="s">
        <v>414</v>
      </c>
      <c r="R11" s="304"/>
      <c r="S11" s="304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30</v>
      </c>
      <c r="AA11" s="304" t="s">
        <v>429</v>
      </c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30</v>
      </c>
      <c r="G12" s="304" t="s">
        <v>402</v>
      </c>
      <c r="H12" s="304"/>
      <c r="I12" s="304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56</v>
      </c>
      <c r="Q12" s="304" t="s">
        <v>415</v>
      </c>
      <c r="R12" s="304"/>
      <c r="S12" s="304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14</v>
      </c>
      <c r="AA12" s="304" t="s">
        <v>430</v>
      </c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28</v>
      </c>
      <c r="G13" s="304" t="s">
        <v>403</v>
      </c>
      <c r="H13" s="304"/>
      <c r="I13" s="304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304" t="s">
        <v>416</v>
      </c>
      <c r="R13" s="304"/>
      <c r="S13" s="304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28</v>
      </c>
      <c r="AA13" s="304" t="s">
        <v>431</v>
      </c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60</v>
      </c>
      <c r="G14" s="304" t="s">
        <v>404</v>
      </c>
      <c r="H14" s="304"/>
      <c r="I14" s="304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30</v>
      </c>
      <c r="Q14" s="304" t="s">
        <v>417</v>
      </c>
      <c r="R14" s="304"/>
      <c r="S14" s="304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28</v>
      </c>
      <c r="AA14" s="304" t="s">
        <v>432</v>
      </c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28</v>
      </c>
      <c r="G15" s="304" t="s">
        <v>405</v>
      </c>
      <c r="H15" s="304"/>
      <c r="I15" s="304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35</v>
      </c>
      <c r="Q15" s="304" t="s">
        <v>418</v>
      </c>
      <c r="R15" s="304"/>
      <c r="S15" s="304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304" t="s">
        <v>433</v>
      </c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30</v>
      </c>
      <c r="G16" s="304" t="s">
        <v>406</v>
      </c>
      <c r="H16" s="304"/>
      <c r="I16" s="304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30</v>
      </c>
      <c r="Q16" s="304" t="s">
        <v>419</v>
      </c>
      <c r="R16" s="304"/>
      <c r="S16" s="304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28</v>
      </c>
      <c r="AA16" s="304" t="s">
        <v>434</v>
      </c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60</v>
      </c>
      <c r="G17" s="304" t="s">
        <v>407</v>
      </c>
      <c r="H17" s="304"/>
      <c r="I17" s="304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304" t="s">
        <v>420</v>
      </c>
      <c r="R17" s="304"/>
      <c r="S17" s="304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28</v>
      </c>
      <c r="AA17" s="304" t="s">
        <v>435</v>
      </c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304" t="s">
        <v>408</v>
      </c>
      <c r="H18" s="304"/>
      <c r="I18" s="304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60</v>
      </c>
      <c r="Q18" s="304" t="s">
        <v>421</v>
      </c>
      <c r="R18" s="304"/>
      <c r="S18" s="304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14</v>
      </c>
      <c r="AA18" s="304" t="s">
        <v>436</v>
      </c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14</v>
      </c>
      <c r="G19" s="304" t="s">
        <v>409</v>
      </c>
      <c r="H19" s="304"/>
      <c r="I19" s="304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304" t="s">
        <v>422</v>
      </c>
      <c r="R19" s="304"/>
      <c r="S19" s="304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30</v>
      </c>
      <c r="AA19" s="304" t="s">
        <v>437</v>
      </c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>
        <v>30</v>
      </c>
      <c r="G20" s="304" t="s">
        <v>410</v>
      </c>
      <c r="H20" s="304"/>
      <c r="I20" s="304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14</v>
      </c>
      <c r="Q20" s="304" t="s">
        <v>423</v>
      </c>
      <c r="R20" s="304"/>
      <c r="S20" s="304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21</v>
      </c>
      <c r="AA20" s="304" t="s">
        <v>438</v>
      </c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28</v>
      </c>
      <c r="G21" s="304" t="s">
        <v>411</v>
      </c>
      <c r="H21" s="304"/>
      <c r="I21" s="304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28</v>
      </c>
      <c r="Q21" s="304" t="s">
        <v>424</v>
      </c>
      <c r="R21" s="304"/>
      <c r="S21" s="304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304" t="s">
        <v>439</v>
      </c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30</v>
      </c>
      <c r="G22" s="304" t="s">
        <v>426</v>
      </c>
      <c r="H22" s="304"/>
      <c r="I22" s="304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56</v>
      </c>
      <c r="Q22" s="304" t="s">
        <v>425</v>
      </c>
      <c r="R22" s="304"/>
      <c r="S22" s="304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304" t="s">
        <v>440</v>
      </c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30</v>
      </c>
      <c r="G23" s="304" t="s">
        <v>457</v>
      </c>
      <c r="H23" s="304"/>
      <c r="I23" s="304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304" t="s">
        <v>449</v>
      </c>
      <c r="R23" s="304"/>
      <c r="S23" s="304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304" t="s">
        <v>441</v>
      </c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30</v>
      </c>
      <c r="G24" s="304" t="s">
        <v>458</v>
      </c>
      <c r="H24" s="304"/>
      <c r="I24" s="304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0</v>
      </c>
      <c r="Q24" s="304" t="s">
        <v>450</v>
      </c>
      <c r="R24" s="304"/>
      <c r="S24" s="304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304" t="s">
        <v>442</v>
      </c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304" t="s">
        <v>459</v>
      </c>
      <c r="H25" s="304"/>
      <c r="I25" s="304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304" t="s">
        <v>451</v>
      </c>
      <c r="R25" s="304"/>
      <c r="S25" s="304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304" t="s">
        <v>443</v>
      </c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>
        <v>30</v>
      </c>
      <c r="G26" s="304" t="s">
        <v>460</v>
      </c>
      <c r="H26" s="304"/>
      <c r="I26" s="304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>
        <v>0</v>
      </c>
      <c r="Q26" s="304" t="s">
        <v>452</v>
      </c>
      <c r="R26" s="304"/>
      <c r="S26" s="304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>
        <v>0</v>
      </c>
      <c r="AA26" s="304" t="s">
        <v>444</v>
      </c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2"/>
      <c r="F27" s="36">
        <v>30</v>
      </c>
      <c r="G27" s="304" t="s">
        <v>461</v>
      </c>
      <c r="H27" s="304"/>
      <c r="I27" s="304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62"/>
      <c r="P27" s="29">
        <v>0</v>
      </c>
      <c r="Q27" s="304" t="s">
        <v>453</v>
      </c>
      <c r="R27" s="304"/>
      <c r="S27" s="304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62"/>
      <c r="Z27" s="29">
        <v>0</v>
      </c>
      <c r="AA27" s="304" t="s">
        <v>445</v>
      </c>
      <c r="AB27" s="304"/>
      <c r="AC27" s="304"/>
      <c r="AD27" s="30" t="s">
        <v>19</v>
      </c>
      <c r="AR27" s="18"/>
    </row>
    <row r="28" spans="1:45" s="18" customFormat="1" ht="15" customHeight="1">
      <c r="A28" s="38">
        <v>58</v>
      </c>
      <c r="B28" s="39" t="s">
        <v>463</v>
      </c>
      <c r="C28" s="39"/>
      <c r="D28" s="39" t="s">
        <v>463</v>
      </c>
      <c r="E28" s="87"/>
      <c r="F28" s="33">
        <v>7</v>
      </c>
      <c r="G28" s="346" t="s">
        <v>462</v>
      </c>
      <c r="H28" s="346"/>
      <c r="I28" s="346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>
        <v>0</v>
      </c>
      <c r="Q28" s="346" t="s">
        <v>454</v>
      </c>
      <c r="R28" s="346"/>
      <c r="S28" s="346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>
        <v>0</v>
      </c>
      <c r="AA28" s="346" t="s">
        <v>446</v>
      </c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61"/>
      <c r="E29" s="162" t="s">
        <v>463</v>
      </c>
      <c r="F29" s="29">
        <v>14</v>
      </c>
      <c r="G29" s="346" t="s">
        <v>465</v>
      </c>
      <c r="H29" s="346"/>
      <c r="I29" s="346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61"/>
      <c r="P29" s="29">
        <v>0</v>
      </c>
      <c r="Q29" s="346" t="s">
        <v>455</v>
      </c>
      <c r="R29" s="346"/>
      <c r="S29" s="346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61"/>
      <c r="Z29" s="29">
        <v>0</v>
      </c>
      <c r="AA29" s="346" t="s">
        <v>447</v>
      </c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467</v>
      </c>
      <c r="D30" s="161" t="s">
        <v>467</v>
      </c>
      <c r="E30" s="162"/>
      <c r="F30" s="29">
        <v>0</v>
      </c>
      <c r="G30" s="346" t="s">
        <v>466</v>
      </c>
      <c r="H30" s="346"/>
      <c r="I30" s="346"/>
      <c r="J30" s="30" t="s">
        <v>19</v>
      </c>
      <c r="K30" s="27">
        <v>65</v>
      </c>
      <c r="L30" s="28"/>
      <c r="M30" s="28" t="s">
        <v>170</v>
      </c>
      <c r="N30" s="28" t="s">
        <v>171</v>
      </c>
      <c r="O30" s="161"/>
      <c r="P30" s="29">
        <v>0</v>
      </c>
      <c r="Q30" s="346" t="s">
        <v>456</v>
      </c>
      <c r="R30" s="346"/>
      <c r="S30" s="346"/>
      <c r="T30" s="40" t="s">
        <v>19</v>
      </c>
      <c r="U30" s="88">
        <v>66</v>
      </c>
      <c r="V30" s="28"/>
      <c r="W30" s="28" t="s">
        <v>170</v>
      </c>
      <c r="X30" s="28" t="s">
        <v>171</v>
      </c>
      <c r="Y30" s="161"/>
      <c r="Z30" s="29">
        <v>0</v>
      </c>
      <c r="AA30" s="346" t="s">
        <v>448</v>
      </c>
      <c r="AB30" s="346"/>
      <c r="AC30" s="346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63" t="s">
        <v>26</v>
      </c>
      <c r="E31" s="167"/>
      <c r="F31" s="169">
        <v>0</v>
      </c>
      <c r="G31" s="346" t="s">
        <v>468</v>
      </c>
      <c r="H31" s="346"/>
      <c r="I31" s="346"/>
      <c r="J31" s="40" t="s">
        <v>19</v>
      </c>
      <c r="K31" s="31">
        <v>68</v>
      </c>
      <c r="L31" s="39" t="s">
        <v>463</v>
      </c>
      <c r="M31" s="39"/>
      <c r="N31" s="39" t="s">
        <v>26</v>
      </c>
      <c r="O31" s="163"/>
      <c r="P31" s="169">
        <v>14</v>
      </c>
      <c r="Q31" s="346" t="s">
        <v>464</v>
      </c>
      <c r="R31" s="346"/>
      <c r="S31" s="346"/>
      <c r="T31" s="40" t="s">
        <v>19</v>
      </c>
      <c r="U31" s="170">
        <v>69</v>
      </c>
      <c r="V31" s="39"/>
      <c r="W31" s="39"/>
      <c r="X31" s="39"/>
      <c r="Y31" s="163"/>
      <c r="Z31" s="169"/>
      <c r="AA31" s="346"/>
      <c r="AB31" s="346"/>
      <c r="AC31" s="346"/>
      <c r="AD31" s="40" t="s">
        <v>19</v>
      </c>
      <c r="AF31" s="74"/>
    </row>
    <row r="32" spans="1:45" s="18" customFormat="1" ht="15" customHeight="1" thickBot="1">
      <c r="A32" s="344" t="s">
        <v>20</v>
      </c>
      <c r="B32" s="345"/>
      <c r="C32" s="345"/>
      <c r="D32" s="345"/>
      <c r="E32" s="75" t="s">
        <v>21</v>
      </c>
      <c r="F32" s="301">
        <f>COUNTIF(B9:B31,"・")+COUNTIF(L9:L31,"・")+COUNTIF(V9:V31,"・")</f>
        <v>2</v>
      </c>
      <c r="G32" s="302"/>
      <c r="H32" s="76" t="s">
        <v>22</v>
      </c>
      <c r="I32" s="75" t="s">
        <v>23</v>
      </c>
      <c r="J32" s="301">
        <f>COUNTIF(C9:C31,"・")+COUNTIF(M9:M31,"・")+COUNTIF(W9:W31,"・")</f>
        <v>66</v>
      </c>
      <c r="K32" s="301"/>
      <c r="L32" s="76" t="s">
        <v>22</v>
      </c>
      <c r="M32" s="75" t="s">
        <v>24</v>
      </c>
      <c r="N32" s="301">
        <f>SUM(F32:K32)</f>
        <v>68</v>
      </c>
      <c r="O32" s="301"/>
      <c r="P32" s="301"/>
      <c r="Q32" s="76" t="s">
        <v>22</v>
      </c>
      <c r="R32" s="168" t="s">
        <v>3</v>
      </c>
      <c r="S32" s="168" t="s">
        <v>25</v>
      </c>
      <c r="T32" s="301">
        <f>COUNTIF(D9:D31,"・")+COUNTIF(N9:N31,"・")+COUNTIF(X9:X31,"・")</f>
        <v>67</v>
      </c>
      <c r="U32" s="301"/>
      <c r="V32" s="301"/>
      <c r="W32" s="168" t="s">
        <v>22</v>
      </c>
      <c r="X32" s="168" t="s">
        <v>26</v>
      </c>
      <c r="Y32" s="168" t="s">
        <v>27</v>
      </c>
      <c r="Z32" s="301">
        <f>COUNTIF(E9:E31,"・")+COUNTIF(O9:O31,"・")+COUNTIF(Y9:Y31,"・")</f>
        <v>1</v>
      </c>
      <c r="AA32" s="302"/>
      <c r="AB32" s="302"/>
      <c r="AC32" s="168" t="s">
        <v>22</v>
      </c>
      <c r="AD32" s="77" t="s">
        <v>4</v>
      </c>
      <c r="AE32" s="49"/>
    </row>
    <row r="33" spans="1:31" s="18" customFormat="1" ht="15" customHeight="1" thickBot="1">
      <c r="AE33" s="166"/>
    </row>
    <row r="34" spans="1:31" s="18" customFormat="1" ht="15" customHeight="1" thickBot="1">
      <c r="A34" s="292" t="s">
        <v>28</v>
      </c>
      <c r="B34" s="293"/>
      <c r="C34" s="293"/>
      <c r="D34" s="293"/>
      <c r="E34" s="293"/>
      <c r="F34" s="273" t="s">
        <v>29</v>
      </c>
      <c r="G34" s="274"/>
      <c r="H34" s="274"/>
      <c r="I34" s="274"/>
      <c r="J34" s="275"/>
      <c r="K34" s="294" t="s">
        <v>30</v>
      </c>
      <c r="L34" s="295"/>
      <c r="M34" s="295"/>
      <c r="N34" s="295"/>
      <c r="O34" s="295"/>
      <c r="P34" s="273" t="s">
        <v>31</v>
      </c>
      <c r="Q34" s="274"/>
      <c r="R34" s="274"/>
      <c r="S34" s="274"/>
      <c r="T34" s="275"/>
      <c r="U34" s="274" t="s">
        <v>34</v>
      </c>
      <c r="V34" s="274"/>
      <c r="W34" s="274"/>
      <c r="X34" s="274"/>
      <c r="Y34" s="274"/>
      <c r="Z34" s="275"/>
      <c r="AA34" s="296" t="s">
        <v>35</v>
      </c>
      <c r="AB34" s="297"/>
      <c r="AC34" s="297"/>
      <c r="AD34" s="298"/>
      <c r="AE34" s="52"/>
    </row>
    <row r="35" spans="1:31" s="18" customFormat="1" ht="15" customHeight="1" thickBot="1">
      <c r="A35" s="261"/>
      <c r="B35" s="286"/>
      <c r="C35" s="286"/>
      <c r="D35" s="287"/>
      <c r="E35" s="42" t="s">
        <v>19</v>
      </c>
      <c r="F35" s="282"/>
      <c r="G35" s="257"/>
      <c r="H35" s="257"/>
      <c r="I35" s="257"/>
      <c r="J35" s="257"/>
      <c r="K35" s="261"/>
      <c r="L35" s="262"/>
      <c r="M35" s="262"/>
      <c r="N35" s="287"/>
      <c r="O35" s="165" t="s">
        <v>19</v>
      </c>
      <c r="P35" s="288"/>
      <c r="Q35" s="289"/>
      <c r="R35" s="289"/>
      <c r="S35" s="289"/>
      <c r="T35" s="289"/>
      <c r="U35" s="261"/>
      <c r="V35" s="262"/>
      <c r="W35" s="262"/>
      <c r="X35" s="262"/>
      <c r="Y35" s="262"/>
      <c r="Z35" s="43" t="s">
        <v>19</v>
      </c>
      <c r="AA35" s="290"/>
      <c r="AB35" s="262"/>
      <c r="AC35" s="262"/>
      <c r="AD35" s="291"/>
    </row>
    <row r="36" spans="1:31" s="18" customFormat="1" ht="15" customHeight="1" thickBot="1">
      <c r="A36" s="270" t="s">
        <v>32</v>
      </c>
      <c r="B36" s="271"/>
      <c r="C36" s="271"/>
      <c r="D36" s="271"/>
      <c r="E36" s="272"/>
      <c r="F36" s="273" t="s">
        <v>33</v>
      </c>
      <c r="G36" s="274"/>
      <c r="H36" s="274"/>
      <c r="I36" s="274"/>
      <c r="J36" s="275"/>
      <c r="K36" s="274" t="s">
        <v>34</v>
      </c>
      <c r="L36" s="274"/>
      <c r="M36" s="274"/>
      <c r="N36" s="274"/>
      <c r="O36" s="274"/>
      <c r="P36" s="273" t="s">
        <v>35</v>
      </c>
      <c r="Q36" s="274"/>
      <c r="R36" s="274"/>
      <c r="S36" s="274"/>
      <c r="T36" s="276"/>
      <c r="U36" s="277"/>
      <c r="V36" s="229"/>
      <c r="W36" s="229"/>
      <c r="X36" s="229"/>
      <c r="Y36" s="229"/>
      <c r="Z36" s="44" t="s">
        <v>19</v>
      </c>
      <c r="AA36" s="247"/>
      <c r="AB36" s="226"/>
      <c r="AC36" s="226"/>
      <c r="AD36" s="278"/>
    </row>
    <row r="37" spans="1:31" s="18" customFormat="1" ht="15" customHeight="1">
      <c r="A37" s="256" t="s">
        <v>464</v>
      </c>
      <c r="B37" s="257"/>
      <c r="C37" s="257"/>
      <c r="D37" s="257"/>
      <c r="E37" s="45" t="s">
        <v>19</v>
      </c>
      <c r="F37" s="258" t="s">
        <v>469</v>
      </c>
      <c r="G37" s="259"/>
      <c r="H37" s="259"/>
      <c r="I37" s="259"/>
      <c r="J37" s="260"/>
      <c r="K37" s="261"/>
      <c r="L37" s="262"/>
      <c r="M37" s="262"/>
      <c r="N37" s="262"/>
      <c r="O37" s="46" t="s">
        <v>19</v>
      </c>
      <c r="P37" s="263"/>
      <c r="Q37" s="264"/>
      <c r="R37" s="264"/>
      <c r="S37" s="264"/>
      <c r="T37" s="265"/>
      <c r="U37" s="256"/>
      <c r="V37" s="266"/>
      <c r="W37" s="266"/>
      <c r="X37" s="266"/>
      <c r="Y37" s="266"/>
      <c r="Z37" s="46" t="s">
        <v>19</v>
      </c>
      <c r="AA37" s="267"/>
      <c r="AB37" s="268"/>
      <c r="AC37" s="268"/>
      <c r="AD37" s="269"/>
    </row>
    <row r="38" spans="1:31" ht="15" customHeight="1">
      <c r="A38" s="228"/>
      <c r="B38" s="229"/>
      <c r="C38" s="229"/>
      <c r="D38" s="229"/>
      <c r="E38" s="47" t="s">
        <v>19</v>
      </c>
      <c r="F38" s="230"/>
      <c r="G38" s="229"/>
      <c r="H38" s="229"/>
      <c r="I38" s="229"/>
      <c r="J38" s="231"/>
      <c r="K38" s="228"/>
      <c r="L38" s="232"/>
      <c r="M38" s="232"/>
      <c r="N38" s="232"/>
      <c r="O38" s="44" t="s">
        <v>19</v>
      </c>
      <c r="P38" s="230"/>
      <c r="Q38" s="229"/>
      <c r="R38" s="229"/>
      <c r="S38" s="229"/>
      <c r="T38" s="231"/>
      <c r="U38" s="233" t="s">
        <v>36</v>
      </c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31" ht="13.5">
      <c r="A39" s="228"/>
      <c r="B39" s="229"/>
      <c r="C39" s="229"/>
      <c r="D39" s="229"/>
      <c r="E39" s="47" t="s">
        <v>19</v>
      </c>
      <c r="F39" s="230"/>
      <c r="G39" s="229"/>
      <c r="H39" s="229"/>
      <c r="I39" s="229"/>
      <c r="J39" s="231"/>
      <c r="K39" s="228"/>
      <c r="L39" s="232"/>
      <c r="M39" s="232"/>
      <c r="N39" s="232"/>
      <c r="O39" s="44" t="s">
        <v>19</v>
      </c>
      <c r="P39" s="230"/>
      <c r="Q39" s="229"/>
      <c r="R39" s="229"/>
      <c r="S39" s="229"/>
      <c r="T39" s="231"/>
      <c r="U39" s="236" t="s">
        <v>37</v>
      </c>
      <c r="V39" s="237"/>
      <c r="W39" s="237"/>
      <c r="X39" s="238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215" t="s">
        <v>40</v>
      </c>
      <c r="B40" s="216"/>
      <c r="C40" s="216"/>
      <c r="D40" s="216"/>
      <c r="E40" s="53"/>
      <c r="F40" s="217" t="s">
        <v>41</v>
      </c>
      <c r="G40" s="216"/>
      <c r="H40" s="216"/>
      <c r="I40" s="216"/>
      <c r="J40" s="218"/>
      <c r="K40" s="215" t="s">
        <v>42</v>
      </c>
      <c r="L40" s="219"/>
      <c r="M40" s="219"/>
      <c r="N40" s="219"/>
      <c r="O40" s="54"/>
      <c r="P40" s="220" t="s">
        <v>315</v>
      </c>
      <c r="Q40" s="221"/>
      <c r="R40" s="221"/>
      <c r="S40" s="221"/>
      <c r="T40" s="222"/>
      <c r="U40" s="223" t="s">
        <v>43</v>
      </c>
      <c r="V40" s="198"/>
      <c r="W40" s="198"/>
      <c r="X40" s="224"/>
      <c r="Y40" s="225">
        <v>0.75</v>
      </c>
      <c r="Z40" s="226"/>
      <c r="AA40" s="227"/>
      <c r="AB40" s="197" t="s">
        <v>472</v>
      </c>
      <c r="AC40" s="198"/>
      <c r="AD40" s="199"/>
    </row>
    <row r="41" spans="1:31" ht="14.25" thickBot="1">
      <c r="A41" s="200">
        <v>0</v>
      </c>
      <c r="B41" s="201"/>
      <c r="C41" s="201"/>
      <c r="D41" s="201"/>
      <c r="E41" s="202"/>
      <c r="F41" s="203">
        <v>0</v>
      </c>
      <c r="G41" s="204"/>
      <c r="H41" s="204"/>
      <c r="I41" s="204"/>
      <c r="J41" s="205"/>
      <c r="K41" s="200">
        <v>0</v>
      </c>
      <c r="L41" s="201"/>
      <c r="M41" s="201"/>
      <c r="N41" s="201"/>
      <c r="O41" s="202"/>
      <c r="P41" s="206" t="s">
        <v>473</v>
      </c>
      <c r="Q41" s="207"/>
      <c r="R41" s="207"/>
      <c r="S41" s="207"/>
      <c r="T41" s="208"/>
      <c r="U41" s="200" t="s">
        <v>61</v>
      </c>
      <c r="V41" s="201"/>
      <c r="W41" s="201"/>
      <c r="X41" s="202"/>
      <c r="Y41" s="209">
        <v>0.75</v>
      </c>
      <c r="Z41" s="210"/>
      <c r="AA41" s="211"/>
      <c r="AB41" s="212" t="str">
        <f>'1'!AB40:AD40</f>
        <v>中村　恵理子</v>
      </c>
      <c r="AC41" s="213"/>
      <c r="AD41" s="214"/>
    </row>
    <row r="42" spans="1:31" ht="14.25" thickBot="1">
      <c r="A42" s="164"/>
      <c r="B42" s="164"/>
      <c r="C42" s="164"/>
      <c r="D42" s="164"/>
      <c r="E42" s="164"/>
      <c r="F42" s="164"/>
      <c r="G42" s="114"/>
      <c r="H42" s="114"/>
      <c r="I42" s="114"/>
      <c r="J42" s="11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190"/>
      <c r="B44" s="191"/>
      <c r="C44" s="191"/>
      <c r="D44" s="191"/>
      <c r="E44" s="191"/>
      <c r="F44" s="191"/>
      <c r="G44" s="192" t="s">
        <v>470</v>
      </c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3"/>
      <c r="T44" s="193"/>
      <c r="U44" s="193"/>
      <c r="V44" s="193"/>
      <c r="W44" s="193"/>
      <c r="X44" s="193"/>
      <c r="Y44" s="193"/>
      <c r="Z44" s="193"/>
      <c r="AA44" s="193"/>
      <c r="AB44" s="193"/>
      <c r="AC44" s="193"/>
      <c r="AD44" s="194"/>
    </row>
    <row r="45" spans="1:31" ht="13.5">
      <c r="A45" s="190"/>
      <c r="B45" s="191"/>
      <c r="C45" s="191"/>
      <c r="D45" s="191"/>
      <c r="E45" s="191"/>
      <c r="F45" s="191"/>
      <c r="G45" s="195" t="s">
        <v>471</v>
      </c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6"/>
    </row>
    <row r="46" spans="1:31" ht="14.25" thickBot="1">
      <c r="A46" s="186"/>
      <c r="B46" s="187"/>
      <c r="C46" s="187"/>
      <c r="D46" s="187"/>
      <c r="E46" s="187"/>
      <c r="F46" s="187"/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9"/>
    </row>
    <row r="60" ht="14.25" customHeight="1"/>
    <row r="61" ht="15" hidden="1" customHeight="1"/>
    <row r="62" ht="15" hidden="1" customHeight="1"/>
  </sheetData>
  <mergeCells count="157">
    <mergeCell ref="A46:F46"/>
    <mergeCell ref="G46:AD46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44:F44"/>
    <mergeCell ref="G44:AD44"/>
    <mergeCell ref="A45:F45"/>
    <mergeCell ref="G45:AD45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AA34:AD34"/>
    <mergeCell ref="U34:Z34"/>
    <mergeCell ref="F37:J37"/>
    <mergeCell ref="P37:T37"/>
    <mergeCell ref="F36:J36"/>
    <mergeCell ref="P36:T36"/>
    <mergeCell ref="A36:E36"/>
    <mergeCell ref="K36:O36"/>
    <mergeCell ref="U36:Y36"/>
    <mergeCell ref="AA36:AD36"/>
    <mergeCell ref="A37:D37"/>
    <mergeCell ref="K37:N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4" workbookViewId="0">
      <selection activeCell="A35" sqref="A35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49"/>
      <c r="Q3" s="17"/>
      <c r="V3" s="17"/>
      <c r="W3" s="149"/>
      <c r="X3" s="149"/>
      <c r="Y3" s="329"/>
      <c r="Z3" s="329"/>
      <c r="AA3" s="329"/>
      <c r="AR3" s="1"/>
    </row>
    <row r="4" spans="1:44" s="18" customFormat="1" ht="18.75" customHeight="1" thickBot="1">
      <c r="A4" s="321" t="str">
        <f>'1'!A4:F4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49"/>
      <c r="Q4" s="273" t="s">
        <v>8</v>
      </c>
      <c r="R4" s="274"/>
      <c r="S4" s="274"/>
      <c r="T4" s="275"/>
      <c r="U4" s="19"/>
      <c r="V4" s="20"/>
      <c r="W4" s="143" t="s">
        <v>9</v>
      </c>
      <c r="X4" s="143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6" t="s">
        <v>150</v>
      </c>
      <c r="B5" s="226"/>
      <c r="C5" s="226"/>
      <c r="D5" s="226"/>
      <c r="E5" s="226"/>
      <c r="F5" s="227"/>
      <c r="G5" s="247" t="s">
        <v>2</v>
      </c>
      <c r="H5" s="278"/>
      <c r="I5" s="317" t="s">
        <v>163</v>
      </c>
      <c r="J5" s="318"/>
      <c r="K5" s="318"/>
      <c r="L5" s="318"/>
      <c r="M5" s="319"/>
      <c r="N5" s="267" t="s">
        <v>164</v>
      </c>
      <c r="O5" s="320"/>
      <c r="P5" s="149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 t="s">
        <v>148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/>
      <c r="J6" s="201"/>
      <c r="K6" s="201"/>
      <c r="L6" s="201"/>
      <c r="M6" s="202"/>
      <c r="N6" s="311"/>
      <c r="O6" s="312"/>
      <c r="P6" s="149"/>
      <c r="Q6" s="313" t="s">
        <v>12</v>
      </c>
      <c r="R6" s="314"/>
      <c r="S6" s="314"/>
      <c r="T6" s="315"/>
      <c r="U6" s="200" t="s">
        <v>168</v>
      </c>
      <c r="V6" s="201"/>
      <c r="W6" s="201"/>
      <c r="X6" s="201"/>
      <c r="Y6" s="202"/>
      <c r="Z6" s="203" t="s">
        <v>169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4"/>
      <c r="H9" s="304"/>
      <c r="I9" s="304"/>
      <c r="J9" s="30" t="s">
        <v>19</v>
      </c>
      <c r="K9" s="31">
        <v>2</v>
      </c>
      <c r="L9" s="28"/>
      <c r="M9" s="28"/>
      <c r="N9" s="28"/>
      <c r="O9" s="141"/>
      <c r="P9" s="29"/>
      <c r="Q9" s="304"/>
      <c r="R9" s="304"/>
      <c r="S9" s="304"/>
      <c r="T9" s="30" t="s">
        <v>19</v>
      </c>
      <c r="U9" s="27">
        <v>3</v>
      </c>
      <c r="V9" s="28"/>
      <c r="W9" s="28"/>
      <c r="X9" s="28"/>
      <c r="Y9" s="141"/>
      <c r="Z9" s="29"/>
      <c r="AA9" s="304"/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4"/>
      <c r="H10" s="304"/>
      <c r="I10" s="304"/>
      <c r="J10" s="34" t="s">
        <v>19</v>
      </c>
      <c r="K10" s="27">
        <v>5</v>
      </c>
      <c r="L10" s="35"/>
      <c r="M10" s="28"/>
      <c r="N10" s="28"/>
      <c r="O10" s="113"/>
      <c r="P10" s="33"/>
      <c r="Q10" s="304"/>
      <c r="R10" s="304"/>
      <c r="S10" s="304"/>
      <c r="T10" s="34" t="s">
        <v>19</v>
      </c>
      <c r="U10" s="31">
        <v>6</v>
      </c>
      <c r="V10" s="35"/>
      <c r="W10" s="28"/>
      <c r="X10" s="28"/>
      <c r="Y10" s="113"/>
      <c r="Z10" s="33"/>
      <c r="AA10" s="304"/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4"/>
      <c r="H11" s="304"/>
      <c r="I11" s="304"/>
      <c r="J11" s="30" t="s">
        <v>19</v>
      </c>
      <c r="K11" s="31">
        <v>8</v>
      </c>
      <c r="L11" s="28"/>
      <c r="M11" s="28"/>
      <c r="N11" s="28"/>
      <c r="O11" s="141"/>
      <c r="P11" s="29"/>
      <c r="Q11" s="304"/>
      <c r="R11" s="304"/>
      <c r="S11" s="304"/>
      <c r="T11" s="30" t="s">
        <v>19</v>
      </c>
      <c r="U11" s="27">
        <v>9</v>
      </c>
      <c r="V11" s="28"/>
      <c r="W11" s="28"/>
      <c r="X11" s="28"/>
      <c r="Y11" s="141"/>
      <c r="Z11" s="29"/>
      <c r="AA11" s="304"/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4"/>
      <c r="H12" s="304"/>
      <c r="I12" s="304"/>
      <c r="J12" s="34" t="s">
        <v>19</v>
      </c>
      <c r="K12" s="27">
        <v>11</v>
      </c>
      <c r="L12" s="35"/>
      <c r="M12" s="28"/>
      <c r="N12" s="28"/>
      <c r="O12" s="113"/>
      <c r="P12" s="33"/>
      <c r="Q12" s="304"/>
      <c r="R12" s="304"/>
      <c r="S12" s="304"/>
      <c r="T12" s="30" t="s">
        <v>19</v>
      </c>
      <c r="U12" s="31">
        <v>12</v>
      </c>
      <c r="V12" s="35"/>
      <c r="W12" s="28"/>
      <c r="X12" s="28"/>
      <c r="Y12" s="113"/>
      <c r="Z12" s="33"/>
      <c r="AA12" s="304"/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4"/>
      <c r="H13" s="304"/>
      <c r="I13" s="304"/>
      <c r="J13" s="30" t="s">
        <v>19</v>
      </c>
      <c r="K13" s="31">
        <v>14</v>
      </c>
      <c r="L13" s="28"/>
      <c r="M13" s="28"/>
      <c r="N13" s="28"/>
      <c r="O13" s="141"/>
      <c r="P13" s="29"/>
      <c r="Q13" s="304"/>
      <c r="R13" s="304"/>
      <c r="S13" s="304"/>
      <c r="T13" s="30" t="s">
        <v>19</v>
      </c>
      <c r="U13" s="27">
        <v>15</v>
      </c>
      <c r="V13" s="28"/>
      <c r="W13" s="28"/>
      <c r="X13" s="28"/>
      <c r="Y13" s="141"/>
      <c r="Z13" s="29"/>
      <c r="AA13" s="304"/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4"/>
      <c r="H14" s="304"/>
      <c r="I14" s="304"/>
      <c r="J14" s="34" t="s">
        <v>19</v>
      </c>
      <c r="K14" s="27">
        <v>17</v>
      </c>
      <c r="L14" s="35"/>
      <c r="M14" s="28"/>
      <c r="N14" s="28"/>
      <c r="O14" s="113"/>
      <c r="P14" s="33"/>
      <c r="Q14" s="304"/>
      <c r="R14" s="304"/>
      <c r="S14" s="304"/>
      <c r="T14" s="30" t="s">
        <v>19</v>
      </c>
      <c r="U14" s="31">
        <v>18</v>
      </c>
      <c r="V14" s="35"/>
      <c r="W14" s="28"/>
      <c r="X14" s="28"/>
      <c r="Y14" s="113"/>
      <c r="Z14" s="33"/>
      <c r="AA14" s="304"/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4"/>
      <c r="H15" s="304"/>
      <c r="I15" s="304"/>
      <c r="J15" s="30" t="s">
        <v>19</v>
      </c>
      <c r="K15" s="31">
        <v>20</v>
      </c>
      <c r="L15" s="28"/>
      <c r="M15" s="28"/>
      <c r="N15" s="28"/>
      <c r="O15" s="141"/>
      <c r="P15" s="29"/>
      <c r="Q15" s="304"/>
      <c r="R15" s="304"/>
      <c r="S15" s="304"/>
      <c r="T15" s="30" t="s">
        <v>19</v>
      </c>
      <c r="U15" s="27">
        <v>21</v>
      </c>
      <c r="V15" s="28"/>
      <c r="W15" s="28"/>
      <c r="X15" s="28"/>
      <c r="Y15" s="141"/>
      <c r="Z15" s="29"/>
      <c r="AA15" s="304"/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4"/>
      <c r="H16" s="304"/>
      <c r="I16" s="304"/>
      <c r="J16" s="34" t="s">
        <v>19</v>
      </c>
      <c r="K16" s="27">
        <v>23</v>
      </c>
      <c r="L16" s="35"/>
      <c r="M16" s="28"/>
      <c r="N16" s="28"/>
      <c r="O16" s="113"/>
      <c r="P16" s="37"/>
      <c r="Q16" s="304"/>
      <c r="R16" s="304"/>
      <c r="S16" s="304"/>
      <c r="T16" s="30" t="s">
        <v>19</v>
      </c>
      <c r="U16" s="31">
        <v>24</v>
      </c>
      <c r="V16" s="35"/>
      <c r="W16" s="28"/>
      <c r="X16" s="28"/>
      <c r="Y16" s="113"/>
      <c r="Z16" s="33"/>
      <c r="AA16" s="304"/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4"/>
      <c r="H17" s="304"/>
      <c r="I17" s="304"/>
      <c r="J17" s="30" t="s">
        <v>19</v>
      </c>
      <c r="K17" s="31">
        <v>26</v>
      </c>
      <c r="L17" s="28"/>
      <c r="M17" s="28"/>
      <c r="N17" s="28"/>
      <c r="O17" s="141"/>
      <c r="P17" s="29"/>
      <c r="Q17" s="304"/>
      <c r="R17" s="304"/>
      <c r="S17" s="304"/>
      <c r="T17" s="30" t="s">
        <v>19</v>
      </c>
      <c r="U17" s="27">
        <v>27</v>
      </c>
      <c r="V17" s="28"/>
      <c r="W17" s="28"/>
      <c r="X17" s="28"/>
      <c r="Y17" s="141"/>
      <c r="Z17" s="29"/>
      <c r="AA17" s="304"/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4"/>
      <c r="H18" s="304"/>
      <c r="I18" s="304"/>
      <c r="J18" s="34" t="s">
        <v>19</v>
      </c>
      <c r="K18" s="27">
        <v>29</v>
      </c>
      <c r="L18" s="35"/>
      <c r="M18" s="28"/>
      <c r="N18" s="28"/>
      <c r="O18" s="113"/>
      <c r="P18" s="33"/>
      <c r="Q18" s="304"/>
      <c r="R18" s="304"/>
      <c r="S18" s="304"/>
      <c r="T18" s="30" t="s">
        <v>19</v>
      </c>
      <c r="U18" s="31">
        <v>30</v>
      </c>
      <c r="V18" s="35"/>
      <c r="W18" s="28"/>
      <c r="X18" s="28"/>
      <c r="Y18" s="113"/>
      <c r="Z18" s="33"/>
      <c r="AA18" s="304"/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4"/>
      <c r="H19" s="304"/>
      <c r="I19" s="304"/>
      <c r="J19" s="30" t="s">
        <v>19</v>
      </c>
      <c r="K19" s="31">
        <v>32</v>
      </c>
      <c r="L19" s="28"/>
      <c r="M19" s="28"/>
      <c r="N19" s="28"/>
      <c r="O19" s="141"/>
      <c r="P19" s="29"/>
      <c r="Q19" s="304"/>
      <c r="R19" s="304"/>
      <c r="S19" s="304"/>
      <c r="T19" s="30" t="s">
        <v>19</v>
      </c>
      <c r="U19" s="27">
        <v>33</v>
      </c>
      <c r="V19" s="28"/>
      <c r="W19" s="28"/>
      <c r="X19" s="28"/>
      <c r="Y19" s="141"/>
      <c r="Z19" s="29"/>
      <c r="AA19" s="304"/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4"/>
      <c r="H20" s="304"/>
      <c r="I20" s="304"/>
      <c r="J20" s="34" t="s">
        <v>19</v>
      </c>
      <c r="K20" s="27">
        <v>35</v>
      </c>
      <c r="L20" s="35"/>
      <c r="M20" s="28"/>
      <c r="N20" s="28"/>
      <c r="O20" s="113"/>
      <c r="P20" s="33"/>
      <c r="Q20" s="304"/>
      <c r="R20" s="304"/>
      <c r="S20" s="304"/>
      <c r="T20" s="30" t="s">
        <v>19</v>
      </c>
      <c r="U20" s="31">
        <v>36</v>
      </c>
      <c r="V20" s="35"/>
      <c r="W20" s="28"/>
      <c r="X20" s="28"/>
      <c r="Y20" s="113"/>
      <c r="Z20" s="33"/>
      <c r="AA20" s="304"/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4"/>
      <c r="H21" s="304"/>
      <c r="I21" s="304"/>
      <c r="J21" s="30" t="s">
        <v>19</v>
      </c>
      <c r="K21" s="31">
        <v>38</v>
      </c>
      <c r="L21" s="28"/>
      <c r="M21" s="28"/>
      <c r="N21" s="28"/>
      <c r="O21" s="141"/>
      <c r="P21" s="29"/>
      <c r="Q21" s="304"/>
      <c r="R21" s="304"/>
      <c r="S21" s="304"/>
      <c r="T21" s="30" t="s">
        <v>19</v>
      </c>
      <c r="U21" s="27">
        <v>39</v>
      </c>
      <c r="V21" s="28"/>
      <c r="W21" s="28"/>
      <c r="X21" s="28"/>
      <c r="Y21" s="141"/>
      <c r="Z21" s="29"/>
      <c r="AA21" s="304"/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4"/>
      <c r="H22" s="304"/>
      <c r="I22" s="304"/>
      <c r="J22" s="34" t="s">
        <v>19</v>
      </c>
      <c r="K22" s="27">
        <v>41</v>
      </c>
      <c r="L22" s="35"/>
      <c r="M22" s="28"/>
      <c r="N22" s="28"/>
      <c r="O22" s="113"/>
      <c r="P22" s="33"/>
      <c r="Q22" s="304"/>
      <c r="R22" s="304"/>
      <c r="S22" s="304"/>
      <c r="T22" s="30" t="s">
        <v>19</v>
      </c>
      <c r="U22" s="31">
        <v>42</v>
      </c>
      <c r="V22" s="35"/>
      <c r="W22" s="35"/>
      <c r="X22" s="35"/>
      <c r="Y22" s="113"/>
      <c r="Z22" s="33"/>
      <c r="AA22" s="304"/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4"/>
      <c r="H23" s="304"/>
      <c r="I23" s="304"/>
      <c r="J23" s="30" t="s">
        <v>19</v>
      </c>
      <c r="K23" s="31">
        <v>44</v>
      </c>
      <c r="L23" s="28"/>
      <c r="M23" s="28"/>
      <c r="N23" s="28"/>
      <c r="O23" s="141"/>
      <c r="P23" s="29"/>
      <c r="Q23" s="304"/>
      <c r="R23" s="304"/>
      <c r="S23" s="304"/>
      <c r="T23" s="30" t="s">
        <v>19</v>
      </c>
      <c r="U23" s="27">
        <v>45</v>
      </c>
      <c r="V23" s="28"/>
      <c r="W23" s="28"/>
      <c r="X23" s="28"/>
      <c r="Y23" s="141"/>
      <c r="Z23" s="29"/>
      <c r="AA23" s="304"/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4"/>
      <c r="H24" s="304"/>
      <c r="I24" s="304"/>
      <c r="J24" s="34" t="s">
        <v>19</v>
      </c>
      <c r="K24" s="27">
        <v>47</v>
      </c>
      <c r="L24" s="35"/>
      <c r="M24" s="28"/>
      <c r="N24" s="28"/>
      <c r="O24" s="113"/>
      <c r="P24" s="33"/>
      <c r="Q24" s="304"/>
      <c r="R24" s="304"/>
      <c r="S24" s="304"/>
      <c r="T24" s="30" t="s">
        <v>19</v>
      </c>
      <c r="U24" s="31">
        <v>48</v>
      </c>
      <c r="V24" s="35"/>
      <c r="W24" s="35"/>
      <c r="X24" s="35"/>
      <c r="Y24" s="113"/>
      <c r="Z24" s="37"/>
      <c r="AA24" s="304"/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4"/>
      <c r="H25" s="304"/>
      <c r="I25" s="304"/>
      <c r="J25" s="30" t="s">
        <v>19</v>
      </c>
      <c r="K25" s="31">
        <v>50</v>
      </c>
      <c r="L25" s="28"/>
      <c r="M25" s="28"/>
      <c r="N25" s="28"/>
      <c r="O25" s="141"/>
      <c r="P25" s="29"/>
      <c r="Q25" s="304"/>
      <c r="R25" s="304"/>
      <c r="S25" s="304"/>
      <c r="T25" s="30" t="s">
        <v>19</v>
      </c>
      <c r="U25" s="27">
        <v>51</v>
      </c>
      <c r="V25" s="28"/>
      <c r="W25" s="28"/>
      <c r="X25" s="28"/>
      <c r="Y25" s="141"/>
      <c r="Z25" s="29"/>
      <c r="AA25" s="304"/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4"/>
      <c r="H26" s="304"/>
      <c r="I26" s="304"/>
      <c r="J26" s="34" t="s">
        <v>19</v>
      </c>
      <c r="K26" s="27">
        <v>53</v>
      </c>
      <c r="L26" s="35"/>
      <c r="M26" s="28"/>
      <c r="N26" s="28"/>
      <c r="O26" s="113"/>
      <c r="P26" s="33"/>
      <c r="Q26" s="304"/>
      <c r="R26" s="304"/>
      <c r="S26" s="304"/>
      <c r="T26" s="30" t="s">
        <v>19</v>
      </c>
      <c r="U26" s="31">
        <v>54</v>
      </c>
      <c r="V26" s="35"/>
      <c r="W26" s="35"/>
      <c r="X26" s="35"/>
      <c r="Y26" s="113"/>
      <c r="Z26" s="33"/>
      <c r="AA26" s="304"/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4"/>
      <c r="H27" s="304"/>
      <c r="I27" s="304"/>
      <c r="J27" s="30" t="s">
        <v>19</v>
      </c>
      <c r="K27" s="31">
        <v>56</v>
      </c>
      <c r="L27" s="28"/>
      <c r="M27" s="28"/>
      <c r="N27" s="28"/>
      <c r="O27" s="141"/>
      <c r="P27" s="29"/>
      <c r="Q27" s="304"/>
      <c r="R27" s="304"/>
      <c r="S27" s="304"/>
      <c r="T27" s="30" t="s">
        <v>19</v>
      </c>
      <c r="U27" s="27">
        <v>57</v>
      </c>
      <c r="V27" s="28"/>
      <c r="W27" s="28"/>
      <c r="X27" s="28"/>
      <c r="Y27" s="141"/>
      <c r="Z27" s="29"/>
      <c r="AA27" s="304"/>
      <c r="AB27" s="304"/>
      <c r="AC27" s="3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0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0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0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0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0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0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0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0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39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39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4" t="s">
        <v>3</v>
      </c>
      <c r="S34" s="144" t="s">
        <v>25</v>
      </c>
      <c r="T34" s="301">
        <f>COUNTIF(D9:D33,"・")+COUNTIF(N9:N33,"・")+COUNTIF(X9:X33,"・")</f>
        <v>0</v>
      </c>
      <c r="U34" s="301"/>
      <c r="V34" s="301"/>
      <c r="W34" s="144" t="s">
        <v>22</v>
      </c>
      <c r="X34" s="144" t="s">
        <v>26</v>
      </c>
      <c r="Y34" s="144" t="s">
        <v>27</v>
      </c>
      <c r="Z34" s="301">
        <f>COUNTIF(E9:E33,"・")+COUNTIF(O9:O33,"・")+COUNTIF(Y9:Y33,"・")</f>
        <v>0</v>
      </c>
      <c r="AA34" s="303"/>
      <c r="AB34" s="30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73" t="s">
        <v>29</v>
      </c>
      <c r="G36" s="274"/>
      <c r="H36" s="274"/>
      <c r="I36" s="274"/>
      <c r="J36" s="275"/>
      <c r="K36" s="294" t="s">
        <v>30</v>
      </c>
      <c r="L36" s="295"/>
      <c r="M36" s="295"/>
      <c r="N36" s="295"/>
      <c r="O36" s="295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61"/>
      <c r="B37" s="286"/>
      <c r="C37" s="286"/>
      <c r="D37" s="287"/>
      <c r="E37" s="42" t="s">
        <v>19</v>
      </c>
      <c r="F37" s="282"/>
      <c r="G37" s="257"/>
      <c r="H37" s="257"/>
      <c r="I37" s="257"/>
      <c r="J37" s="257"/>
      <c r="K37" s="261"/>
      <c r="L37" s="262"/>
      <c r="M37" s="262"/>
      <c r="N37" s="287"/>
      <c r="O37" s="142" t="s">
        <v>19</v>
      </c>
      <c r="P37" s="288"/>
      <c r="Q37" s="289"/>
      <c r="R37" s="289"/>
      <c r="S37" s="289"/>
      <c r="T37" s="289"/>
      <c r="U37" s="261"/>
      <c r="V37" s="262"/>
      <c r="W37" s="262"/>
      <c r="X37" s="262"/>
      <c r="Y37" s="262"/>
      <c r="Z37" s="43" t="s">
        <v>19</v>
      </c>
      <c r="AA37" s="290"/>
      <c r="AB37" s="262"/>
      <c r="AC37" s="262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30"/>
      <c r="G38" s="229"/>
      <c r="H38" s="229"/>
      <c r="I38" s="229"/>
      <c r="J38" s="231"/>
      <c r="K38" s="284"/>
      <c r="L38" s="285"/>
      <c r="M38" s="285"/>
      <c r="N38" s="281"/>
      <c r="O38" s="150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3"/>
      <c r="H39" s="283"/>
      <c r="I39" s="283"/>
      <c r="J39" s="283"/>
      <c r="K39" s="228"/>
      <c r="L39" s="232"/>
      <c r="M39" s="232"/>
      <c r="N39" s="253"/>
      <c r="O39" s="150" t="s">
        <v>19</v>
      </c>
      <c r="P39" s="282"/>
      <c r="Q39" s="257"/>
      <c r="R39" s="257"/>
      <c r="S39" s="257"/>
      <c r="T39" s="257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2"/>
      <c r="G40" s="283"/>
      <c r="H40" s="283"/>
      <c r="I40" s="283"/>
      <c r="J40" s="283"/>
      <c r="K40" s="351"/>
      <c r="L40" s="352"/>
      <c r="M40" s="352"/>
      <c r="N40" s="353"/>
      <c r="O40" s="98" t="s">
        <v>19</v>
      </c>
      <c r="P40" s="282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340"/>
      <c r="M41" s="340"/>
      <c r="N41" s="244"/>
      <c r="O41" s="98" t="s">
        <v>19</v>
      </c>
      <c r="P41" s="341"/>
      <c r="Q41" s="342"/>
      <c r="R41" s="342"/>
      <c r="S41" s="342"/>
      <c r="T41" s="343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145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146</v>
      </c>
      <c r="Q49" s="207"/>
      <c r="R49" s="207"/>
      <c r="S49" s="207"/>
      <c r="T49" s="208"/>
      <c r="U49" s="200" t="s">
        <v>61</v>
      </c>
      <c r="V49" s="201"/>
      <c r="W49" s="201"/>
      <c r="X49" s="202"/>
      <c r="Y49" s="209">
        <v>0.75</v>
      </c>
      <c r="Z49" s="210"/>
      <c r="AA49" s="211"/>
      <c r="AB49" s="212" t="str">
        <f>'1'!AB40:AD40</f>
        <v>中村　恵理子</v>
      </c>
      <c r="AC49" s="213"/>
      <c r="AD49" s="21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195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6"/>
    </row>
    <row r="54" spans="1:30" ht="13.5">
      <c r="A54" s="347"/>
      <c r="B54" s="191"/>
      <c r="C54" s="191"/>
      <c r="D54" s="191"/>
      <c r="E54" s="191"/>
      <c r="F54" s="191"/>
      <c r="G54" s="195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6"/>
    </row>
    <row r="55" spans="1:30" ht="13.5">
      <c r="A55" s="347"/>
      <c r="B55" s="191"/>
      <c r="C55" s="191"/>
      <c r="D55" s="191"/>
      <c r="E55" s="191"/>
      <c r="F55" s="191"/>
      <c r="G55" s="195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6"/>
    </row>
    <row r="56" spans="1:30" ht="13.5">
      <c r="A56" s="347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7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7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7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7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7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7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49"/>
      <c r="Q3" s="17"/>
      <c r="V3" s="17"/>
      <c r="W3" s="149"/>
      <c r="X3" s="149"/>
      <c r="Y3" s="329"/>
      <c r="Z3" s="329"/>
      <c r="AA3" s="329"/>
      <c r="AR3" s="1"/>
    </row>
    <row r="4" spans="1:44" s="18" customFormat="1" ht="18.75" customHeight="1" thickBot="1">
      <c r="A4" s="321" t="s">
        <v>161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49"/>
      <c r="Q4" s="273" t="s">
        <v>8</v>
      </c>
      <c r="R4" s="274"/>
      <c r="S4" s="274"/>
      <c r="T4" s="275"/>
      <c r="U4" s="19"/>
      <c r="V4" s="20"/>
      <c r="W4" s="143" t="s">
        <v>9</v>
      </c>
      <c r="X4" s="143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6" t="s">
        <v>150</v>
      </c>
      <c r="B5" s="226"/>
      <c r="C5" s="226"/>
      <c r="D5" s="226"/>
      <c r="E5" s="226"/>
      <c r="F5" s="227"/>
      <c r="G5" s="247" t="s">
        <v>2</v>
      </c>
      <c r="H5" s="278"/>
      <c r="I5" s="317" t="s">
        <v>163</v>
      </c>
      <c r="J5" s="318"/>
      <c r="K5" s="318"/>
      <c r="L5" s="318"/>
      <c r="M5" s="319"/>
      <c r="N5" s="267" t="s">
        <v>164</v>
      </c>
      <c r="O5" s="320"/>
      <c r="P5" s="149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 t="s">
        <v>148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/>
      <c r="J6" s="201"/>
      <c r="K6" s="201"/>
      <c r="L6" s="201"/>
      <c r="M6" s="202"/>
      <c r="N6" s="311"/>
      <c r="O6" s="312"/>
      <c r="P6" s="149"/>
      <c r="Q6" s="313" t="s">
        <v>12</v>
      </c>
      <c r="R6" s="314"/>
      <c r="S6" s="314"/>
      <c r="T6" s="315"/>
      <c r="U6" s="200" t="s">
        <v>168</v>
      </c>
      <c r="V6" s="201"/>
      <c r="W6" s="201"/>
      <c r="X6" s="201"/>
      <c r="Y6" s="202"/>
      <c r="Z6" s="203" t="s">
        <v>169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4"/>
      <c r="H9" s="304"/>
      <c r="I9" s="304"/>
      <c r="J9" s="30" t="s">
        <v>19</v>
      </c>
      <c r="K9" s="31">
        <v>2</v>
      </c>
      <c r="L9" s="28"/>
      <c r="M9" s="28"/>
      <c r="N9" s="28"/>
      <c r="O9" s="141"/>
      <c r="P9" s="29"/>
      <c r="Q9" s="304"/>
      <c r="R9" s="304"/>
      <c r="S9" s="304"/>
      <c r="T9" s="30" t="s">
        <v>19</v>
      </c>
      <c r="U9" s="27">
        <v>3</v>
      </c>
      <c r="V9" s="28"/>
      <c r="W9" s="28"/>
      <c r="X9" s="28"/>
      <c r="Y9" s="141"/>
      <c r="Z9" s="29"/>
      <c r="AA9" s="304"/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4"/>
      <c r="H10" s="304"/>
      <c r="I10" s="304"/>
      <c r="J10" s="34" t="s">
        <v>19</v>
      </c>
      <c r="K10" s="27">
        <v>5</v>
      </c>
      <c r="L10" s="35"/>
      <c r="M10" s="28"/>
      <c r="N10" s="28"/>
      <c r="O10" s="113"/>
      <c r="P10" s="33"/>
      <c r="Q10" s="304"/>
      <c r="R10" s="304"/>
      <c r="S10" s="304"/>
      <c r="T10" s="34" t="s">
        <v>19</v>
      </c>
      <c r="U10" s="31">
        <v>6</v>
      </c>
      <c r="V10" s="35"/>
      <c r="W10" s="28"/>
      <c r="X10" s="28"/>
      <c r="Y10" s="113"/>
      <c r="Z10" s="33"/>
      <c r="AA10" s="304"/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4"/>
      <c r="H11" s="304"/>
      <c r="I11" s="304"/>
      <c r="J11" s="30" t="s">
        <v>19</v>
      </c>
      <c r="K11" s="31">
        <v>8</v>
      </c>
      <c r="L11" s="28"/>
      <c r="M11" s="28"/>
      <c r="N11" s="28"/>
      <c r="O11" s="141"/>
      <c r="P11" s="29"/>
      <c r="Q11" s="304"/>
      <c r="R11" s="304"/>
      <c r="S11" s="304"/>
      <c r="T11" s="30" t="s">
        <v>19</v>
      </c>
      <c r="U11" s="27">
        <v>9</v>
      </c>
      <c r="V11" s="28"/>
      <c r="W11" s="28"/>
      <c r="X11" s="28"/>
      <c r="Y11" s="141"/>
      <c r="Z11" s="29"/>
      <c r="AA11" s="304"/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4"/>
      <c r="H12" s="304"/>
      <c r="I12" s="304"/>
      <c r="J12" s="34" t="s">
        <v>19</v>
      </c>
      <c r="K12" s="27">
        <v>11</v>
      </c>
      <c r="L12" s="35"/>
      <c r="M12" s="28"/>
      <c r="N12" s="28"/>
      <c r="O12" s="113"/>
      <c r="P12" s="33"/>
      <c r="Q12" s="304"/>
      <c r="R12" s="304"/>
      <c r="S12" s="304"/>
      <c r="T12" s="30" t="s">
        <v>19</v>
      </c>
      <c r="U12" s="31">
        <v>12</v>
      </c>
      <c r="V12" s="35"/>
      <c r="W12" s="28"/>
      <c r="X12" s="28"/>
      <c r="Y12" s="113"/>
      <c r="Z12" s="33"/>
      <c r="AA12" s="304"/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4"/>
      <c r="H13" s="304"/>
      <c r="I13" s="304"/>
      <c r="J13" s="30" t="s">
        <v>19</v>
      </c>
      <c r="K13" s="31">
        <v>14</v>
      </c>
      <c r="L13" s="28"/>
      <c r="M13" s="28"/>
      <c r="N13" s="28"/>
      <c r="O13" s="141"/>
      <c r="P13" s="29"/>
      <c r="Q13" s="304"/>
      <c r="R13" s="304"/>
      <c r="S13" s="304"/>
      <c r="T13" s="30" t="s">
        <v>19</v>
      </c>
      <c r="U13" s="27">
        <v>15</v>
      </c>
      <c r="V13" s="28"/>
      <c r="W13" s="28"/>
      <c r="X13" s="28"/>
      <c r="Y13" s="141"/>
      <c r="Z13" s="29"/>
      <c r="AA13" s="304"/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4"/>
      <c r="H14" s="304"/>
      <c r="I14" s="304"/>
      <c r="J14" s="34" t="s">
        <v>19</v>
      </c>
      <c r="K14" s="27">
        <v>17</v>
      </c>
      <c r="L14" s="35"/>
      <c r="M14" s="28"/>
      <c r="N14" s="28"/>
      <c r="O14" s="113"/>
      <c r="P14" s="33"/>
      <c r="Q14" s="304"/>
      <c r="R14" s="304"/>
      <c r="S14" s="304"/>
      <c r="T14" s="30" t="s">
        <v>19</v>
      </c>
      <c r="U14" s="31">
        <v>18</v>
      </c>
      <c r="V14" s="35"/>
      <c r="W14" s="28"/>
      <c r="X14" s="28"/>
      <c r="Y14" s="113"/>
      <c r="Z14" s="33"/>
      <c r="AA14" s="304"/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4"/>
      <c r="H15" s="304"/>
      <c r="I15" s="304"/>
      <c r="J15" s="30" t="s">
        <v>19</v>
      </c>
      <c r="K15" s="31">
        <v>20</v>
      </c>
      <c r="L15" s="28"/>
      <c r="M15" s="28"/>
      <c r="N15" s="28"/>
      <c r="O15" s="141"/>
      <c r="P15" s="29"/>
      <c r="Q15" s="304"/>
      <c r="R15" s="304"/>
      <c r="S15" s="304"/>
      <c r="T15" s="30" t="s">
        <v>19</v>
      </c>
      <c r="U15" s="27">
        <v>21</v>
      </c>
      <c r="V15" s="28"/>
      <c r="W15" s="28"/>
      <c r="X15" s="28"/>
      <c r="Y15" s="141"/>
      <c r="Z15" s="29"/>
      <c r="AA15" s="304"/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4"/>
      <c r="H16" s="304"/>
      <c r="I16" s="304"/>
      <c r="J16" s="34" t="s">
        <v>19</v>
      </c>
      <c r="K16" s="27">
        <v>23</v>
      </c>
      <c r="L16" s="35"/>
      <c r="M16" s="28"/>
      <c r="N16" s="28"/>
      <c r="O16" s="113"/>
      <c r="P16" s="37"/>
      <c r="Q16" s="304"/>
      <c r="R16" s="304"/>
      <c r="S16" s="304"/>
      <c r="T16" s="30" t="s">
        <v>19</v>
      </c>
      <c r="U16" s="31">
        <v>24</v>
      </c>
      <c r="V16" s="35"/>
      <c r="W16" s="28"/>
      <c r="X16" s="28"/>
      <c r="Y16" s="113"/>
      <c r="Z16" s="33"/>
      <c r="AA16" s="304"/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4"/>
      <c r="H17" s="304"/>
      <c r="I17" s="304"/>
      <c r="J17" s="30" t="s">
        <v>19</v>
      </c>
      <c r="K17" s="31">
        <v>26</v>
      </c>
      <c r="L17" s="28"/>
      <c r="M17" s="28"/>
      <c r="N17" s="28"/>
      <c r="O17" s="141"/>
      <c r="P17" s="29"/>
      <c r="Q17" s="304"/>
      <c r="R17" s="304"/>
      <c r="S17" s="304"/>
      <c r="T17" s="30" t="s">
        <v>19</v>
      </c>
      <c r="U17" s="27">
        <v>27</v>
      </c>
      <c r="V17" s="28"/>
      <c r="W17" s="28"/>
      <c r="X17" s="28"/>
      <c r="Y17" s="141"/>
      <c r="Z17" s="29"/>
      <c r="AA17" s="304"/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4"/>
      <c r="H18" s="304"/>
      <c r="I18" s="304"/>
      <c r="J18" s="34" t="s">
        <v>19</v>
      </c>
      <c r="K18" s="27">
        <v>29</v>
      </c>
      <c r="L18" s="35"/>
      <c r="M18" s="28"/>
      <c r="N18" s="28"/>
      <c r="O18" s="113"/>
      <c r="P18" s="33"/>
      <c r="Q18" s="304"/>
      <c r="R18" s="304"/>
      <c r="S18" s="304"/>
      <c r="T18" s="30" t="s">
        <v>19</v>
      </c>
      <c r="U18" s="31">
        <v>30</v>
      </c>
      <c r="V18" s="35"/>
      <c r="W18" s="28"/>
      <c r="X18" s="28"/>
      <c r="Y18" s="113"/>
      <c r="Z18" s="33"/>
      <c r="AA18" s="304"/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4"/>
      <c r="H19" s="304"/>
      <c r="I19" s="304"/>
      <c r="J19" s="30" t="s">
        <v>19</v>
      </c>
      <c r="K19" s="31">
        <v>32</v>
      </c>
      <c r="L19" s="28"/>
      <c r="M19" s="28"/>
      <c r="N19" s="28"/>
      <c r="O19" s="141"/>
      <c r="P19" s="29"/>
      <c r="Q19" s="304"/>
      <c r="R19" s="304"/>
      <c r="S19" s="304"/>
      <c r="T19" s="30" t="s">
        <v>19</v>
      </c>
      <c r="U19" s="27">
        <v>33</v>
      </c>
      <c r="V19" s="28"/>
      <c r="W19" s="28"/>
      <c r="X19" s="28"/>
      <c r="Y19" s="141"/>
      <c r="Z19" s="29"/>
      <c r="AA19" s="304"/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4"/>
      <c r="H20" s="304"/>
      <c r="I20" s="304"/>
      <c r="J20" s="34" t="s">
        <v>19</v>
      </c>
      <c r="K20" s="27">
        <v>35</v>
      </c>
      <c r="L20" s="35"/>
      <c r="M20" s="28"/>
      <c r="N20" s="28"/>
      <c r="O20" s="113"/>
      <c r="P20" s="33"/>
      <c r="Q20" s="304"/>
      <c r="R20" s="304"/>
      <c r="S20" s="304"/>
      <c r="T20" s="30" t="s">
        <v>19</v>
      </c>
      <c r="U20" s="31">
        <v>36</v>
      </c>
      <c r="V20" s="35"/>
      <c r="W20" s="28"/>
      <c r="X20" s="28"/>
      <c r="Y20" s="113"/>
      <c r="Z20" s="33"/>
      <c r="AA20" s="304"/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4"/>
      <c r="H21" s="304"/>
      <c r="I21" s="304"/>
      <c r="J21" s="30" t="s">
        <v>19</v>
      </c>
      <c r="K21" s="31">
        <v>38</v>
      </c>
      <c r="L21" s="28"/>
      <c r="M21" s="28"/>
      <c r="N21" s="28"/>
      <c r="O21" s="141"/>
      <c r="P21" s="29"/>
      <c r="Q21" s="304"/>
      <c r="R21" s="304"/>
      <c r="S21" s="304"/>
      <c r="T21" s="30" t="s">
        <v>19</v>
      </c>
      <c r="U21" s="27">
        <v>39</v>
      </c>
      <c r="V21" s="28"/>
      <c r="W21" s="28"/>
      <c r="X21" s="28"/>
      <c r="Y21" s="141"/>
      <c r="Z21" s="29"/>
      <c r="AA21" s="304"/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4"/>
      <c r="H22" s="304"/>
      <c r="I22" s="304"/>
      <c r="J22" s="34" t="s">
        <v>19</v>
      </c>
      <c r="K22" s="27">
        <v>41</v>
      </c>
      <c r="L22" s="35"/>
      <c r="M22" s="28"/>
      <c r="N22" s="28"/>
      <c r="O22" s="113"/>
      <c r="P22" s="33"/>
      <c r="Q22" s="304"/>
      <c r="R22" s="304"/>
      <c r="S22" s="304"/>
      <c r="T22" s="30" t="s">
        <v>19</v>
      </c>
      <c r="U22" s="31">
        <v>42</v>
      </c>
      <c r="V22" s="35"/>
      <c r="W22" s="35"/>
      <c r="X22" s="35"/>
      <c r="Y22" s="113"/>
      <c r="Z22" s="33"/>
      <c r="AA22" s="304"/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4"/>
      <c r="H23" s="304"/>
      <c r="I23" s="304"/>
      <c r="J23" s="30" t="s">
        <v>19</v>
      </c>
      <c r="K23" s="31">
        <v>44</v>
      </c>
      <c r="L23" s="28"/>
      <c r="M23" s="28"/>
      <c r="N23" s="28"/>
      <c r="O23" s="141"/>
      <c r="P23" s="29"/>
      <c r="Q23" s="304"/>
      <c r="R23" s="304"/>
      <c r="S23" s="304"/>
      <c r="T23" s="30" t="s">
        <v>19</v>
      </c>
      <c r="U23" s="27">
        <v>45</v>
      </c>
      <c r="V23" s="28"/>
      <c r="W23" s="28"/>
      <c r="X23" s="28"/>
      <c r="Y23" s="141"/>
      <c r="Z23" s="29"/>
      <c r="AA23" s="304"/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4"/>
      <c r="H24" s="304"/>
      <c r="I24" s="304"/>
      <c r="J24" s="34" t="s">
        <v>19</v>
      </c>
      <c r="K24" s="27">
        <v>47</v>
      </c>
      <c r="L24" s="35"/>
      <c r="M24" s="28"/>
      <c r="N24" s="28"/>
      <c r="O24" s="113"/>
      <c r="P24" s="33"/>
      <c r="Q24" s="304"/>
      <c r="R24" s="304"/>
      <c r="S24" s="304"/>
      <c r="T24" s="30" t="s">
        <v>19</v>
      </c>
      <c r="U24" s="31">
        <v>48</v>
      </c>
      <c r="V24" s="35"/>
      <c r="W24" s="35"/>
      <c r="X24" s="35"/>
      <c r="Y24" s="113"/>
      <c r="Z24" s="37"/>
      <c r="AA24" s="304"/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4"/>
      <c r="H25" s="304"/>
      <c r="I25" s="304"/>
      <c r="J25" s="30" t="s">
        <v>19</v>
      </c>
      <c r="K25" s="31">
        <v>50</v>
      </c>
      <c r="L25" s="28"/>
      <c r="M25" s="28"/>
      <c r="N25" s="28"/>
      <c r="O25" s="141"/>
      <c r="P25" s="29"/>
      <c r="Q25" s="304"/>
      <c r="R25" s="304"/>
      <c r="S25" s="304"/>
      <c r="T25" s="30" t="s">
        <v>19</v>
      </c>
      <c r="U25" s="27">
        <v>51</v>
      </c>
      <c r="V25" s="28"/>
      <c r="W25" s="28"/>
      <c r="X25" s="28"/>
      <c r="Y25" s="141"/>
      <c r="Z25" s="29"/>
      <c r="AA25" s="304"/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4"/>
      <c r="H26" s="304"/>
      <c r="I26" s="304"/>
      <c r="J26" s="34" t="s">
        <v>19</v>
      </c>
      <c r="K26" s="27">
        <v>53</v>
      </c>
      <c r="L26" s="35"/>
      <c r="M26" s="28"/>
      <c r="N26" s="28"/>
      <c r="O26" s="113"/>
      <c r="P26" s="33"/>
      <c r="Q26" s="304"/>
      <c r="R26" s="304"/>
      <c r="S26" s="304"/>
      <c r="T26" s="30" t="s">
        <v>19</v>
      </c>
      <c r="U26" s="31">
        <v>54</v>
      </c>
      <c r="V26" s="35"/>
      <c r="W26" s="35"/>
      <c r="X26" s="35"/>
      <c r="Y26" s="113"/>
      <c r="Z26" s="33"/>
      <c r="AA26" s="304"/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4"/>
      <c r="H27" s="304"/>
      <c r="I27" s="304"/>
      <c r="J27" s="30" t="s">
        <v>19</v>
      </c>
      <c r="K27" s="31">
        <v>56</v>
      </c>
      <c r="L27" s="28"/>
      <c r="M27" s="28"/>
      <c r="N27" s="28"/>
      <c r="O27" s="141"/>
      <c r="P27" s="29"/>
      <c r="Q27" s="304"/>
      <c r="R27" s="304"/>
      <c r="S27" s="304"/>
      <c r="T27" s="30" t="s">
        <v>19</v>
      </c>
      <c r="U27" s="27">
        <v>57</v>
      </c>
      <c r="V27" s="28"/>
      <c r="W27" s="28"/>
      <c r="X27" s="28"/>
      <c r="Y27" s="141"/>
      <c r="Z27" s="29"/>
      <c r="AA27" s="304"/>
      <c r="AB27" s="304"/>
      <c r="AC27" s="3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0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0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0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0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0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0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0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0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39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39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4" t="s">
        <v>3</v>
      </c>
      <c r="S34" s="144" t="s">
        <v>25</v>
      </c>
      <c r="T34" s="301">
        <f>COUNTIF(D9:D33,"・")+COUNTIF(N9:N33,"・")+COUNTIF(X9:X33,"・")</f>
        <v>0</v>
      </c>
      <c r="U34" s="301"/>
      <c r="V34" s="301"/>
      <c r="W34" s="144" t="s">
        <v>22</v>
      </c>
      <c r="X34" s="144" t="s">
        <v>26</v>
      </c>
      <c r="Y34" s="144" t="s">
        <v>27</v>
      </c>
      <c r="Z34" s="301">
        <f>COUNTIF(E9:E33,"・")+COUNTIF(O9:O33,"・")+COUNTIF(Y9:Y33,"・")</f>
        <v>0</v>
      </c>
      <c r="AA34" s="303"/>
      <c r="AB34" s="30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73" t="s">
        <v>29</v>
      </c>
      <c r="G36" s="274"/>
      <c r="H36" s="274"/>
      <c r="I36" s="274"/>
      <c r="J36" s="275"/>
      <c r="K36" s="294" t="s">
        <v>30</v>
      </c>
      <c r="L36" s="295"/>
      <c r="M36" s="295"/>
      <c r="N36" s="295"/>
      <c r="O36" s="295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61"/>
      <c r="B37" s="286"/>
      <c r="C37" s="286"/>
      <c r="D37" s="287"/>
      <c r="E37" s="42" t="s">
        <v>19</v>
      </c>
      <c r="F37" s="282"/>
      <c r="G37" s="257"/>
      <c r="H37" s="257"/>
      <c r="I37" s="257"/>
      <c r="J37" s="257"/>
      <c r="K37" s="261"/>
      <c r="L37" s="262"/>
      <c r="M37" s="262"/>
      <c r="N37" s="287"/>
      <c r="O37" s="142" t="s">
        <v>19</v>
      </c>
      <c r="P37" s="288"/>
      <c r="Q37" s="289"/>
      <c r="R37" s="289"/>
      <c r="S37" s="289"/>
      <c r="T37" s="289"/>
      <c r="U37" s="261"/>
      <c r="V37" s="262"/>
      <c r="W37" s="262"/>
      <c r="X37" s="262"/>
      <c r="Y37" s="262"/>
      <c r="Z37" s="43" t="s">
        <v>19</v>
      </c>
      <c r="AA37" s="290"/>
      <c r="AB37" s="262"/>
      <c r="AC37" s="262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30"/>
      <c r="G38" s="229"/>
      <c r="H38" s="229"/>
      <c r="I38" s="229"/>
      <c r="J38" s="231"/>
      <c r="K38" s="284"/>
      <c r="L38" s="285"/>
      <c r="M38" s="285"/>
      <c r="N38" s="281"/>
      <c r="O38" s="150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3"/>
      <c r="H39" s="283"/>
      <c r="I39" s="283"/>
      <c r="J39" s="283"/>
      <c r="K39" s="228"/>
      <c r="L39" s="232"/>
      <c r="M39" s="232"/>
      <c r="N39" s="253"/>
      <c r="O39" s="150" t="s">
        <v>19</v>
      </c>
      <c r="P39" s="282"/>
      <c r="Q39" s="257"/>
      <c r="R39" s="257"/>
      <c r="S39" s="257"/>
      <c r="T39" s="257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2"/>
      <c r="G40" s="283"/>
      <c r="H40" s="283"/>
      <c r="I40" s="283"/>
      <c r="J40" s="283"/>
      <c r="K40" s="351"/>
      <c r="L40" s="352"/>
      <c r="M40" s="352"/>
      <c r="N40" s="353"/>
      <c r="O40" s="98" t="s">
        <v>19</v>
      </c>
      <c r="P40" s="282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340"/>
      <c r="M41" s="340"/>
      <c r="N41" s="244"/>
      <c r="O41" s="98" t="s">
        <v>19</v>
      </c>
      <c r="P41" s="341"/>
      <c r="Q41" s="342"/>
      <c r="R41" s="342"/>
      <c r="S41" s="342"/>
      <c r="T41" s="343"/>
      <c r="U41" s="228"/>
      <c r="V41" s="229"/>
      <c r="W41" s="229"/>
      <c r="X41" s="229"/>
      <c r="Y41" s="229"/>
      <c r="Z41" s="99" t="s">
        <v>19</v>
      </c>
      <c r="AA41" s="356"/>
      <c r="AB41" s="318"/>
      <c r="AC41" s="318"/>
      <c r="AD41" s="357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145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146</v>
      </c>
      <c r="Q49" s="207"/>
      <c r="R49" s="207"/>
      <c r="S49" s="207"/>
      <c r="T49" s="208"/>
      <c r="U49" s="200" t="s">
        <v>61</v>
      </c>
      <c r="V49" s="201"/>
      <c r="W49" s="201"/>
      <c r="X49" s="202"/>
      <c r="Y49" s="209">
        <v>0.75</v>
      </c>
      <c r="Z49" s="210"/>
      <c r="AA49" s="211"/>
      <c r="AB49" s="212" t="s">
        <v>161</v>
      </c>
      <c r="AC49" s="213"/>
      <c r="AD49" s="21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195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6"/>
    </row>
    <row r="54" spans="1:30" ht="13.5">
      <c r="A54" s="347"/>
      <c r="B54" s="191"/>
      <c r="C54" s="191"/>
      <c r="D54" s="191"/>
      <c r="E54" s="191"/>
      <c r="F54" s="191"/>
      <c r="G54" s="195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6"/>
    </row>
    <row r="55" spans="1:30" ht="13.5">
      <c r="A55" s="347"/>
      <c r="B55" s="191"/>
      <c r="C55" s="191"/>
      <c r="D55" s="191"/>
      <c r="E55" s="191"/>
      <c r="F55" s="191"/>
      <c r="G55" s="195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6"/>
    </row>
    <row r="56" spans="1:30" ht="13.5">
      <c r="A56" s="347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7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7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7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7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7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7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L8" sqref="L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49"/>
      <c r="Q3" s="17"/>
      <c r="V3" s="17"/>
      <c r="W3" s="149"/>
      <c r="X3" s="149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0</v>
      </c>
      <c r="O4" s="330"/>
      <c r="P4" s="149"/>
      <c r="Q4" s="273" t="s">
        <v>8</v>
      </c>
      <c r="R4" s="274"/>
      <c r="S4" s="274"/>
      <c r="T4" s="275"/>
      <c r="U4" s="19"/>
      <c r="V4" s="20"/>
      <c r="W4" s="143" t="s">
        <v>9</v>
      </c>
      <c r="X4" s="143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6" t="s">
        <v>150</v>
      </c>
      <c r="B5" s="226"/>
      <c r="C5" s="226"/>
      <c r="D5" s="226"/>
      <c r="E5" s="226"/>
      <c r="F5" s="227"/>
      <c r="G5" s="247" t="s">
        <v>2</v>
      </c>
      <c r="H5" s="278"/>
      <c r="I5" s="317" t="s">
        <v>163</v>
      </c>
      <c r="J5" s="318"/>
      <c r="K5" s="318"/>
      <c r="L5" s="318"/>
      <c r="M5" s="319"/>
      <c r="N5" s="267" t="s">
        <v>164</v>
      </c>
      <c r="O5" s="320"/>
      <c r="P5" s="149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 t="s">
        <v>397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/>
      <c r="J6" s="201"/>
      <c r="K6" s="201"/>
      <c r="L6" s="201"/>
      <c r="M6" s="202"/>
      <c r="N6" s="311"/>
      <c r="O6" s="312"/>
      <c r="P6" s="149"/>
      <c r="Q6" s="313" t="s">
        <v>12</v>
      </c>
      <c r="R6" s="314"/>
      <c r="S6" s="314"/>
      <c r="T6" s="315"/>
      <c r="U6" s="200" t="s">
        <v>168</v>
      </c>
      <c r="V6" s="201"/>
      <c r="W6" s="201"/>
      <c r="X6" s="201"/>
      <c r="Y6" s="202"/>
      <c r="Z6" s="203" t="s">
        <v>512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477</v>
      </c>
      <c r="D9" s="28"/>
      <c r="E9" s="141" t="s">
        <v>477</v>
      </c>
      <c r="F9" s="29">
        <v>28</v>
      </c>
      <c r="G9" s="304" t="s">
        <v>474</v>
      </c>
      <c r="H9" s="304"/>
      <c r="I9" s="304"/>
      <c r="J9" s="30" t="s">
        <v>19</v>
      </c>
      <c r="K9" s="31">
        <v>2</v>
      </c>
      <c r="L9" s="28" t="s">
        <v>548</v>
      </c>
      <c r="M9" s="28"/>
      <c r="N9" s="28" t="s">
        <v>528</v>
      </c>
      <c r="O9" s="141"/>
      <c r="P9" s="29">
        <v>7</v>
      </c>
      <c r="Q9" s="304" t="s">
        <v>513</v>
      </c>
      <c r="R9" s="304"/>
      <c r="S9" s="304"/>
      <c r="T9" s="30" t="s">
        <v>19</v>
      </c>
      <c r="U9" s="27">
        <v>3</v>
      </c>
      <c r="V9" s="28"/>
      <c r="W9" s="28" t="s">
        <v>528</v>
      </c>
      <c r="X9" s="28" t="s">
        <v>528</v>
      </c>
      <c r="Y9" s="141"/>
      <c r="Z9" s="29">
        <v>0</v>
      </c>
      <c r="AA9" s="304" t="s">
        <v>480</v>
      </c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304" t="s">
        <v>475</v>
      </c>
      <c r="H10" s="304"/>
      <c r="I10" s="304"/>
      <c r="J10" s="34" t="s">
        <v>19</v>
      </c>
      <c r="K10" s="27">
        <v>5</v>
      </c>
      <c r="L10" s="35"/>
      <c r="M10" s="28" t="s">
        <v>528</v>
      </c>
      <c r="N10" s="28" t="s">
        <v>528</v>
      </c>
      <c r="O10" s="113"/>
      <c r="P10" s="33">
        <v>30</v>
      </c>
      <c r="Q10" s="304" t="s">
        <v>514</v>
      </c>
      <c r="R10" s="304"/>
      <c r="S10" s="304"/>
      <c r="T10" s="34" t="s">
        <v>19</v>
      </c>
      <c r="U10" s="31">
        <v>6</v>
      </c>
      <c r="V10" s="35"/>
      <c r="W10" s="28" t="s">
        <v>528</v>
      </c>
      <c r="X10" s="28" t="s">
        <v>528</v>
      </c>
      <c r="Y10" s="113"/>
      <c r="Z10" s="33">
        <v>0</v>
      </c>
      <c r="AA10" s="304" t="s">
        <v>481</v>
      </c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1"/>
      <c r="F11" s="36">
        <v>56</v>
      </c>
      <c r="G11" s="304" t="s">
        <v>476</v>
      </c>
      <c r="H11" s="304"/>
      <c r="I11" s="304"/>
      <c r="J11" s="30" t="s">
        <v>19</v>
      </c>
      <c r="K11" s="31">
        <v>8</v>
      </c>
      <c r="L11" s="28"/>
      <c r="M11" s="28" t="s">
        <v>528</v>
      </c>
      <c r="N11" s="28" t="s">
        <v>528</v>
      </c>
      <c r="O11" s="141"/>
      <c r="P11" s="29">
        <v>0</v>
      </c>
      <c r="Q11" s="304" t="s">
        <v>515</v>
      </c>
      <c r="R11" s="304"/>
      <c r="S11" s="304"/>
      <c r="T11" s="30" t="s">
        <v>19</v>
      </c>
      <c r="U11" s="27">
        <v>9</v>
      </c>
      <c r="V11" s="28"/>
      <c r="W11" s="28" t="s">
        <v>528</v>
      </c>
      <c r="X11" s="28" t="s">
        <v>528</v>
      </c>
      <c r="Y11" s="141"/>
      <c r="Z11" s="29">
        <v>0</v>
      </c>
      <c r="AA11" s="304" t="s">
        <v>482</v>
      </c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28</v>
      </c>
      <c r="G12" s="304" t="s">
        <v>490</v>
      </c>
      <c r="H12" s="304"/>
      <c r="I12" s="304"/>
      <c r="J12" s="34" t="s">
        <v>19</v>
      </c>
      <c r="K12" s="27">
        <v>11</v>
      </c>
      <c r="L12" s="35"/>
      <c r="M12" s="28" t="s">
        <v>528</v>
      </c>
      <c r="N12" s="28" t="s">
        <v>528</v>
      </c>
      <c r="O12" s="113"/>
      <c r="P12" s="33">
        <v>7</v>
      </c>
      <c r="Q12" s="304" t="s">
        <v>516</v>
      </c>
      <c r="R12" s="304"/>
      <c r="S12" s="304"/>
      <c r="T12" s="30" t="s">
        <v>19</v>
      </c>
      <c r="U12" s="31">
        <v>12</v>
      </c>
      <c r="V12" s="35"/>
      <c r="W12" s="28" t="s">
        <v>528</v>
      </c>
      <c r="X12" s="28" t="s">
        <v>528</v>
      </c>
      <c r="Y12" s="113"/>
      <c r="Z12" s="33">
        <v>0</v>
      </c>
      <c r="AA12" s="304" t="s">
        <v>483</v>
      </c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1"/>
      <c r="F13" s="29">
        <v>28</v>
      </c>
      <c r="G13" s="304" t="s">
        <v>493</v>
      </c>
      <c r="H13" s="304"/>
      <c r="I13" s="304"/>
      <c r="J13" s="30" t="s">
        <v>19</v>
      </c>
      <c r="K13" s="31">
        <v>14</v>
      </c>
      <c r="L13" s="28"/>
      <c r="M13" s="28" t="s">
        <v>528</v>
      </c>
      <c r="N13" s="28" t="s">
        <v>528</v>
      </c>
      <c r="O13" s="141"/>
      <c r="P13" s="29">
        <v>30</v>
      </c>
      <c r="Q13" s="304" t="s">
        <v>517</v>
      </c>
      <c r="R13" s="304"/>
      <c r="S13" s="304"/>
      <c r="T13" s="30" t="s">
        <v>19</v>
      </c>
      <c r="U13" s="27">
        <v>15</v>
      </c>
      <c r="V13" s="28"/>
      <c r="W13" s="28" t="s">
        <v>528</v>
      </c>
      <c r="X13" s="28" t="s">
        <v>528</v>
      </c>
      <c r="Y13" s="141"/>
      <c r="Z13" s="29">
        <v>0</v>
      </c>
      <c r="AA13" s="304" t="s">
        <v>484</v>
      </c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304" t="s">
        <v>499</v>
      </c>
      <c r="H14" s="304"/>
      <c r="I14" s="304"/>
      <c r="J14" s="34" t="s">
        <v>19</v>
      </c>
      <c r="K14" s="27">
        <v>17</v>
      </c>
      <c r="L14" s="35"/>
      <c r="M14" s="28" t="s">
        <v>528</v>
      </c>
      <c r="N14" s="28" t="s">
        <v>528</v>
      </c>
      <c r="O14" s="113"/>
      <c r="P14" s="33">
        <v>14</v>
      </c>
      <c r="Q14" s="304" t="s">
        <v>518</v>
      </c>
      <c r="R14" s="304"/>
      <c r="S14" s="304"/>
      <c r="T14" s="30" t="s">
        <v>19</v>
      </c>
      <c r="U14" s="31">
        <v>18</v>
      </c>
      <c r="V14" s="35"/>
      <c r="W14" s="28" t="s">
        <v>528</v>
      </c>
      <c r="X14" s="28" t="s">
        <v>528</v>
      </c>
      <c r="Y14" s="113"/>
      <c r="Z14" s="33">
        <v>0</v>
      </c>
      <c r="AA14" s="304" t="s">
        <v>485</v>
      </c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 t="s">
        <v>548</v>
      </c>
      <c r="C15" s="28"/>
      <c r="D15" s="28" t="s">
        <v>477</v>
      </c>
      <c r="E15" s="141"/>
      <c r="F15" s="29">
        <v>28</v>
      </c>
      <c r="G15" s="304" t="s">
        <v>550</v>
      </c>
      <c r="H15" s="304"/>
      <c r="I15" s="304"/>
      <c r="J15" s="30" t="s">
        <v>19</v>
      </c>
      <c r="K15" s="31">
        <v>20</v>
      </c>
      <c r="L15" s="28"/>
      <c r="M15" s="28" t="s">
        <v>528</v>
      </c>
      <c r="N15" s="28" t="s">
        <v>528</v>
      </c>
      <c r="O15" s="141"/>
      <c r="P15" s="29">
        <v>30</v>
      </c>
      <c r="Q15" s="304" t="s">
        <v>519</v>
      </c>
      <c r="R15" s="304"/>
      <c r="S15" s="304"/>
      <c r="T15" s="30" t="s">
        <v>19</v>
      </c>
      <c r="U15" s="27">
        <v>21</v>
      </c>
      <c r="V15" s="28"/>
      <c r="W15" s="28" t="s">
        <v>528</v>
      </c>
      <c r="X15" s="28" t="s">
        <v>528</v>
      </c>
      <c r="Y15" s="141"/>
      <c r="Z15" s="29">
        <v>0</v>
      </c>
      <c r="AA15" s="304" t="s">
        <v>486</v>
      </c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60</v>
      </c>
      <c r="G16" s="304" t="s">
        <v>501</v>
      </c>
      <c r="H16" s="304"/>
      <c r="I16" s="304"/>
      <c r="J16" s="34" t="s">
        <v>19</v>
      </c>
      <c r="K16" s="27">
        <v>23</v>
      </c>
      <c r="L16" s="35"/>
      <c r="M16" s="28" t="s">
        <v>528</v>
      </c>
      <c r="N16" s="28" t="s">
        <v>528</v>
      </c>
      <c r="O16" s="113"/>
      <c r="P16" s="37">
        <v>30</v>
      </c>
      <c r="Q16" s="304" t="s">
        <v>520</v>
      </c>
      <c r="R16" s="304"/>
      <c r="S16" s="304"/>
      <c r="T16" s="30" t="s">
        <v>19</v>
      </c>
      <c r="U16" s="31">
        <v>24</v>
      </c>
      <c r="V16" s="35"/>
      <c r="W16" s="28" t="s">
        <v>528</v>
      </c>
      <c r="X16" s="28" t="s">
        <v>528</v>
      </c>
      <c r="Y16" s="113"/>
      <c r="Z16" s="33">
        <v>0</v>
      </c>
      <c r="AA16" s="304" t="s">
        <v>487</v>
      </c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1"/>
      <c r="F17" s="29">
        <v>35</v>
      </c>
      <c r="G17" s="304" t="s">
        <v>502</v>
      </c>
      <c r="H17" s="304"/>
      <c r="I17" s="304"/>
      <c r="J17" s="30" t="s">
        <v>19</v>
      </c>
      <c r="K17" s="31">
        <v>26</v>
      </c>
      <c r="L17" s="28"/>
      <c r="M17" s="28" t="s">
        <v>528</v>
      </c>
      <c r="N17" s="28" t="s">
        <v>528</v>
      </c>
      <c r="O17" s="141"/>
      <c r="P17" s="29">
        <v>30</v>
      </c>
      <c r="Q17" s="304" t="s">
        <v>521</v>
      </c>
      <c r="R17" s="304"/>
      <c r="S17" s="304"/>
      <c r="T17" s="30" t="s">
        <v>19</v>
      </c>
      <c r="U17" s="27">
        <v>27</v>
      </c>
      <c r="V17" s="28"/>
      <c r="W17" s="28" t="s">
        <v>528</v>
      </c>
      <c r="X17" s="28" t="s">
        <v>528</v>
      </c>
      <c r="Y17" s="141"/>
      <c r="Z17" s="29">
        <v>0</v>
      </c>
      <c r="AA17" s="304" t="s">
        <v>488</v>
      </c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/>
      <c r="E18" s="113" t="s">
        <v>84</v>
      </c>
      <c r="F18" s="33">
        <v>14</v>
      </c>
      <c r="G18" s="304" t="s">
        <v>503</v>
      </c>
      <c r="H18" s="304"/>
      <c r="I18" s="304"/>
      <c r="J18" s="34" t="s">
        <v>19</v>
      </c>
      <c r="K18" s="27">
        <v>29</v>
      </c>
      <c r="L18" s="35"/>
      <c r="M18" s="28" t="s">
        <v>528</v>
      </c>
      <c r="N18" s="28" t="s">
        <v>528</v>
      </c>
      <c r="O18" s="113"/>
      <c r="P18" s="33">
        <v>30</v>
      </c>
      <c r="Q18" s="304" t="s">
        <v>522</v>
      </c>
      <c r="R18" s="304"/>
      <c r="S18" s="304"/>
      <c r="T18" s="30" t="s">
        <v>19</v>
      </c>
      <c r="U18" s="31">
        <v>30</v>
      </c>
      <c r="V18" s="35"/>
      <c r="W18" s="28" t="s">
        <v>528</v>
      </c>
      <c r="X18" s="28" t="s">
        <v>528</v>
      </c>
      <c r="Y18" s="113"/>
      <c r="Z18" s="33">
        <v>0</v>
      </c>
      <c r="AA18" s="304" t="s">
        <v>489</v>
      </c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1"/>
      <c r="F19" s="29">
        <v>28</v>
      </c>
      <c r="G19" s="304" t="s">
        <v>504</v>
      </c>
      <c r="H19" s="304"/>
      <c r="I19" s="304"/>
      <c r="J19" s="30" t="s">
        <v>19</v>
      </c>
      <c r="K19" s="31">
        <v>32</v>
      </c>
      <c r="L19" s="28"/>
      <c r="M19" s="28" t="s">
        <v>528</v>
      </c>
      <c r="N19" s="28" t="s">
        <v>528</v>
      </c>
      <c r="O19" s="141"/>
      <c r="P19" s="29">
        <v>30</v>
      </c>
      <c r="Q19" s="304" t="s">
        <v>523</v>
      </c>
      <c r="R19" s="304"/>
      <c r="S19" s="304"/>
      <c r="T19" s="30" t="s">
        <v>19</v>
      </c>
      <c r="U19" s="27">
        <v>33</v>
      </c>
      <c r="V19" s="28"/>
      <c r="W19" s="28" t="s">
        <v>528</v>
      </c>
      <c r="X19" s="28" t="s">
        <v>528</v>
      </c>
      <c r="Y19" s="141"/>
      <c r="Z19" s="29">
        <v>0</v>
      </c>
      <c r="AA19" s="304" t="s">
        <v>492</v>
      </c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56</v>
      </c>
      <c r="G20" s="304" t="s">
        <v>505</v>
      </c>
      <c r="H20" s="304"/>
      <c r="I20" s="304"/>
      <c r="J20" s="34" t="s">
        <v>19</v>
      </c>
      <c r="K20" s="27">
        <v>35</v>
      </c>
      <c r="L20" s="35"/>
      <c r="M20" s="28" t="s">
        <v>528</v>
      </c>
      <c r="N20" s="28" t="s">
        <v>528</v>
      </c>
      <c r="O20" s="113"/>
      <c r="P20" s="33">
        <v>30</v>
      </c>
      <c r="Q20" s="304" t="s">
        <v>524</v>
      </c>
      <c r="R20" s="304"/>
      <c r="S20" s="304"/>
      <c r="T20" s="30" t="s">
        <v>19</v>
      </c>
      <c r="U20" s="31">
        <v>36</v>
      </c>
      <c r="V20" s="35"/>
      <c r="W20" s="28" t="s">
        <v>528</v>
      </c>
      <c r="X20" s="28" t="s">
        <v>528</v>
      </c>
      <c r="Y20" s="113"/>
      <c r="Z20" s="33">
        <v>0</v>
      </c>
      <c r="AA20" s="304" t="s">
        <v>494</v>
      </c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1"/>
      <c r="F21" s="29">
        <v>56</v>
      </c>
      <c r="G21" s="304" t="s">
        <v>506</v>
      </c>
      <c r="H21" s="304"/>
      <c r="I21" s="304"/>
      <c r="J21" s="30" t="s">
        <v>19</v>
      </c>
      <c r="K21" s="31">
        <v>38</v>
      </c>
      <c r="L21" s="28"/>
      <c r="M21" s="28" t="s">
        <v>528</v>
      </c>
      <c r="N21" s="28" t="s">
        <v>528</v>
      </c>
      <c r="O21" s="141"/>
      <c r="P21" s="29">
        <v>30</v>
      </c>
      <c r="Q21" s="304" t="s">
        <v>525</v>
      </c>
      <c r="R21" s="304"/>
      <c r="S21" s="304"/>
      <c r="T21" s="30" t="s">
        <v>19</v>
      </c>
      <c r="U21" s="27">
        <v>39</v>
      </c>
      <c r="V21" s="28"/>
      <c r="W21" s="28" t="s">
        <v>528</v>
      </c>
      <c r="X21" s="28" t="s">
        <v>528</v>
      </c>
      <c r="Y21" s="141"/>
      <c r="Z21" s="29">
        <v>0</v>
      </c>
      <c r="AA21" s="304" t="s">
        <v>495</v>
      </c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56</v>
      </c>
      <c r="G22" s="304" t="s">
        <v>507</v>
      </c>
      <c r="H22" s="304"/>
      <c r="I22" s="304"/>
      <c r="J22" s="34" t="s">
        <v>19</v>
      </c>
      <c r="K22" s="27">
        <v>41</v>
      </c>
      <c r="L22" s="35"/>
      <c r="M22" s="28" t="s">
        <v>528</v>
      </c>
      <c r="N22" s="28" t="s">
        <v>528</v>
      </c>
      <c r="O22" s="113"/>
      <c r="P22" s="33">
        <v>30</v>
      </c>
      <c r="Q22" s="304" t="s">
        <v>526</v>
      </c>
      <c r="R22" s="304"/>
      <c r="S22" s="304"/>
      <c r="T22" s="30" t="s">
        <v>19</v>
      </c>
      <c r="U22" s="31">
        <v>42</v>
      </c>
      <c r="V22" s="35"/>
      <c r="W22" s="28" t="s">
        <v>528</v>
      </c>
      <c r="X22" s="28" t="s">
        <v>528</v>
      </c>
      <c r="Y22" s="113"/>
      <c r="Z22" s="33">
        <v>0</v>
      </c>
      <c r="AA22" s="304" t="s">
        <v>496</v>
      </c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1"/>
      <c r="F23" s="29">
        <v>28</v>
      </c>
      <c r="G23" s="304" t="s">
        <v>508</v>
      </c>
      <c r="H23" s="304"/>
      <c r="I23" s="304"/>
      <c r="J23" s="30" t="s">
        <v>19</v>
      </c>
      <c r="K23" s="31">
        <v>44</v>
      </c>
      <c r="L23" s="28"/>
      <c r="M23" s="28" t="s">
        <v>528</v>
      </c>
      <c r="N23" s="28" t="s">
        <v>528</v>
      </c>
      <c r="O23" s="141"/>
      <c r="P23" s="29">
        <v>30</v>
      </c>
      <c r="Q23" s="304" t="s">
        <v>527</v>
      </c>
      <c r="R23" s="304"/>
      <c r="S23" s="304"/>
      <c r="T23" s="30" t="s">
        <v>19</v>
      </c>
      <c r="U23" s="27">
        <v>45</v>
      </c>
      <c r="V23" s="28"/>
      <c r="W23" s="28" t="s">
        <v>528</v>
      </c>
      <c r="X23" s="28" t="s">
        <v>528</v>
      </c>
      <c r="Y23" s="141"/>
      <c r="Z23" s="29">
        <v>0</v>
      </c>
      <c r="AA23" s="304" t="s">
        <v>497</v>
      </c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28</v>
      </c>
      <c r="G24" s="304" t="s">
        <v>509</v>
      </c>
      <c r="H24" s="304"/>
      <c r="I24" s="304"/>
      <c r="J24" s="34" t="s">
        <v>19</v>
      </c>
      <c r="K24" s="27">
        <v>47</v>
      </c>
      <c r="L24" s="35"/>
      <c r="M24" s="28" t="s">
        <v>528</v>
      </c>
      <c r="N24" s="28" t="s">
        <v>528</v>
      </c>
      <c r="O24" s="113"/>
      <c r="P24" s="33">
        <v>28</v>
      </c>
      <c r="Q24" s="304" t="s">
        <v>533</v>
      </c>
      <c r="R24" s="304"/>
      <c r="S24" s="304"/>
      <c r="T24" s="30" t="s">
        <v>19</v>
      </c>
      <c r="U24" s="31">
        <v>48</v>
      </c>
      <c r="V24" s="35"/>
      <c r="W24" s="28" t="s">
        <v>528</v>
      </c>
      <c r="X24" s="28" t="s">
        <v>528</v>
      </c>
      <c r="Y24" s="113"/>
      <c r="Z24" s="37">
        <v>0</v>
      </c>
      <c r="AA24" s="304" t="s">
        <v>498</v>
      </c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1"/>
      <c r="F25" s="29">
        <v>28</v>
      </c>
      <c r="G25" s="304" t="s">
        <v>510</v>
      </c>
      <c r="H25" s="304"/>
      <c r="I25" s="304"/>
      <c r="J25" s="30" t="s">
        <v>19</v>
      </c>
      <c r="K25" s="31">
        <v>50</v>
      </c>
      <c r="L25" s="28"/>
      <c r="M25" s="28" t="s">
        <v>528</v>
      </c>
      <c r="N25" s="28" t="s">
        <v>528</v>
      </c>
      <c r="O25" s="141"/>
      <c r="P25" s="29">
        <v>28</v>
      </c>
      <c r="Q25" s="304" t="s">
        <v>534</v>
      </c>
      <c r="R25" s="304"/>
      <c r="S25" s="304"/>
      <c r="T25" s="30" t="s">
        <v>19</v>
      </c>
      <c r="U25" s="27">
        <v>51</v>
      </c>
      <c r="V25" s="28"/>
      <c r="W25" s="28" t="s">
        <v>528</v>
      </c>
      <c r="X25" s="28" t="s">
        <v>528</v>
      </c>
      <c r="Y25" s="141"/>
      <c r="Z25" s="29">
        <v>0</v>
      </c>
      <c r="AA25" s="304" t="s">
        <v>530</v>
      </c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/>
      <c r="E26" s="113" t="s">
        <v>84</v>
      </c>
      <c r="F26" s="33">
        <v>7</v>
      </c>
      <c r="G26" s="304" t="s">
        <v>529</v>
      </c>
      <c r="H26" s="304"/>
      <c r="I26" s="304"/>
      <c r="J26" s="34" t="s">
        <v>19</v>
      </c>
      <c r="K26" s="27">
        <v>53</v>
      </c>
      <c r="L26" s="35"/>
      <c r="M26" s="28" t="s">
        <v>528</v>
      </c>
      <c r="N26" s="28" t="s">
        <v>528</v>
      </c>
      <c r="O26" s="113"/>
      <c r="P26" s="33">
        <v>56</v>
      </c>
      <c r="Q26" s="304" t="s">
        <v>535</v>
      </c>
      <c r="R26" s="304"/>
      <c r="S26" s="304"/>
      <c r="T26" s="30" t="s">
        <v>19</v>
      </c>
      <c r="U26" s="31">
        <v>54</v>
      </c>
      <c r="V26" s="35"/>
      <c r="W26" s="28" t="s">
        <v>528</v>
      </c>
      <c r="X26" s="28" t="s">
        <v>528</v>
      </c>
      <c r="Y26" s="113"/>
      <c r="Z26" s="33">
        <v>56</v>
      </c>
      <c r="AA26" s="304" t="s">
        <v>543</v>
      </c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 t="s">
        <v>548</v>
      </c>
      <c r="C27" s="28"/>
      <c r="D27" s="28" t="s">
        <v>26</v>
      </c>
      <c r="E27" s="141"/>
      <c r="F27" s="36">
        <v>28</v>
      </c>
      <c r="G27" s="304" t="s">
        <v>553</v>
      </c>
      <c r="H27" s="304"/>
      <c r="I27" s="30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304" t="s">
        <v>536</v>
      </c>
      <c r="R27" s="304"/>
      <c r="S27" s="30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304" t="s">
        <v>540</v>
      </c>
      <c r="AB27" s="304"/>
      <c r="AC27" s="3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477</v>
      </c>
      <c r="D28" s="39" t="s">
        <v>26</v>
      </c>
      <c r="E28" s="87" t="s">
        <v>84</v>
      </c>
      <c r="F28" s="33">
        <v>14</v>
      </c>
      <c r="G28" s="346" t="s">
        <v>531</v>
      </c>
      <c r="H28" s="346"/>
      <c r="I28" s="346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56</v>
      </c>
      <c r="Q28" s="346" t="s">
        <v>537</v>
      </c>
      <c r="R28" s="346"/>
      <c r="S28" s="346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346" t="s">
        <v>539</v>
      </c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0" t="s">
        <v>26</v>
      </c>
      <c r="E29" s="141"/>
      <c r="F29" s="29">
        <v>28</v>
      </c>
      <c r="G29" s="346" t="s">
        <v>542</v>
      </c>
      <c r="H29" s="346"/>
      <c r="I29" s="34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14</v>
      </c>
      <c r="Q29" s="346" t="s">
        <v>538</v>
      </c>
      <c r="R29" s="346"/>
      <c r="S29" s="34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84</v>
      </c>
      <c r="AA29" s="346" t="s">
        <v>541</v>
      </c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71" t="s">
        <v>26</v>
      </c>
      <c r="E30" s="141"/>
      <c r="F30" s="29">
        <v>28</v>
      </c>
      <c r="G30" s="346" t="s">
        <v>544</v>
      </c>
      <c r="H30" s="346"/>
      <c r="I30" s="346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346" t="s">
        <v>546</v>
      </c>
      <c r="R30" s="346"/>
      <c r="S30" s="34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0</v>
      </c>
      <c r="AA30" s="346" t="s">
        <v>547</v>
      </c>
      <c r="AB30" s="346"/>
      <c r="AC30" s="346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71" t="s">
        <v>26</v>
      </c>
      <c r="E31" s="141"/>
      <c r="F31" s="29">
        <v>56</v>
      </c>
      <c r="G31" s="346" t="s">
        <v>545</v>
      </c>
      <c r="H31" s="346"/>
      <c r="I31" s="346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0</v>
      </c>
      <c r="Q31" s="346" t="s">
        <v>558</v>
      </c>
      <c r="R31" s="346"/>
      <c r="S31" s="346"/>
      <c r="T31" s="40" t="s">
        <v>19</v>
      </c>
      <c r="U31" s="88">
        <v>69</v>
      </c>
      <c r="V31" s="28"/>
      <c r="W31" s="28"/>
      <c r="X31" s="28"/>
      <c r="Y31" s="140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 thickBot="1">
      <c r="A32" s="299" t="s">
        <v>20</v>
      </c>
      <c r="B32" s="300"/>
      <c r="C32" s="300"/>
      <c r="D32" s="300"/>
      <c r="E32" s="94" t="s">
        <v>21</v>
      </c>
      <c r="F32" s="301">
        <f>COUNTIF(B9:B31,"・")+COUNTIF(L9:L31,"・")+COUNTIF(V9:V31,"・")</f>
        <v>3</v>
      </c>
      <c r="G32" s="302"/>
      <c r="H32" s="95" t="s">
        <v>22</v>
      </c>
      <c r="I32" s="94" t="s">
        <v>23</v>
      </c>
      <c r="J32" s="301">
        <f>COUNTIF(C9:C31,"・")+COUNTIF(M9:M31,"・")+COUNTIF(W9:W31,"・")</f>
        <v>65</v>
      </c>
      <c r="K32" s="301"/>
      <c r="L32" s="95" t="s">
        <v>22</v>
      </c>
      <c r="M32" s="94" t="s">
        <v>24</v>
      </c>
      <c r="N32" s="301">
        <f>SUM(F32:K32)</f>
        <v>68</v>
      </c>
      <c r="O32" s="301"/>
      <c r="P32" s="301"/>
      <c r="Q32" s="95" t="s">
        <v>22</v>
      </c>
      <c r="R32" s="144" t="s">
        <v>3</v>
      </c>
      <c r="S32" s="144" t="s">
        <v>25</v>
      </c>
      <c r="T32" s="301">
        <f>COUNTIF(D9:D31,"・")+COUNTIF(N9:N31,"・")+COUNTIF(X9:X31,"・")</f>
        <v>65</v>
      </c>
      <c r="U32" s="301"/>
      <c r="V32" s="301"/>
      <c r="W32" s="144" t="s">
        <v>22</v>
      </c>
      <c r="X32" s="144" t="s">
        <v>26</v>
      </c>
      <c r="Y32" s="144" t="s">
        <v>27</v>
      </c>
      <c r="Z32" s="301">
        <f>COUNTIF(E9:E31,"・")+COUNTIF(O9:O31,"・")+COUNTIF(Y9:Y31,"・")</f>
        <v>4</v>
      </c>
      <c r="AA32" s="303"/>
      <c r="AB32" s="303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92" t="s">
        <v>28</v>
      </c>
      <c r="B34" s="293"/>
      <c r="C34" s="293"/>
      <c r="D34" s="293"/>
      <c r="E34" s="293"/>
      <c r="F34" s="273" t="s">
        <v>29</v>
      </c>
      <c r="G34" s="274"/>
      <c r="H34" s="274"/>
      <c r="I34" s="274"/>
      <c r="J34" s="275"/>
      <c r="K34" s="294" t="s">
        <v>30</v>
      </c>
      <c r="L34" s="295"/>
      <c r="M34" s="295"/>
      <c r="N34" s="295"/>
      <c r="O34" s="295"/>
      <c r="P34" s="273" t="s">
        <v>31</v>
      </c>
      <c r="Q34" s="274"/>
      <c r="R34" s="274"/>
      <c r="S34" s="274"/>
      <c r="T34" s="275"/>
      <c r="U34" s="274" t="s">
        <v>34</v>
      </c>
      <c r="V34" s="274"/>
      <c r="W34" s="274"/>
      <c r="X34" s="274"/>
      <c r="Y34" s="274"/>
      <c r="Z34" s="275"/>
      <c r="AA34" s="296" t="s">
        <v>35</v>
      </c>
      <c r="AB34" s="297"/>
      <c r="AC34" s="297"/>
      <c r="AD34" s="298"/>
      <c r="AE34" s="49"/>
    </row>
    <row r="35" spans="1:44" s="18" customFormat="1" ht="15" customHeight="1">
      <c r="A35" s="261" t="s">
        <v>500</v>
      </c>
      <c r="B35" s="286"/>
      <c r="C35" s="286"/>
      <c r="D35" s="287"/>
      <c r="E35" s="42" t="s">
        <v>19</v>
      </c>
      <c r="F35" s="282" t="s">
        <v>549</v>
      </c>
      <c r="G35" s="257"/>
      <c r="H35" s="257"/>
      <c r="I35" s="257"/>
      <c r="J35" s="257"/>
      <c r="K35" s="261" t="s">
        <v>551</v>
      </c>
      <c r="L35" s="262"/>
      <c r="M35" s="262"/>
      <c r="N35" s="287"/>
      <c r="O35" s="142" t="s">
        <v>19</v>
      </c>
      <c r="P35" s="288" t="s">
        <v>552</v>
      </c>
      <c r="Q35" s="289"/>
      <c r="R35" s="289"/>
      <c r="S35" s="289"/>
      <c r="T35" s="289"/>
      <c r="U35" s="261"/>
      <c r="V35" s="262"/>
      <c r="W35" s="262"/>
      <c r="X35" s="262"/>
      <c r="Y35" s="262"/>
      <c r="Z35" s="43" t="s">
        <v>19</v>
      </c>
      <c r="AA35" s="290"/>
      <c r="AB35" s="262"/>
      <c r="AC35" s="262"/>
      <c r="AD35" s="291"/>
      <c r="AE35" s="138"/>
    </row>
    <row r="36" spans="1:44" s="18" customFormat="1" ht="15" customHeight="1" thickBot="1">
      <c r="A36" s="284"/>
      <c r="B36" s="280"/>
      <c r="C36" s="280"/>
      <c r="D36" s="281"/>
      <c r="E36" s="97" t="s">
        <v>19</v>
      </c>
      <c r="F36" s="230"/>
      <c r="G36" s="229"/>
      <c r="H36" s="229"/>
      <c r="I36" s="229"/>
      <c r="J36" s="231"/>
      <c r="K36" s="284" t="s">
        <v>554</v>
      </c>
      <c r="L36" s="285"/>
      <c r="M36" s="285"/>
      <c r="N36" s="281"/>
      <c r="O36" s="150" t="s">
        <v>19</v>
      </c>
      <c r="P36" s="230" t="s">
        <v>555</v>
      </c>
      <c r="Q36" s="229"/>
      <c r="R36" s="229"/>
      <c r="S36" s="229"/>
      <c r="T36" s="229"/>
      <c r="U36" s="228"/>
      <c r="V36" s="232"/>
      <c r="W36" s="232"/>
      <c r="X36" s="232"/>
      <c r="Y36" s="232"/>
      <c r="Z36" s="44" t="s">
        <v>19</v>
      </c>
      <c r="AA36" s="247"/>
      <c r="AB36" s="226"/>
      <c r="AC36" s="226"/>
      <c r="AD36" s="278"/>
      <c r="AE36" s="52"/>
    </row>
    <row r="37" spans="1:44" s="18" customFormat="1" ht="15" customHeight="1" thickBot="1">
      <c r="A37" s="270" t="s">
        <v>32</v>
      </c>
      <c r="B37" s="271"/>
      <c r="C37" s="271"/>
      <c r="D37" s="271"/>
      <c r="E37" s="272"/>
      <c r="F37" s="273" t="s">
        <v>33</v>
      </c>
      <c r="G37" s="274"/>
      <c r="H37" s="274"/>
      <c r="I37" s="274"/>
      <c r="J37" s="275"/>
      <c r="K37" s="274" t="s">
        <v>34</v>
      </c>
      <c r="L37" s="274"/>
      <c r="M37" s="274"/>
      <c r="N37" s="274"/>
      <c r="O37" s="274"/>
      <c r="P37" s="273" t="s">
        <v>35</v>
      </c>
      <c r="Q37" s="274"/>
      <c r="R37" s="274"/>
      <c r="S37" s="274"/>
      <c r="T37" s="276"/>
      <c r="U37" s="277"/>
      <c r="V37" s="229"/>
      <c r="W37" s="229"/>
      <c r="X37" s="229"/>
      <c r="Y37" s="229"/>
      <c r="Z37" s="44" t="s">
        <v>19</v>
      </c>
      <c r="AA37" s="267"/>
      <c r="AB37" s="268"/>
      <c r="AC37" s="268"/>
      <c r="AD37" s="269"/>
    </row>
    <row r="38" spans="1:44" s="18" customFormat="1" ht="15" customHeight="1">
      <c r="A38" s="256" t="s">
        <v>474</v>
      </c>
      <c r="B38" s="257"/>
      <c r="C38" s="257"/>
      <c r="D38" s="257"/>
      <c r="E38" s="45" t="s">
        <v>19</v>
      </c>
      <c r="F38" s="258" t="s">
        <v>478</v>
      </c>
      <c r="G38" s="259"/>
      <c r="H38" s="259"/>
      <c r="I38" s="259"/>
      <c r="J38" s="260"/>
      <c r="K38" s="261" t="s">
        <v>490</v>
      </c>
      <c r="L38" s="262"/>
      <c r="M38" s="262"/>
      <c r="N38" s="262"/>
      <c r="O38" s="46" t="s">
        <v>19</v>
      </c>
      <c r="P38" s="263" t="s">
        <v>491</v>
      </c>
      <c r="Q38" s="264"/>
      <c r="R38" s="264"/>
      <c r="S38" s="264"/>
      <c r="T38" s="265"/>
      <c r="U38" s="256"/>
      <c r="V38" s="266"/>
      <c r="W38" s="266"/>
      <c r="X38" s="266"/>
      <c r="Y38" s="266"/>
      <c r="Z38" s="46" t="s">
        <v>19</v>
      </c>
      <c r="AA38" s="267"/>
      <c r="AB38" s="268"/>
      <c r="AC38" s="268"/>
      <c r="AD38" s="269"/>
    </row>
    <row r="39" spans="1:44" s="18" customFormat="1" ht="15" customHeight="1">
      <c r="A39" s="228" t="s">
        <v>479</v>
      </c>
      <c r="B39" s="229"/>
      <c r="C39" s="229"/>
      <c r="D39" s="229"/>
      <c r="E39" s="47" t="s">
        <v>19</v>
      </c>
      <c r="F39" s="247" t="s">
        <v>478</v>
      </c>
      <c r="G39" s="248"/>
      <c r="H39" s="248"/>
      <c r="I39" s="248"/>
      <c r="J39" s="249"/>
      <c r="K39" s="228" t="s">
        <v>557</v>
      </c>
      <c r="L39" s="232"/>
      <c r="M39" s="232"/>
      <c r="N39" s="232"/>
      <c r="O39" s="44" t="s">
        <v>19</v>
      </c>
      <c r="P39" s="250" t="s">
        <v>556</v>
      </c>
      <c r="Q39" s="251"/>
      <c r="R39" s="251"/>
      <c r="S39" s="251"/>
      <c r="T39" s="252"/>
      <c r="U39" s="228"/>
      <c r="V39" s="229"/>
      <c r="W39" s="229"/>
      <c r="X39" s="229"/>
      <c r="Y39" s="253"/>
      <c r="Z39" s="47" t="s">
        <v>19</v>
      </c>
      <c r="AA39" s="254"/>
      <c r="AB39" s="254"/>
      <c r="AC39" s="254"/>
      <c r="AD39" s="255"/>
    </row>
    <row r="40" spans="1:44" s="18" customFormat="1" ht="15" customHeight="1" thickBot="1">
      <c r="A40" s="228" t="s">
        <v>532</v>
      </c>
      <c r="B40" s="229"/>
      <c r="C40" s="229"/>
      <c r="D40" s="229"/>
      <c r="E40" s="47" t="s">
        <v>19</v>
      </c>
      <c r="F40" s="247" t="s">
        <v>75</v>
      </c>
      <c r="G40" s="248"/>
      <c r="H40" s="248"/>
      <c r="I40" s="248"/>
      <c r="J40" s="249"/>
      <c r="K40" s="228"/>
      <c r="L40" s="232"/>
      <c r="M40" s="232"/>
      <c r="N40" s="232"/>
      <c r="O40" s="44" t="s">
        <v>19</v>
      </c>
      <c r="P40" s="239"/>
      <c r="Q40" s="240"/>
      <c r="R40" s="240"/>
      <c r="S40" s="240"/>
      <c r="T40" s="241"/>
      <c r="U40" s="242"/>
      <c r="V40" s="243"/>
      <c r="W40" s="243"/>
      <c r="X40" s="243"/>
      <c r="Y40" s="244"/>
      <c r="Z40" s="48" t="s">
        <v>19</v>
      </c>
      <c r="AA40" s="245"/>
      <c r="AB40" s="245"/>
      <c r="AC40" s="245"/>
      <c r="AD40" s="246"/>
    </row>
    <row r="41" spans="1:44" s="18" customFormat="1" ht="15" customHeight="1">
      <c r="A41" s="228"/>
      <c r="B41" s="229"/>
      <c r="C41" s="229"/>
      <c r="D41" s="229"/>
      <c r="E41" s="47" t="s">
        <v>19</v>
      </c>
      <c r="F41" s="230"/>
      <c r="G41" s="229"/>
      <c r="H41" s="229"/>
      <c r="I41" s="229"/>
      <c r="J41" s="231"/>
      <c r="K41" s="228"/>
      <c r="L41" s="232"/>
      <c r="M41" s="232"/>
      <c r="N41" s="232"/>
      <c r="O41" s="44" t="s">
        <v>19</v>
      </c>
      <c r="P41" s="230"/>
      <c r="Q41" s="229"/>
      <c r="R41" s="229"/>
      <c r="S41" s="229"/>
      <c r="T41" s="231"/>
      <c r="U41" s="233" t="s">
        <v>36</v>
      </c>
      <c r="V41" s="234"/>
      <c r="W41" s="234"/>
      <c r="X41" s="234"/>
      <c r="Y41" s="234"/>
      <c r="Z41" s="234"/>
      <c r="AA41" s="234"/>
      <c r="AB41" s="234"/>
      <c r="AC41" s="234"/>
      <c r="AD41" s="235"/>
    </row>
    <row r="42" spans="1:44" s="18" customFormat="1" ht="15" customHeight="1">
      <c r="A42" s="228"/>
      <c r="B42" s="229"/>
      <c r="C42" s="229"/>
      <c r="D42" s="229"/>
      <c r="E42" s="47" t="s">
        <v>19</v>
      </c>
      <c r="F42" s="230"/>
      <c r="G42" s="229"/>
      <c r="H42" s="229"/>
      <c r="I42" s="229"/>
      <c r="J42" s="231"/>
      <c r="K42" s="228"/>
      <c r="L42" s="232"/>
      <c r="M42" s="232"/>
      <c r="N42" s="232"/>
      <c r="O42" s="44" t="s">
        <v>19</v>
      </c>
      <c r="P42" s="230"/>
      <c r="Q42" s="229"/>
      <c r="R42" s="229"/>
      <c r="S42" s="229"/>
      <c r="T42" s="231"/>
      <c r="U42" s="236" t="s">
        <v>37</v>
      </c>
      <c r="V42" s="237"/>
      <c r="W42" s="237"/>
      <c r="X42" s="238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5" t="s">
        <v>40</v>
      </c>
      <c r="B43" s="216"/>
      <c r="C43" s="216"/>
      <c r="D43" s="216"/>
      <c r="E43" s="53"/>
      <c r="F43" s="217" t="s">
        <v>41</v>
      </c>
      <c r="G43" s="216"/>
      <c r="H43" s="216"/>
      <c r="I43" s="216"/>
      <c r="J43" s="218"/>
      <c r="K43" s="215" t="s">
        <v>42</v>
      </c>
      <c r="L43" s="219"/>
      <c r="M43" s="219"/>
      <c r="N43" s="219"/>
      <c r="O43" s="54"/>
      <c r="P43" s="220" t="s">
        <v>559</v>
      </c>
      <c r="Q43" s="221"/>
      <c r="R43" s="221"/>
      <c r="S43" s="221"/>
      <c r="T43" s="222"/>
      <c r="U43" s="223" t="s">
        <v>43</v>
      </c>
      <c r="V43" s="198"/>
      <c r="W43" s="198"/>
      <c r="X43" s="224"/>
      <c r="Y43" s="225">
        <v>0.75</v>
      </c>
      <c r="Z43" s="226"/>
      <c r="AA43" s="227"/>
      <c r="AB43" s="197" t="s">
        <v>561</v>
      </c>
      <c r="AC43" s="198"/>
      <c r="AD43" s="199"/>
    </row>
    <row r="44" spans="1:44" ht="15" customHeight="1" thickBot="1">
      <c r="A44" s="200">
        <v>0</v>
      </c>
      <c r="B44" s="201"/>
      <c r="C44" s="201"/>
      <c r="D44" s="201"/>
      <c r="E44" s="202"/>
      <c r="F44" s="203">
        <v>0</v>
      </c>
      <c r="G44" s="204"/>
      <c r="H44" s="204"/>
      <c r="I44" s="204"/>
      <c r="J44" s="205"/>
      <c r="K44" s="200">
        <v>0</v>
      </c>
      <c r="L44" s="201"/>
      <c r="M44" s="201"/>
      <c r="N44" s="201"/>
      <c r="O44" s="202"/>
      <c r="P44" s="206" t="s">
        <v>560</v>
      </c>
      <c r="Q44" s="207"/>
      <c r="R44" s="207"/>
      <c r="S44" s="207"/>
      <c r="T44" s="208"/>
      <c r="U44" s="200" t="s">
        <v>61</v>
      </c>
      <c r="V44" s="201"/>
      <c r="W44" s="201"/>
      <c r="X44" s="202"/>
      <c r="Y44" s="209">
        <v>0.75</v>
      </c>
      <c r="Z44" s="210"/>
      <c r="AA44" s="211"/>
      <c r="AB44" s="212" t="s">
        <v>562</v>
      </c>
      <c r="AC44" s="213"/>
      <c r="AD44" s="214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0"/>
      <c r="B47" s="191"/>
      <c r="C47" s="191"/>
      <c r="D47" s="191"/>
      <c r="E47" s="191"/>
      <c r="F47" s="191"/>
      <c r="G47" s="192" t="s">
        <v>563</v>
      </c>
      <c r="H47" s="193"/>
      <c r="I47" s="193"/>
      <c r="J47" s="193"/>
      <c r="K47" s="193"/>
      <c r="L47" s="193"/>
      <c r="M47" s="193"/>
      <c r="N47" s="193"/>
      <c r="O47" s="193"/>
      <c r="P47" s="193"/>
      <c r="Q47" s="193"/>
      <c r="R47" s="193"/>
      <c r="S47" s="193"/>
      <c r="T47" s="193"/>
      <c r="U47" s="193"/>
      <c r="V47" s="193"/>
      <c r="W47" s="193"/>
      <c r="X47" s="193"/>
      <c r="Y47" s="193"/>
      <c r="Z47" s="193"/>
      <c r="AA47" s="193"/>
      <c r="AB47" s="193"/>
      <c r="AC47" s="193"/>
      <c r="AD47" s="194"/>
    </row>
    <row r="48" spans="1:44" ht="13.5">
      <c r="A48" s="190"/>
      <c r="B48" s="191"/>
      <c r="C48" s="191"/>
      <c r="D48" s="191"/>
      <c r="E48" s="191"/>
      <c r="F48" s="191"/>
      <c r="G48" s="192" t="s">
        <v>564</v>
      </c>
      <c r="H48" s="193"/>
      <c r="I48" s="193"/>
      <c r="J48" s="193"/>
      <c r="K48" s="193"/>
      <c r="L48" s="193"/>
      <c r="M48" s="193"/>
      <c r="N48" s="193"/>
      <c r="O48" s="193"/>
      <c r="P48" s="193"/>
      <c r="Q48" s="193"/>
      <c r="R48" s="193"/>
      <c r="S48" s="193"/>
      <c r="T48" s="193"/>
      <c r="U48" s="193"/>
      <c r="V48" s="193"/>
      <c r="W48" s="193"/>
      <c r="X48" s="193"/>
      <c r="Y48" s="193"/>
      <c r="Z48" s="193"/>
      <c r="AA48" s="193"/>
      <c r="AB48" s="193"/>
      <c r="AC48" s="193"/>
      <c r="AD48" s="194"/>
    </row>
    <row r="49" spans="1:30" ht="14.25" thickBot="1">
      <c r="A49" s="186"/>
      <c r="B49" s="187"/>
      <c r="C49" s="187"/>
      <c r="D49" s="187"/>
      <c r="E49" s="187"/>
      <c r="F49" s="187"/>
      <c r="G49" s="188"/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188"/>
      <c r="T49" s="188"/>
      <c r="U49" s="188"/>
      <c r="V49" s="188"/>
      <c r="W49" s="188"/>
      <c r="X49" s="188"/>
      <c r="Y49" s="188"/>
      <c r="Z49" s="188"/>
      <c r="AA49" s="188"/>
      <c r="AB49" s="188"/>
      <c r="AC49" s="188"/>
      <c r="AD49" s="189"/>
    </row>
    <row r="78" ht="14.25" customHeight="1"/>
    <row r="79" ht="15" hidden="1" customHeight="1"/>
    <row r="80" ht="15" hidden="1" customHeight="1"/>
  </sheetData>
  <mergeCells count="175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K9" sqref="AK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567</v>
      </c>
      <c r="S1" s="148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49"/>
      <c r="Q3" s="17"/>
      <c r="V3" s="17"/>
      <c r="W3" s="149"/>
      <c r="X3" s="149"/>
      <c r="Y3" s="329"/>
      <c r="Z3" s="329"/>
      <c r="AA3" s="329"/>
      <c r="AR3" s="1"/>
    </row>
    <row r="4" spans="1:44" s="18" customFormat="1" ht="18.75" customHeight="1" thickBot="1">
      <c r="A4" s="321" t="str">
        <f>'7'!A4:F4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0</v>
      </c>
      <c r="O4" s="330"/>
      <c r="P4" s="149"/>
      <c r="Q4" s="273" t="s">
        <v>8</v>
      </c>
      <c r="R4" s="274"/>
      <c r="S4" s="274"/>
      <c r="T4" s="275"/>
      <c r="U4" s="19"/>
      <c r="V4" s="20"/>
      <c r="W4" s="143" t="s">
        <v>9</v>
      </c>
      <c r="X4" s="143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6" t="s">
        <v>150</v>
      </c>
      <c r="B5" s="226"/>
      <c r="C5" s="226"/>
      <c r="D5" s="226"/>
      <c r="E5" s="226"/>
      <c r="F5" s="227"/>
      <c r="G5" s="247" t="s">
        <v>2</v>
      </c>
      <c r="H5" s="278"/>
      <c r="I5" s="317" t="s">
        <v>163</v>
      </c>
      <c r="J5" s="318"/>
      <c r="K5" s="318"/>
      <c r="L5" s="318"/>
      <c r="M5" s="319"/>
      <c r="N5" s="267" t="s">
        <v>164</v>
      </c>
      <c r="O5" s="320"/>
      <c r="P5" s="149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 t="s">
        <v>397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 t="s">
        <v>565</v>
      </c>
      <c r="J6" s="201"/>
      <c r="K6" s="201"/>
      <c r="L6" s="201"/>
      <c r="M6" s="202"/>
      <c r="N6" s="311" t="s">
        <v>566</v>
      </c>
      <c r="O6" s="312"/>
      <c r="P6" s="149"/>
      <c r="Q6" s="313" t="s">
        <v>12</v>
      </c>
      <c r="R6" s="314"/>
      <c r="S6" s="314"/>
      <c r="T6" s="315"/>
      <c r="U6" s="200" t="s">
        <v>168</v>
      </c>
      <c r="V6" s="201"/>
      <c r="W6" s="201"/>
      <c r="X6" s="201"/>
      <c r="Y6" s="202"/>
      <c r="Z6" s="203" t="s">
        <v>397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0</v>
      </c>
      <c r="G9" s="304" t="s">
        <v>569</v>
      </c>
      <c r="H9" s="304"/>
      <c r="I9" s="304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304" t="s">
        <v>591</v>
      </c>
      <c r="R9" s="304"/>
      <c r="S9" s="304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4" t="s">
        <v>596</v>
      </c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15</v>
      </c>
      <c r="G10" s="304" t="s">
        <v>570</v>
      </c>
      <c r="H10" s="304"/>
      <c r="I10" s="304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304" t="s">
        <v>593</v>
      </c>
      <c r="R10" s="304"/>
      <c r="S10" s="304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4" t="s">
        <v>597</v>
      </c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28</v>
      </c>
      <c r="G11" s="304" t="s">
        <v>571</v>
      </c>
      <c r="H11" s="304"/>
      <c r="I11" s="304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0</v>
      </c>
      <c r="Q11" s="304" t="s">
        <v>594</v>
      </c>
      <c r="R11" s="304"/>
      <c r="S11" s="304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4" t="s">
        <v>598</v>
      </c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28</v>
      </c>
      <c r="G12" s="304" t="s">
        <v>573</v>
      </c>
      <c r="H12" s="304"/>
      <c r="I12" s="304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304" t="s">
        <v>595</v>
      </c>
      <c r="R12" s="304"/>
      <c r="S12" s="304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304" t="s">
        <v>599</v>
      </c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304" t="s">
        <v>574</v>
      </c>
      <c r="H13" s="304"/>
      <c r="I13" s="304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304" t="s">
        <v>610</v>
      </c>
      <c r="R13" s="304"/>
      <c r="S13" s="304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4" t="s">
        <v>600</v>
      </c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304" t="s">
        <v>577</v>
      </c>
      <c r="H14" s="304"/>
      <c r="I14" s="304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304" t="s">
        <v>611</v>
      </c>
      <c r="R14" s="304"/>
      <c r="S14" s="304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4" t="s">
        <v>601</v>
      </c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304" t="s">
        <v>578</v>
      </c>
      <c r="H15" s="304"/>
      <c r="I15" s="304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56</v>
      </c>
      <c r="Q15" s="304" t="s">
        <v>612</v>
      </c>
      <c r="R15" s="304"/>
      <c r="S15" s="304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28</v>
      </c>
      <c r="AA15" s="304" t="s">
        <v>602</v>
      </c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304" t="s">
        <v>579</v>
      </c>
      <c r="H16" s="304"/>
      <c r="I16" s="304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304" t="s">
        <v>613</v>
      </c>
      <c r="R16" s="304"/>
      <c r="S16" s="304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28</v>
      </c>
      <c r="AA16" s="304" t="s">
        <v>603</v>
      </c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30</v>
      </c>
      <c r="G17" s="304" t="s">
        <v>580</v>
      </c>
      <c r="H17" s="304"/>
      <c r="I17" s="304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304" t="s">
        <v>614</v>
      </c>
      <c r="R17" s="304"/>
      <c r="S17" s="304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4" t="s">
        <v>604</v>
      </c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304" t="s">
        <v>581</v>
      </c>
      <c r="H18" s="304"/>
      <c r="I18" s="304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304" t="s">
        <v>615</v>
      </c>
      <c r="R18" s="304"/>
      <c r="S18" s="304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4" t="s">
        <v>605</v>
      </c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4" t="s">
        <v>582</v>
      </c>
      <c r="H19" s="304"/>
      <c r="I19" s="304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304" t="s">
        <v>616</v>
      </c>
      <c r="R19" s="304"/>
      <c r="S19" s="304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4" t="s">
        <v>606</v>
      </c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304" t="s">
        <v>583</v>
      </c>
      <c r="H20" s="304"/>
      <c r="I20" s="304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304" t="s">
        <v>617</v>
      </c>
      <c r="R20" s="304"/>
      <c r="S20" s="304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4" t="s">
        <v>607</v>
      </c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304" t="s">
        <v>584</v>
      </c>
      <c r="H21" s="304"/>
      <c r="I21" s="304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304" t="s">
        <v>618</v>
      </c>
      <c r="R21" s="304"/>
      <c r="S21" s="304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4" t="s">
        <v>608</v>
      </c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56</v>
      </c>
      <c r="G22" s="304" t="s">
        <v>585</v>
      </c>
      <c r="H22" s="304"/>
      <c r="I22" s="304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304" t="s">
        <v>619</v>
      </c>
      <c r="R22" s="304"/>
      <c r="S22" s="304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4" t="s">
        <v>609</v>
      </c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56</v>
      </c>
      <c r="G23" s="304" t="s">
        <v>586</v>
      </c>
      <c r="H23" s="304"/>
      <c r="I23" s="304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14</v>
      </c>
      <c r="Q23" s="304" t="s">
        <v>620</v>
      </c>
      <c r="R23" s="304"/>
      <c r="S23" s="304"/>
      <c r="T23" s="30" t="s">
        <v>19</v>
      </c>
      <c r="U23" s="27">
        <v>45</v>
      </c>
      <c r="V23" s="28" t="s">
        <v>624</v>
      </c>
      <c r="W23" s="28"/>
      <c r="X23" s="28" t="s">
        <v>568</v>
      </c>
      <c r="Y23" s="141"/>
      <c r="Z23" s="29">
        <v>30</v>
      </c>
      <c r="AA23" s="304" t="s">
        <v>625</v>
      </c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304" t="s">
        <v>587</v>
      </c>
      <c r="H24" s="304"/>
      <c r="I24" s="304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304" t="s">
        <v>621</v>
      </c>
      <c r="R24" s="304"/>
      <c r="S24" s="304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14</v>
      </c>
      <c r="AA24" s="304" t="s">
        <v>626</v>
      </c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56</v>
      </c>
      <c r="G25" s="304" t="s">
        <v>588</v>
      </c>
      <c r="H25" s="304"/>
      <c r="I25" s="304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304" t="s">
        <v>622</v>
      </c>
      <c r="R25" s="304"/>
      <c r="S25" s="304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28</v>
      </c>
      <c r="AA25" s="304" t="s">
        <v>627</v>
      </c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304" t="s">
        <v>590</v>
      </c>
      <c r="H26" s="304"/>
      <c r="I26" s="304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28</v>
      </c>
      <c r="Q26" s="304" t="s">
        <v>623</v>
      </c>
      <c r="R26" s="304"/>
      <c r="S26" s="304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14</v>
      </c>
      <c r="AA26" s="304" t="s">
        <v>628</v>
      </c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/>
      <c r="C27" s="28" t="s">
        <v>568</v>
      </c>
      <c r="D27" s="28" t="s">
        <v>568</v>
      </c>
      <c r="E27" s="141"/>
      <c r="F27" s="36">
        <v>28</v>
      </c>
      <c r="G27" s="304" t="s">
        <v>631</v>
      </c>
      <c r="H27" s="304"/>
      <c r="I27" s="304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28</v>
      </c>
      <c r="Q27" s="304" t="s">
        <v>632</v>
      </c>
      <c r="R27" s="304"/>
      <c r="S27" s="304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30</v>
      </c>
      <c r="AA27" s="304" t="s">
        <v>633</v>
      </c>
      <c r="AB27" s="304"/>
      <c r="AC27" s="3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568</v>
      </c>
      <c r="D28" s="28" t="s">
        <v>568</v>
      </c>
      <c r="E28" s="87"/>
      <c r="F28" s="33">
        <v>28</v>
      </c>
      <c r="G28" s="346" t="s">
        <v>634</v>
      </c>
      <c r="H28" s="346"/>
      <c r="I28" s="346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28</v>
      </c>
      <c r="Q28" s="346" t="s">
        <v>635</v>
      </c>
      <c r="R28" s="346"/>
      <c r="S28" s="346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0</v>
      </c>
      <c r="AA28" s="346" t="s">
        <v>636</v>
      </c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568</v>
      </c>
      <c r="D29" s="28" t="s">
        <v>568</v>
      </c>
      <c r="E29" s="141"/>
      <c r="F29" s="29">
        <v>23</v>
      </c>
      <c r="G29" s="346" t="s">
        <v>638</v>
      </c>
      <c r="H29" s="346"/>
      <c r="I29" s="346"/>
      <c r="J29" s="30" t="s">
        <v>19</v>
      </c>
      <c r="K29" s="31">
        <v>62</v>
      </c>
      <c r="L29" s="35"/>
      <c r="M29" s="28" t="s">
        <v>568</v>
      </c>
      <c r="N29" s="28" t="s">
        <v>568</v>
      </c>
      <c r="O29" s="140"/>
      <c r="P29" s="29">
        <v>30</v>
      </c>
      <c r="Q29" s="346" t="s">
        <v>639</v>
      </c>
      <c r="R29" s="346"/>
      <c r="S29" s="346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46" t="s">
        <v>637</v>
      </c>
      <c r="AB29" s="346"/>
      <c r="AC29" s="34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568</v>
      </c>
      <c r="D30" s="28" t="s">
        <v>568</v>
      </c>
      <c r="E30" s="141"/>
      <c r="F30" s="29">
        <v>28</v>
      </c>
      <c r="G30" s="346" t="s">
        <v>640</v>
      </c>
      <c r="H30" s="346"/>
      <c r="I30" s="346"/>
      <c r="J30" s="30" t="s">
        <v>19</v>
      </c>
      <c r="K30" s="27">
        <v>65</v>
      </c>
      <c r="L30" s="28"/>
      <c r="M30" s="28"/>
      <c r="N30" s="28"/>
      <c r="O30" s="140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0"/>
      <c r="Z30" s="29"/>
      <c r="AA30" s="346"/>
      <c r="AB30" s="346"/>
      <c r="AC30" s="346"/>
      <c r="AD30" s="40" t="s">
        <v>19</v>
      </c>
    </row>
    <row r="31" spans="1:45" s="18" customFormat="1" ht="15" customHeight="1" thickBot="1">
      <c r="A31" s="299" t="s">
        <v>20</v>
      </c>
      <c r="B31" s="300"/>
      <c r="C31" s="300"/>
      <c r="D31" s="300"/>
      <c r="E31" s="94" t="s">
        <v>21</v>
      </c>
      <c r="F31" s="301">
        <f>COUNTIF(B9:B30,"・")+COUNTIF(L9:L30,"・")+COUNTIF(V9:V30,"・")</f>
        <v>1</v>
      </c>
      <c r="G31" s="302"/>
      <c r="H31" s="95" t="s">
        <v>22</v>
      </c>
      <c r="I31" s="94" t="s">
        <v>23</v>
      </c>
      <c r="J31" s="301">
        <f>COUNTIF(C9:C30,"・")+COUNTIF(M9:M30,"・")+COUNTIF(W9:W30,"・")</f>
        <v>63</v>
      </c>
      <c r="K31" s="301"/>
      <c r="L31" s="95" t="s">
        <v>22</v>
      </c>
      <c r="M31" s="94" t="s">
        <v>24</v>
      </c>
      <c r="N31" s="301">
        <f>SUM(F31:K31)</f>
        <v>64</v>
      </c>
      <c r="O31" s="301"/>
      <c r="P31" s="301"/>
      <c r="Q31" s="95" t="s">
        <v>22</v>
      </c>
      <c r="R31" s="144" t="s">
        <v>3</v>
      </c>
      <c r="S31" s="144" t="s">
        <v>25</v>
      </c>
      <c r="T31" s="301">
        <f>COUNTIF(D9:D30,"・")+COUNTIF(N9:N30,"・")+COUNTIF(X9:X30,"・")</f>
        <v>64</v>
      </c>
      <c r="U31" s="301"/>
      <c r="V31" s="301"/>
      <c r="W31" s="144" t="s">
        <v>22</v>
      </c>
      <c r="X31" s="144" t="s">
        <v>26</v>
      </c>
      <c r="Y31" s="144" t="s">
        <v>27</v>
      </c>
      <c r="Z31" s="301">
        <f>COUNTIF(E9:E30,"・")+COUNTIF(O9:O30,"・")+COUNTIF(Y9:Y30,"・")</f>
        <v>0</v>
      </c>
      <c r="AA31" s="303"/>
      <c r="AB31" s="303"/>
      <c r="AC31" s="144" t="s">
        <v>22</v>
      </c>
      <c r="AD31" s="96" t="s">
        <v>4</v>
      </c>
      <c r="AE31" s="49"/>
    </row>
    <row r="32" spans="1:45" s="18" customFormat="1" ht="15" customHeight="1" thickBot="1">
      <c r="AE32" s="138"/>
    </row>
    <row r="33" spans="1:44" s="18" customFormat="1" ht="15" customHeight="1" thickBot="1">
      <c r="A33" s="292" t="s">
        <v>28</v>
      </c>
      <c r="B33" s="293"/>
      <c r="C33" s="293"/>
      <c r="D33" s="293"/>
      <c r="E33" s="293"/>
      <c r="F33" s="273" t="s">
        <v>29</v>
      </c>
      <c r="G33" s="274"/>
      <c r="H33" s="274"/>
      <c r="I33" s="274"/>
      <c r="J33" s="275"/>
      <c r="K33" s="294" t="s">
        <v>30</v>
      </c>
      <c r="L33" s="295"/>
      <c r="M33" s="295"/>
      <c r="N33" s="295"/>
      <c r="O33" s="295"/>
      <c r="P33" s="273" t="s">
        <v>31</v>
      </c>
      <c r="Q33" s="274"/>
      <c r="R33" s="274"/>
      <c r="S33" s="274"/>
      <c r="T33" s="275"/>
      <c r="U33" s="274" t="s">
        <v>34</v>
      </c>
      <c r="V33" s="274"/>
      <c r="W33" s="274"/>
      <c r="X33" s="274"/>
      <c r="Y33" s="274"/>
      <c r="Z33" s="275"/>
      <c r="AA33" s="296" t="s">
        <v>35</v>
      </c>
      <c r="AB33" s="297"/>
      <c r="AC33" s="297"/>
      <c r="AD33" s="298"/>
      <c r="AE33" s="52"/>
    </row>
    <row r="34" spans="1:44" s="18" customFormat="1" ht="15" customHeight="1" thickBot="1">
      <c r="A34" s="261"/>
      <c r="B34" s="286"/>
      <c r="C34" s="286"/>
      <c r="D34" s="287"/>
      <c r="E34" s="42" t="s">
        <v>19</v>
      </c>
      <c r="F34" s="282"/>
      <c r="G34" s="257"/>
      <c r="H34" s="257"/>
      <c r="I34" s="257"/>
      <c r="J34" s="257"/>
      <c r="K34" s="261"/>
      <c r="L34" s="262"/>
      <c r="M34" s="262"/>
      <c r="N34" s="287"/>
      <c r="O34" s="142" t="s">
        <v>19</v>
      </c>
      <c r="P34" s="288"/>
      <c r="Q34" s="289"/>
      <c r="R34" s="289"/>
      <c r="S34" s="289"/>
      <c r="T34" s="289"/>
      <c r="U34" s="261"/>
      <c r="V34" s="262"/>
      <c r="W34" s="262"/>
      <c r="X34" s="262"/>
      <c r="Y34" s="262"/>
      <c r="Z34" s="43" t="s">
        <v>19</v>
      </c>
      <c r="AA34" s="290"/>
      <c r="AB34" s="262"/>
      <c r="AC34" s="262"/>
      <c r="AD34" s="291"/>
    </row>
    <row r="35" spans="1:44" s="18" customFormat="1" ht="15" customHeight="1" thickBot="1">
      <c r="A35" s="270" t="s">
        <v>32</v>
      </c>
      <c r="B35" s="271"/>
      <c r="C35" s="271"/>
      <c r="D35" s="271"/>
      <c r="E35" s="272"/>
      <c r="F35" s="273" t="s">
        <v>33</v>
      </c>
      <c r="G35" s="274"/>
      <c r="H35" s="274"/>
      <c r="I35" s="274"/>
      <c r="J35" s="275"/>
      <c r="K35" s="274" t="s">
        <v>34</v>
      </c>
      <c r="L35" s="274"/>
      <c r="M35" s="274"/>
      <c r="N35" s="274"/>
      <c r="O35" s="274"/>
      <c r="P35" s="273" t="s">
        <v>35</v>
      </c>
      <c r="Q35" s="274"/>
      <c r="R35" s="274"/>
      <c r="S35" s="274"/>
      <c r="T35" s="276"/>
      <c r="U35" s="277"/>
      <c r="V35" s="229"/>
      <c r="W35" s="229"/>
      <c r="X35" s="229"/>
      <c r="Y35" s="229"/>
      <c r="Z35" s="44" t="s">
        <v>19</v>
      </c>
      <c r="AA35" s="247"/>
      <c r="AB35" s="226"/>
      <c r="AC35" s="226"/>
      <c r="AD35" s="278"/>
    </row>
    <row r="36" spans="1:44" s="18" customFormat="1" ht="15" customHeight="1">
      <c r="A36" s="256" t="s">
        <v>575</v>
      </c>
      <c r="B36" s="257"/>
      <c r="C36" s="257"/>
      <c r="D36" s="257"/>
      <c r="E36" s="45" t="s">
        <v>19</v>
      </c>
      <c r="F36" s="258" t="s">
        <v>576</v>
      </c>
      <c r="G36" s="259"/>
      <c r="H36" s="259"/>
      <c r="I36" s="259"/>
      <c r="J36" s="260"/>
      <c r="K36" s="261" t="s">
        <v>571</v>
      </c>
      <c r="L36" s="262"/>
      <c r="M36" s="262"/>
      <c r="N36" s="262"/>
      <c r="O36" s="46" t="s">
        <v>19</v>
      </c>
      <c r="P36" s="263" t="s">
        <v>572</v>
      </c>
      <c r="Q36" s="264"/>
      <c r="R36" s="264"/>
      <c r="S36" s="264"/>
      <c r="T36" s="265"/>
      <c r="U36" s="256"/>
      <c r="V36" s="266"/>
      <c r="W36" s="266"/>
      <c r="X36" s="266"/>
      <c r="Y36" s="266"/>
      <c r="Z36" s="46" t="s">
        <v>19</v>
      </c>
      <c r="AA36" s="267"/>
      <c r="AB36" s="268"/>
      <c r="AC36" s="268"/>
      <c r="AD36" s="269"/>
    </row>
    <row r="37" spans="1:44" s="18" customFormat="1" ht="15" customHeight="1">
      <c r="A37" s="228" t="s">
        <v>583</v>
      </c>
      <c r="B37" s="229"/>
      <c r="C37" s="229"/>
      <c r="D37" s="229"/>
      <c r="E37" s="47" t="s">
        <v>19</v>
      </c>
      <c r="F37" s="247" t="s">
        <v>75</v>
      </c>
      <c r="G37" s="248"/>
      <c r="H37" s="248"/>
      <c r="I37" s="248"/>
      <c r="J37" s="249"/>
      <c r="K37" s="228"/>
      <c r="L37" s="232"/>
      <c r="M37" s="232"/>
      <c r="N37" s="232"/>
      <c r="O37" s="44" t="s">
        <v>19</v>
      </c>
      <c r="P37" s="250"/>
      <c r="Q37" s="251"/>
      <c r="R37" s="251"/>
      <c r="S37" s="251"/>
      <c r="T37" s="252"/>
      <c r="U37" s="228"/>
      <c r="V37" s="229"/>
      <c r="W37" s="229"/>
      <c r="X37" s="229"/>
      <c r="Y37" s="253"/>
      <c r="Z37" s="47" t="s">
        <v>19</v>
      </c>
      <c r="AA37" s="254"/>
      <c r="AB37" s="254"/>
      <c r="AC37" s="254"/>
      <c r="AD37" s="255"/>
    </row>
    <row r="38" spans="1:44" s="18" customFormat="1" ht="15" customHeight="1" thickBot="1">
      <c r="A38" s="228" t="s">
        <v>589</v>
      </c>
      <c r="B38" s="229"/>
      <c r="C38" s="229"/>
      <c r="D38" s="229"/>
      <c r="E38" s="47" t="s">
        <v>19</v>
      </c>
      <c r="F38" s="247" t="s">
        <v>75</v>
      </c>
      <c r="G38" s="248"/>
      <c r="H38" s="248"/>
      <c r="I38" s="248"/>
      <c r="J38" s="249"/>
      <c r="K38" s="228"/>
      <c r="L38" s="232"/>
      <c r="M38" s="232"/>
      <c r="N38" s="232"/>
      <c r="O38" s="44" t="s">
        <v>19</v>
      </c>
      <c r="P38" s="239"/>
      <c r="Q38" s="240"/>
      <c r="R38" s="240"/>
      <c r="S38" s="240"/>
      <c r="T38" s="241"/>
      <c r="U38" s="242"/>
      <c r="V38" s="243"/>
      <c r="W38" s="243"/>
      <c r="X38" s="243"/>
      <c r="Y38" s="244"/>
      <c r="Z38" s="48" t="s">
        <v>19</v>
      </c>
      <c r="AA38" s="245"/>
      <c r="AB38" s="245"/>
      <c r="AC38" s="245"/>
      <c r="AD38" s="246"/>
    </row>
    <row r="39" spans="1:44" s="18" customFormat="1" ht="15" customHeight="1">
      <c r="A39" s="228" t="s">
        <v>592</v>
      </c>
      <c r="B39" s="229"/>
      <c r="C39" s="229"/>
      <c r="D39" s="229"/>
      <c r="E39" s="47" t="s">
        <v>19</v>
      </c>
      <c r="F39" s="247" t="s">
        <v>576</v>
      </c>
      <c r="G39" s="248"/>
      <c r="H39" s="248"/>
      <c r="I39" s="248"/>
      <c r="J39" s="249"/>
      <c r="K39" s="228"/>
      <c r="L39" s="232"/>
      <c r="M39" s="232"/>
      <c r="N39" s="232"/>
      <c r="O39" s="44" t="s">
        <v>19</v>
      </c>
      <c r="P39" s="230"/>
      <c r="Q39" s="229"/>
      <c r="R39" s="229"/>
      <c r="S39" s="229"/>
      <c r="T39" s="231"/>
      <c r="U39" s="233" t="s">
        <v>36</v>
      </c>
      <c r="V39" s="234"/>
      <c r="W39" s="234"/>
      <c r="X39" s="234"/>
      <c r="Y39" s="234"/>
      <c r="Z39" s="234"/>
      <c r="AA39" s="234"/>
      <c r="AB39" s="234"/>
      <c r="AC39" s="234"/>
      <c r="AD39" s="235"/>
    </row>
    <row r="40" spans="1:44" s="18" customFormat="1" ht="15" customHeight="1">
      <c r="A40" s="228" t="s">
        <v>585</v>
      </c>
      <c r="B40" s="229"/>
      <c r="C40" s="229"/>
      <c r="D40" s="229"/>
      <c r="E40" s="47" t="s">
        <v>19</v>
      </c>
      <c r="F40" s="247" t="s">
        <v>576</v>
      </c>
      <c r="G40" s="248"/>
      <c r="H40" s="248"/>
      <c r="I40" s="248"/>
      <c r="J40" s="249"/>
      <c r="K40" s="228"/>
      <c r="L40" s="232"/>
      <c r="M40" s="232"/>
      <c r="N40" s="232"/>
      <c r="O40" s="44" t="s">
        <v>19</v>
      </c>
      <c r="P40" s="230"/>
      <c r="Q40" s="229"/>
      <c r="R40" s="229"/>
      <c r="S40" s="229"/>
      <c r="T40" s="231"/>
      <c r="U40" s="236" t="s">
        <v>37</v>
      </c>
      <c r="V40" s="237"/>
      <c r="W40" s="237"/>
      <c r="X40" s="23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5" t="s">
        <v>40</v>
      </c>
      <c r="B41" s="216"/>
      <c r="C41" s="216"/>
      <c r="D41" s="216"/>
      <c r="E41" s="53"/>
      <c r="F41" s="217" t="s">
        <v>41</v>
      </c>
      <c r="G41" s="216"/>
      <c r="H41" s="216"/>
      <c r="I41" s="216"/>
      <c r="J41" s="218"/>
      <c r="K41" s="215" t="s">
        <v>42</v>
      </c>
      <c r="L41" s="219"/>
      <c r="M41" s="219"/>
      <c r="N41" s="219"/>
      <c r="O41" s="54"/>
      <c r="P41" s="220" t="s">
        <v>641</v>
      </c>
      <c r="Q41" s="221"/>
      <c r="R41" s="221"/>
      <c r="S41" s="221"/>
      <c r="T41" s="222"/>
      <c r="U41" s="223" t="s">
        <v>43</v>
      </c>
      <c r="V41" s="198"/>
      <c r="W41" s="198"/>
      <c r="X41" s="224"/>
      <c r="Y41" s="225">
        <v>0.75</v>
      </c>
      <c r="Z41" s="226"/>
      <c r="AA41" s="227"/>
      <c r="AB41" s="197" t="s">
        <v>630</v>
      </c>
      <c r="AC41" s="198"/>
      <c r="AD41" s="199"/>
      <c r="AE41" s="1"/>
      <c r="AF41" s="1"/>
    </row>
    <row r="42" spans="1:44" s="18" customFormat="1" ht="15" customHeight="1" thickBot="1">
      <c r="A42" s="200">
        <v>0</v>
      </c>
      <c r="B42" s="201"/>
      <c r="C42" s="201"/>
      <c r="D42" s="201"/>
      <c r="E42" s="202"/>
      <c r="F42" s="203">
        <v>0</v>
      </c>
      <c r="G42" s="204"/>
      <c r="H42" s="204"/>
      <c r="I42" s="204"/>
      <c r="J42" s="205"/>
      <c r="K42" s="200">
        <v>0</v>
      </c>
      <c r="L42" s="201"/>
      <c r="M42" s="201"/>
      <c r="N42" s="201"/>
      <c r="O42" s="202"/>
      <c r="P42" s="206" t="s">
        <v>560</v>
      </c>
      <c r="Q42" s="207"/>
      <c r="R42" s="207"/>
      <c r="S42" s="207"/>
      <c r="T42" s="208"/>
      <c r="U42" s="200" t="s">
        <v>61</v>
      </c>
      <c r="V42" s="201"/>
      <c r="W42" s="201"/>
      <c r="X42" s="202"/>
      <c r="Y42" s="209">
        <v>0.75</v>
      </c>
      <c r="Z42" s="210"/>
      <c r="AA42" s="211"/>
      <c r="AB42" s="212" t="s">
        <v>629</v>
      </c>
      <c r="AC42" s="213"/>
      <c r="AD42" s="214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0"/>
      <c r="B45" s="191"/>
      <c r="C45" s="191"/>
      <c r="D45" s="191"/>
      <c r="E45" s="191"/>
      <c r="F45" s="191"/>
      <c r="G45" s="192" t="s">
        <v>642</v>
      </c>
      <c r="H45" s="193"/>
      <c r="I45" s="193"/>
      <c r="J45" s="193"/>
      <c r="K45" s="193"/>
      <c r="L45" s="193"/>
      <c r="M45" s="193"/>
      <c r="N45" s="193"/>
      <c r="O45" s="193"/>
      <c r="P45" s="193"/>
      <c r="Q45" s="193"/>
      <c r="R45" s="193"/>
      <c r="S45" s="193"/>
      <c r="T45" s="193"/>
      <c r="U45" s="193"/>
      <c r="V45" s="193"/>
      <c r="W45" s="193"/>
      <c r="X45" s="193"/>
      <c r="Y45" s="193"/>
      <c r="Z45" s="193"/>
      <c r="AA45" s="193"/>
      <c r="AB45" s="193"/>
      <c r="AC45" s="193"/>
      <c r="AD45" s="194"/>
    </row>
    <row r="46" spans="1:44" ht="15" customHeight="1">
      <c r="A46" s="190"/>
      <c r="B46" s="191"/>
      <c r="C46" s="191"/>
      <c r="D46" s="191"/>
      <c r="E46" s="191"/>
      <c r="F46" s="191"/>
      <c r="G46" s="192" t="s">
        <v>643</v>
      </c>
      <c r="H46" s="193"/>
      <c r="I46" s="193"/>
      <c r="J46" s="193"/>
      <c r="K46" s="193"/>
      <c r="L46" s="193"/>
      <c r="M46" s="193"/>
      <c r="N46" s="193"/>
      <c r="O46" s="193"/>
      <c r="P46" s="193"/>
      <c r="Q46" s="193"/>
      <c r="R46" s="193"/>
      <c r="S46" s="193"/>
      <c r="T46" s="193"/>
      <c r="U46" s="193"/>
      <c r="V46" s="193"/>
      <c r="W46" s="193"/>
      <c r="X46" s="193"/>
      <c r="Y46" s="193"/>
      <c r="Z46" s="193"/>
      <c r="AA46" s="193"/>
      <c r="AB46" s="193"/>
      <c r="AC46" s="193"/>
      <c r="AD46" s="194"/>
    </row>
    <row r="47" spans="1:44" ht="14.25" thickBot="1">
      <c r="A47" s="186"/>
      <c r="B47" s="187"/>
      <c r="C47" s="187"/>
      <c r="D47" s="187"/>
      <c r="E47" s="187"/>
      <c r="F47" s="187"/>
      <c r="G47" s="188"/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189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33" sqref="Z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646</v>
      </c>
      <c r="S1" s="148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49"/>
      <c r="Q3" s="17"/>
      <c r="V3" s="17"/>
      <c r="W3" s="149"/>
      <c r="X3" s="149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49"/>
      <c r="Q4" s="273" t="s">
        <v>8</v>
      </c>
      <c r="R4" s="274"/>
      <c r="S4" s="274"/>
      <c r="T4" s="275"/>
      <c r="U4" s="19"/>
      <c r="V4" s="20"/>
      <c r="W4" s="143" t="s">
        <v>9</v>
      </c>
      <c r="X4" s="143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6" t="s">
        <v>150</v>
      </c>
      <c r="B5" s="226"/>
      <c r="C5" s="226"/>
      <c r="D5" s="226"/>
      <c r="E5" s="226"/>
      <c r="F5" s="227"/>
      <c r="G5" s="247" t="s">
        <v>2</v>
      </c>
      <c r="H5" s="278"/>
      <c r="I5" s="317" t="s">
        <v>163</v>
      </c>
      <c r="J5" s="318"/>
      <c r="K5" s="318"/>
      <c r="L5" s="318"/>
      <c r="M5" s="319"/>
      <c r="N5" s="267" t="s">
        <v>164</v>
      </c>
      <c r="O5" s="320"/>
      <c r="P5" s="149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 t="s">
        <v>397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 t="s">
        <v>644</v>
      </c>
      <c r="J6" s="201"/>
      <c r="K6" s="201"/>
      <c r="L6" s="201"/>
      <c r="M6" s="202"/>
      <c r="N6" s="311" t="s">
        <v>645</v>
      </c>
      <c r="O6" s="312"/>
      <c r="P6" s="149"/>
      <c r="Q6" s="313" t="s">
        <v>12</v>
      </c>
      <c r="R6" s="314"/>
      <c r="S6" s="314"/>
      <c r="T6" s="315"/>
      <c r="U6" s="200" t="s">
        <v>168</v>
      </c>
      <c r="V6" s="201"/>
      <c r="W6" s="201"/>
      <c r="X6" s="201"/>
      <c r="Y6" s="202"/>
      <c r="Z6" s="203" t="s">
        <v>512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30</v>
      </c>
      <c r="G9" s="304" t="s">
        <v>647</v>
      </c>
      <c r="H9" s="304"/>
      <c r="I9" s="304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30</v>
      </c>
      <c r="Q9" s="304" t="s">
        <v>691</v>
      </c>
      <c r="R9" s="304"/>
      <c r="S9" s="304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4" t="s">
        <v>670</v>
      </c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28</v>
      </c>
      <c r="G10" s="304" t="s">
        <v>648</v>
      </c>
      <c r="H10" s="304"/>
      <c r="I10" s="304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304" t="s">
        <v>692</v>
      </c>
      <c r="R10" s="304"/>
      <c r="S10" s="304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4" t="s">
        <v>671</v>
      </c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56</v>
      </c>
      <c r="G11" s="304" t="s">
        <v>649</v>
      </c>
      <c r="H11" s="304"/>
      <c r="I11" s="304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304" t="s">
        <v>693</v>
      </c>
      <c r="R11" s="304"/>
      <c r="S11" s="304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4" t="s">
        <v>672</v>
      </c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42</v>
      </c>
      <c r="G12" s="304" t="s">
        <v>650</v>
      </c>
      <c r="H12" s="304"/>
      <c r="I12" s="304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304" t="s">
        <v>694</v>
      </c>
      <c r="R12" s="304"/>
      <c r="S12" s="304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28</v>
      </c>
      <c r="AA12" s="304" t="s">
        <v>673</v>
      </c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56</v>
      </c>
      <c r="G13" s="304" t="s">
        <v>651</v>
      </c>
      <c r="H13" s="304"/>
      <c r="I13" s="304"/>
      <c r="J13" s="30" t="s">
        <v>19</v>
      </c>
      <c r="K13" s="31">
        <v>14</v>
      </c>
      <c r="L13" s="28" t="s">
        <v>696</v>
      </c>
      <c r="M13" s="28"/>
      <c r="N13" s="28" t="s">
        <v>568</v>
      </c>
      <c r="O13" s="141"/>
      <c r="P13" s="29">
        <v>0</v>
      </c>
      <c r="Q13" s="304" t="s">
        <v>695</v>
      </c>
      <c r="R13" s="304"/>
      <c r="S13" s="304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4" t="s">
        <v>674</v>
      </c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304" t="s">
        <v>652</v>
      </c>
      <c r="H14" s="304"/>
      <c r="I14" s="304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304" t="s">
        <v>699</v>
      </c>
      <c r="R14" s="304"/>
      <c r="S14" s="304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4" t="s">
        <v>675</v>
      </c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30</v>
      </c>
      <c r="G15" s="304" t="s">
        <v>653</v>
      </c>
      <c r="H15" s="304"/>
      <c r="I15" s="304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304" t="s">
        <v>700</v>
      </c>
      <c r="R15" s="304"/>
      <c r="S15" s="304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304" t="s">
        <v>676</v>
      </c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56</v>
      </c>
      <c r="G16" s="304" t="s">
        <v>654</v>
      </c>
      <c r="H16" s="304"/>
      <c r="I16" s="304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304" t="s">
        <v>701</v>
      </c>
      <c r="R16" s="304"/>
      <c r="S16" s="304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304" t="s">
        <v>677</v>
      </c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304" t="s">
        <v>655</v>
      </c>
      <c r="H17" s="304"/>
      <c r="I17" s="304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30</v>
      </c>
      <c r="Q17" s="304" t="s">
        <v>702</v>
      </c>
      <c r="R17" s="304"/>
      <c r="S17" s="304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4" t="s">
        <v>678</v>
      </c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56</v>
      </c>
      <c r="G18" s="304" t="s">
        <v>659</v>
      </c>
      <c r="H18" s="304"/>
      <c r="I18" s="304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304" t="s">
        <v>703</v>
      </c>
      <c r="R18" s="304"/>
      <c r="S18" s="304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4" t="s">
        <v>679</v>
      </c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4" t="s">
        <v>660</v>
      </c>
      <c r="H19" s="304"/>
      <c r="I19" s="304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304" t="s">
        <v>704</v>
      </c>
      <c r="R19" s="304"/>
      <c r="S19" s="304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4" t="s">
        <v>680</v>
      </c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304" t="s">
        <v>661</v>
      </c>
      <c r="H20" s="304"/>
      <c r="I20" s="304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90</v>
      </c>
      <c r="Q20" s="304" t="s">
        <v>705</v>
      </c>
      <c r="R20" s="304"/>
      <c r="S20" s="304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4" t="s">
        <v>681</v>
      </c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304" t="s">
        <v>662</v>
      </c>
      <c r="H21" s="304"/>
      <c r="I21" s="304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304" t="s">
        <v>706</v>
      </c>
      <c r="R21" s="304"/>
      <c r="S21" s="304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4" t="s">
        <v>682</v>
      </c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304" t="s">
        <v>663</v>
      </c>
      <c r="H22" s="304"/>
      <c r="I22" s="304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304" t="s">
        <v>707</v>
      </c>
      <c r="R22" s="304"/>
      <c r="S22" s="304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4" t="s">
        <v>683</v>
      </c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304" t="s">
        <v>664</v>
      </c>
      <c r="H23" s="304"/>
      <c r="I23" s="304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28</v>
      </c>
      <c r="Q23" s="304" t="s">
        <v>708</v>
      </c>
      <c r="R23" s="304"/>
      <c r="S23" s="304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304" t="s">
        <v>684</v>
      </c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30</v>
      </c>
      <c r="G24" s="304" t="s">
        <v>665</v>
      </c>
      <c r="H24" s="304"/>
      <c r="I24" s="304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304" t="s">
        <v>709</v>
      </c>
      <c r="R24" s="304"/>
      <c r="S24" s="304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304" t="s">
        <v>685</v>
      </c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28</v>
      </c>
      <c r="G25" s="304" t="s">
        <v>666</v>
      </c>
      <c r="H25" s="304"/>
      <c r="I25" s="304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14</v>
      </c>
      <c r="Q25" s="304" t="s">
        <v>710</v>
      </c>
      <c r="R25" s="304"/>
      <c r="S25" s="304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304" t="s">
        <v>686</v>
      </c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304" t="s">
        <v>667</v>
      </c>
      <c r="H26" s="304"/>
      <c r="I26" s="304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7</v>
      </c>
      <c r="Q26" s="304" t="s">
        <v>711</v>
      </c>
      <c r="R26" s="304"/>
      <c r="S26" s="304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304" t="s">
        <v>687</v>
      </c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60</v>
      </c>
      <c r="G27" s="304" t="s">
        <v>668</v>
      </c>
      <c r="H27" s="304"/>
      <c r="I27" s="304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7</v>
      </c>
      <c r="Q27" s="304" t="s">
        <v>712</v>
      </c>
      <c r="R27" s="304"/>
      <c r="S27" s="304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28</v>
      </c>
      <c r="AA27" s="304" t="s">
        <v>720</v>
      </c>
      <c r="AB27" s="304"/>
      <c r="AC27" s="3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60</v>
      </c>
      <c r="G28" s="346" t="s">
        <v>669</v>
      </c>
      <c r="H28" s="346"/>
      <c r="I28" s="346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46" t="s">
        <v>713</v>
      </c>
      <c r="R28" s="346"/>
      <c r="S28" s="346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46" t="s">
        <v>721</v>
      </c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346" t="s">
        <v>688</v>
      </c>
      <c r="H29" s="346"/>
      <c r="I29" s="346"/>
      <c r="J29" s="30" t="s">
        <v>19</v>
      </c>
      <c r="K29" s="31">
        <v>62</v>
      </c>
      <c r="L29" s="28"/>
      <c r="M29" s="28" t="s">
        <v>568</v>
      </c>
      <c r="N29" s="28" t="s">
        <v>568</v>
      </c>
      <c r="O29" s="140"/>
      <c r="P29" s="29">
        <v>28</v>
      </c>
      <c r="Q29" s="346" t="s">
        <v>714</v>
      </c>
      <c r="R29" s="346"/>
      <c r="S29" s="346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28</v>
      </c>
      <c r="AA29" s="346" t="s">
        <v>722</v>
      </c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30</v>
      </c>
      <c r="G30" s="346" t="s">
        <v>689</v>
      </c>
      <c r="H30" s="346"/>
      <c r="I30" s="346"/>
      <c r="J30" s="30" t="s">
        <v>19</v>
      </c>
      <c r="K30" s="27">
        <v>65</v>
      </c>
      <c r="L30" s="28"/>
      <c r="M30" s="28" t="s">
        <v>568</v>
      </c>
      <c r="N30" s="28" t="s">
        <v>568</v>
      </c>
      <c r="O30" s="140"/>
      <c r="P30" s="29">
        <v>28</v>
      </c>
      <c r="Q30" s="346" t="s">
        <v>715</v>
      </c>
      <c r="R30" s="346"/>
      <c r="S30" s="346"/>
      <c r="T30" s="40" t="s">
        <v>19</v>
      </c>
      <c r="U30" s="88">
        <v>66</v>
      </c>
      <c r="V30" s="28"/>
      <c r="W30" s="28" t="s">
        <v>568</v>
      </c>
      <c r="X30" s="28" t="s">
        <v>568</v>
      </c>
      <c r="Y30" s="140"/>
      <c r="Z30" s="29">
        <v>28</v>
      </c>
      <c r="AA30" s="346" t="s">
        <v>723</v>
      </c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15</v>
      </c>
      <c r="G31" s="346" t="s">
        <v>690</v>
      </c>
      <c r="H31" s="346"/>
      <c r="I31" s="346"/>
      <c r="J31" s="30" t="s">
        <v>19</v>
      </c>
      <c r="K31" s="31">
        <v>68</v>
      </c>
      <c r="L31" s="28"/>
      <c r="M31" s="28" t="s">
        <v>568</v>
      </c>
      <c r="N31" s="28" t="s">
        <v>568</v>
      </c>
      <c r="O31" s="140"/>
      <c r="P31" s="29">
        <v>28</v>
      </c>
      <c r="Q31" s="346" t="s">
        <v>724</v>
      </c>
      <c r="R31" s="346"/>
      <c r="S31" s="346"/>
      <c r="T31" s="40" t="s">
        <v>19</v>
      </c>
      <c r="U31" s="88">
        <v>69</v>
      </c>
      <c r="V31" s="28"/>
      <c r="W31" s="28" t="s">
        <v>568</v>
      </c>
      <c r="X31" s="28" t="s">
        <v>568</v>
      </c>
      <c r="Y31" s="140"/>
      <c r="Z31" s="29">
        <v>0</v>
      </c>
      <c r="AA31" s="346" t="s">
        <v>729</v>
      </c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1"/>
      <c r="F32" s="29">
        <v>28</v>
      </c>
      <c r="G32" s="346" t="s">
        <v>727</v>
      </c>
      <c r="H32" s="346"/>
      <c r="I32" s="346"/>
      <c r="J32" s="30" t="s">
        <v>19</v>
      </c>
      <c r="K32" s="27">
        <v>71</v>
      </c>
      <c r="L32" s="28"/>
      <c r="M32" s="28" t="s">
        <v>568</v>
      </c>
      <c r="N32" s="28" t="s">
        <v>568</v>
      </c>
      <c r="O32" s="140"/>
      <c r="P32" s="29">
        <v>0</v>
      </c>
      <c r="Q32" s="346" t="s">
        <v>728</v>
      </c>
      <c r="R32" s="346"/>
      <c r="S32" s="346"/>
      <c r="T32" s="40" t="s">
        <v>19</v>
      </c>
      <c r="U32" s="88">
        <v>72</v>
      </c>
      <c r="V32" s="28"/>
      <c r="W32" s="28" t="s">
        <v>568</v>
      </c>
      <c r="X32" s="28" t="s">
        <v>568</v>
      </c>
      <c r="Y32" s="140"/>
      <c r="Z32" s="29">
        <v>28</v>
      </c>
      <c r="AA32" s="346" t="s">
        <v>734</v>
      </c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26</v>
      </c>
      <c r="D33" s="28" t="s">
        <v>26</v>
      </c>
      <c r="E33" s="146"/>
      <c r="F33" s="91">
        <v>28</v>
      </c>
      <c r="G33" s="354" t="s">
        <v>726</v>
      </c>
      <c r="H33" s="355"/>
      <c r="I33" s="355"/>
      <c r="J33" s="34" t="s">
        <v>19</v>
      </c>
      <c r="K33" s="31">
        <v>74</v>
      </c>
      <c r="L33" s="90"/>
      <c r="M33" s="28" t="s">
        <v>568</v>
      </c>
      <c r="N33" s="28" t="s">
        <v>568</v>
      </c>
      <c r="O33" s="139"/>
      <c r="P33" s="91">
        <v>30</v>
      </c>
      <c r="Q33" s="354" t="s">
        <v>725</v>
      </c>
      <c r="R33" s="355"/>
      <c r="S33" s="355"/>
      <c r="T33" s="40" t="s">
        <v>19</v>
      </c>
      <c r="U33" s="92">
        <v>75</v>
      </c>
      <c r="V33" s="90"/>
      <c r="W33" s="90"/>
      <c r="X33" s="90"/>
      <c r="Y33" s="139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1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73</v>
      </c>
      <c r="K34" s="301"/>
      <c r="L34" s="95" t="s">
        <v>22</v>
      </c>
      <c r="M34" s="94" t="s">
        <v>24</v>
      </c>
      <c r="N34" s="301">
        <f>SUM(F34:K34)</f>
        <v>74</v>
      </c>
      <c r="O34" s="301"/>
      <c r="P34" s="301"/>
      <c r="Q34" s="95" t="s">
        <v>22</v>
      </c>
      <c r="R34" s="144" t="s">
        <v>3</v>
      </c>
      <c r="S34" s="144" t="s">
        <v>25</v>
      </c>
      <c r="T34" s="301">
        <f>COUNTIF(D9:D33,"・")+COUNTIF(N9:N33,"・")+COUNTIF(X9:X33,"・")</f>
        <v>74</v>
      </c>
      <c r="U34" s="301"/>
      <c r="V34" s="301"/>
      <c r="W34" s="144" t="s">
        <v>22</v>
      </c>
      <c r="X34" s="144" t="s">
        <v>26</v>
      </c>
      <c r="Y34" s="144" t="s">
        <v>27</v>
      </c>
      <c r="Z34" s="301">
        <f>COUNTIF(E9:E33,"・")+COUNTIF(O9:O33,"・")+COUNTIF(Y9:Y33,"・")</f>
        <v>0</v>
      </c>
      <c r="AA34" s="303"/>
      <c r="AB34" s="30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73" t="s">
        <v>29</v>
      </c>
      <c r="G36" s="274"/>
      <c r="H36" s="274"/>
      <c r="I36" s="274"/>
      <c r="J36" s="275"/>
      <c r="K36" s="294" t="s">
        <v>30</v>
      </c>
      <c r="L36" s="295"/>
      <c r="M36" s="295"/>
      <c r="N36" s="295"/>
      <c r="O36" s="295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296" t="s">
        <v>35</v>
      </c>
      <c r="AB36" s="297"/>
      <c r="AC36" s="297"/>
      <c r="AD36" s="298"/>
      <c r="AE36" s="52"/>
    </row>
    <row r="37" spans="1:44" s="18" customFormat="1" ht="15" customHeight="1" thickBot="1">
      <c r="A37" s="261"/>
      <c r="B37" s="286"/>
      <c r="C37" s="286"/>
      <c r="D37" s="287"/>
      <c r="E37" s="42" t="s">
        <v>19</v>
      </c>
      <c r="F37" s="282"/>
      <c r="G37" s="257"/>
      <c r="H37" s="257"/>
      <c r="I37" s="257"/>
      <c r="J37" s="257"/>
      <c r="K37" s="261"/>
      <c r="L37" s="262"/>
      <c r="M37" s="262"/>
      <c r="N37" s="287"/>
      <c r="O37" s="142" t="s">
        <v>19</v>
      </c>
      <c r="P37" s="288"/>
      <c r="Q37" s="289"/>
      <c r="R37" s="289"/>
      <c r="S37" s="289"/>
      <c r="T37" s="289"/>
      <c r="U37" s="261"/>
      <c r="V37" s="262"/>
      <c r="W37" s="262"/>
      <c r="X37" s="262"/>
      <c r="Y37" s="262"/>
      <c r="Z37" s="43" t="s">
        <v>19</v>
      </c>
      <c r="AA37" s="290"/>
      <c r="AB37" s="262"/>
      <c r="AC37" s="262"/>
      <c r="AD37" s="291"/>
    </row>
    <row r="38" spans="1:44" s="18" customFormat="1" ht="15" customHeight="1" thickBot="1">
      <c r="A38" s="270" t="s">
        <v>32</v>
      </c>
      <c r="B38" s="271"/>
      <c r="C38" s="271"/>
      <c r="D38" s="271"/>
      <c r="E38" s="272"/>
      <c r="F38" s="273" t="s">
        <v>33</v>
      </c>
      <c r="G38" s="274"/>
      <c r="H38" s="274"/>
      <c r="I38" s="274"/>
      <c r="J38" s="275"/>
      <c r="K38" s="274" t="s">
        <v>34</v>
      </c>
      <c r="L38" s="274"/>
      <c r="M38" s="274"/>
      <c r="N38" s="274"/>
      <c r="O38" s="274"/>
      <c r="P38" s="273" t="s">
        <v>35</v>
      </c>
      <c r="Q38" s="274"/>
      <c r="R38" s="274"/>
      <c r="S38" s="274"/>
      <c r="T38" s="276"/>
      <c r="U38" s="277"/>
      <c r="V38" s="229"/>
      <c r="W38" s="229"/>
      <c r="X38" s="229"/>
      <c r="Y38" s="229"/>
      <c r="Z38" s="44" t="s">
        <v>19</v>
      </c>
      <c r="AA38" s="247"/>
      <c r="AB38" s="226"/>
      <c r="AC38" s="226"/>
      <c r="AD38" s="278"/>
    </row>
    <row r="39" spans="1:44" s="18" customFormat="1" ht="15" customHeight="1">
      <c r="A39" s="256" t="s">
        <v>657</v>
      </c>
      <c r="B39" s="257"/>
      <c r="C39" s="257"/>
      <c r="D39" s="257"/>
      <c r="E39" s="45" t="s">
        <v>19</v>
      </c>
      <c r="F39" s="258" t="s">
        <v>658</v>
      </c>
      <c r="G39" s="259"/>
      <c r="H39" s="259"/>
      <c r="I39" s="259"/>
      <c r="J39" s="260"/>
      <c r="K39" s="261" t="s">
        <v>710</v>
      </c>
      <c r="L39" s="262"/>
      <c r="M39" s="262"/>
      <c r="N39" s="262"/>
      <c r="O39" s="46" t="s">
        <v>19</v>
      </c>
      <c r="P39" s="263" t="s">
        <v>716</v>
      </c>
      <c r="Q39" s="264"/>
      <c r="R39" s="264"/>
      <c r="S39" s="264"/>
      <c r="T39" s="265"/>
      <c r="U39" s="256"/>
      <c r="V39" s="266"/>
      <c r="W39" s="266"/>
      <c r="X39" s="266"/>
      <c r="Y39" s="266"/>
      <c r="Z39" s="46" t="s">
        <v>19</v>
      </c>
      <c r="AA39" s="267"/>
      <c r="AB39" s="268"/>
      <c r="AC39" s="268"/>
      <c r="AD39" s="269"/>
    </row>
    <row r="40" spans="1:44" s="18" customFormat="1" ht="15" customHeight="1">
      <c r="A40" s="228" t="s">
        <v>697</v>
      </c>
      <c r="B40" s="229"/>
      <c r="C40" s="229"/>
      <c r="D40" s="229"/>
      <c r="E40" s="47" t="s">
        <v>19</v>
      </c>
      <c r="F40" s="358" t="s">
        <v>698</v>
      </c>
      <c r="G40" s="248"/>
      <c r="H40" s="248"/>
      <c r="I40" s="248"/>
      <c r="J40" s="249"/>
      <c r="K40" s="228"/>
      <c r="L40" s="232"/>
      <c r="M40" s="232"/>
      <c r="N40" s="232"/>
      <c r="O40" s="44" t="s">
        <v>19</v>
      </c>
      <c r="P40" s="250"/>
      <c r="Q40" s="251"/>
      <c r="R40" s="251"/>
      <c r="S40" s="251"/>
      <c r="T40" s="252"/>
      <c r="U40" s="228"/>
      <c r="V40" s="229"/>
      <c r="W40" s="229"/>
      <c r="X40" s="229"/>
      <c r="Y40" s="253"/>
      <c r="Z40" s="47" t="s">
        <v>19</v>
      </c>
      <c r="AA40" s="254"/>
      <c r="AB40" s="254"/>
      <c r="AC40" s="254"/>
      <c r="AD40" s="255"/>
    </row>
    <row r="41" spans="1:44" s="18" customFormat="1" ht="15" customHeight="1" thickBot="1">
      <c r="A41" s="228" t="s">
        <v>717</v>
      </c>
      <c r="B41" s="229"/>
      <c r="C41" s="229"/>
      <c r="D41" s="229"/>
      <c r="E41" s="47" t="s">
        <v>19</v>
      </c>
      <c r="F41" s="230" t="s">
        <v>718</v>
      </c>
      <c r="G41" s="229"/>
      <c r="H41" s="229"/>
      <c r="I41" s="229"/>
      <c r="J41" s="231"/>
      <c r="K41" s="228"/>
      <c r="L41" s="232"/>
      <c r="M41" s="232"/>
      <c r="N41" s="232"/>
      <c r="O41" s="44" t="s">
        <v>19</v>
      </c>
      <c r="P41" s="239"/>
      <c r="Q41" s="240"/>
      <c r="R41" s="240"/>
      <c r="S41" s="240"/>
      <c r="T41" s="241"/>
      <c r="U41" s="242"/>
      <c r="V41" s="243"/>
      <c r="W41" s="243"/>
      <c r="X41" s="243"/>
      <c r="Y41" s="244"/>
      <c r="Z41" s="48" t="s">
        <v>19</v>
      </c>
      <c r="AA41" s="245"/>
      <c r="AB41" s="245"/>
      <c r="AC41" s="245"/>
      <c r="AD41" s="246"/>
    </row>
    <row r="42" spans="1:44" s="18" customFormat="1" ht="15" customHeight="1">
      <c r="A42" s="228" t="s">
        <v>719</v>
      </c>
      <c r="B42" s="229"/>
      <c r="C42" s="229"/>
      <c r="D42" s="229"/>
      <c r="E42" s="47" t="s">
        <v>19</v>
      </c>
      <c r="F42" s="230" t="s">
        <v>718</v>
      </c>
      <c r="G42" s="229"/>
      <c r="H42" s="229"/>
      <c r="I42" s="229"/>
      <c r="J42" s="231"/>
      <c r="K42" s="228"/>
      <c r="L42" s="232"/>
      <c r="M42" s="232"/>
      <c r="N42" s="232"/>
      <c r="O42" s="44" t="s">
        <v>19</v>
      </c>
      <c r="P42" s="230"/>
      <c r="Q42" s="229"/>
      <c r="R42" s="229"/>
      <c r="S42" s="229"/>
      <c r="T42" s="231"/>
      <c r="U42" s="233" t="s">
        <v>36</v>
      </c>
      <c r="V42" s="234"/>
      <c r="W42" s="234"/>
      <c r="X42" s="234"/>
      <c r="Y42" s="234"/>
      <c r="Z42" s="234"/>
      <c r="AA42" s="234"/>
      <c r="AB42" s="234"/>
      <c r="AC42" s="234"/>
      <c r="AD42" s="235"/>
    </row>
    <row r="43" spans="1:44" s="18" customFormat="1" ht="15" customHeight="1">
      <c r="A43" s="228"/>
      <c r="B43" s="229"/>
      <c r="C43" s="229"/>
      <c r="D43" s="229"/>
      <c r="E43" s="47" t="s">
        <v>19</v>
      </c>
      <c r="F43" s="230"/>
      <c r="G43" s="229"/>
      <c r="H43" s="229"/>
      <c r="I43" s="229"/>
      <c r="J43" s="231"/>
      <c r="K43" s="228"/>
      <c r="L43" s="232"/>
      <c r="M43" s="232"/>
      <c r="N43" s="232"/>
      <c r="O43" s="44" t="s">
        <v>19</v>
      </c>
      <c r="P43" s="230"/>
      <c r="Q43" s="229"/>
      <c r="R43" s="229"/>
      <c r="S43" s="229"/>
      <c r="T43" s="231"/>
      <c r="U43" s="236" t="s">
        <v>37</v>
      </c>
      <c r="V43" s="237"/>
      <c r="W43" s="237"/>
      <c r="X43" s="238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15" t="s">
        <v>40</v>
      </c>
      <c r="B44" s="216"/>
      <c r="C44" s="216"/>
      <c r="D44" s="216"/>
      <c r="E44" s="53"/>
      <c r="F44" s="217" t="s">
        <v>41</v>
      </c>
      <c r="G44" s="216"/>
      <c r="H44" s="216"/>
      <c r="I44" s="216"/>
      <c r="J44" s="218"/>
      <c r="K44" s="215" t="s">
        <v>42</v>
      </c>
      <c r="L44" s="219"/>
      <c r="M44" s="219"/>
      <c r="N44" s="219"/>
      <c r="O44" s="54"/>
      <c r="P44" s="220" t="s">
        <v>732</v>
      </c>
      <c r="Q44" s="221"/>
      <c r="R44" s="221"/>
      <c r="S44" s="221"/>
      <c r="T44" s="222"/>
      <c r="U44" s="223" t="s">
        <v>43</v>
      </c>
      <c r="V44" s="198"/>
      <c r="W44" s="198"/>
      <c r="X44" s="224"/>
      <c r="Y44" s="225">
        <v>0.75</v>
      </c>
      <c r="Z44" s="226"/>
      <c r="AA44" s="227"/>
      <c r="AB44" s="197" t="s">
        <v>656</v>
      </c>
      <c r="AC44" s="198"/>
      <c r="AD44" s="199"/>
      <c r="AR44" s="18"/>
    </row>
    <row r="45" spans="1:44" ht="14.25" thickBot="1">
      <c r="A45" s="200">
        <v>0</v>
      </c>
      <c r="B45" s="201"/>
      <c r="C45" s="201"/>
      <c r="D45" s="201"/>
      <c r="E45" s="202"/>
      <c r="F45" s="203">
        <v>0</v>
      </c>
      <c r="G45" s="204"/>
      <c r="H45" s="204"/>
      <c r="I45" s="204"/>
      <c r="J45" s="205"/>
      <c r="K45" s="200">
        <v>0</v>
      </c>
      <c r="L45" s="201"/>
      <c r="M45" s="201"/>
      <c r="N45" s="201"/>
      <c r="O45" s="202"/>
      <c r="P45" s="206" t="s">
        <v>733</v>
      </c>
      <c r="Q45" s="207"/>
      <c r="R45" s="207"/>
      <c r="S45" s="207"/>
      <c r="T45" s="208"/>
      <c r="U45" s="200" t="s">
        <v>61</v>
      </c>
      <c r="V45" s="201"/>
      <c r="W45" s="201"/>
      <c r="X45" s="202"/>
      <c r="Y45" s="209">
        <v>0.75</v>
      </c>
      <c r="Z45" s="210"/>
      <c r="AA45" s="211"/>
      <c r="AB45" s="212" t="str">
        <f>'6'!AB49:AD49</f>
        <v>中村　恵理子</v>
      </c>
      <c r="AC45" s="213"/>
      <c r="AD45" s="214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0"/>
      <c r="B48" s="191"/>
      <c r="C48" s="191"/>
      <c r="D48" s="191"/>
      <c r="E48" s="191"/>
      <c r="F48" s="191"/>
      <c r="G48" s="192" t="s">
        <v>730</v>
      </c>
      <c r="H48" s="193"/>
      <c r="I48" s="193"/>
      <c r="J48" s="193"/>
      <c r="K48" s="193"/>
      <c r="L48" s="193"/>
      <c r="M48" s="193"/>
      <c r="N48" s="193"/>
      <c r="O48" s="193"/>
      <c r="P48" s="193"/>
      <c r="Q48" s="193"/>
      <c r="R48" s="193"/>
      <c r="S48" s="193"/>
      <c r="T48" s="193"/>
      <c r="U48" s="193"/>
      <c r="V48" s="193"/>
      <c r="W48" s="193"/>
      <c r="X48" s="193"/>
      <c r="Y48" s="193"/>
      <c r="Z48" s="193"/>
      <c r="AA48" s="193"/>
      <c r="AB48" s="193"/>
      <c r="AC48" s="193"/>
      <c r="AD48" s="194"/>
    </row>
    <row r="49" spans="1:30" ht="13.5">
      <c r="A49" s="190"/>
      <c r="B49" s="191"/>
      <c r="C49" s="191"/>
      <c r="D49" s="191"/>
      <c r="E49" s="191"/>
      <c r="F49" s="191"/>
      <c r="G49" s="192" t="s">
        <v>731</v>
      </c>
      <c r="H49" s="193"/>
      <c r="I49" s="193"/>
      <c r="J49" s="193"/>
      <c r="K49" s="193"/>
      <c r="L49" s="193"/>
      <c r="M49" s="193"/>
      <c r="N49" s="193"/>
      <c r="O49" s="193"/>
      <c r="P49" s="193"/>
      <c r="Q49" s="193"/>
      <c r="R49" s="193"/>
      <c r="S49" s="193"/>
      <c r="T49" s="193"/>
      <c r="U49" s="193"/>
      <c r="V49" s="193"/>
      <c r="W49" s="193"/>
      <c r="X49" s="193"/>
      <c r="Y49" s="193"/>
      <c r="Z49" s="193"/>
      <c r="AA49" s="193"/>
      <c r="AB49" s="193"/>
      <c r="AC49" s="193"/>
      <c r="AD49" s="194"/>
    </row>
    <row r="50" spans="1:30" ht="14.25" thickBot="1">
      <c r="A50" s="186"/>
      <c r="B50" s="187"/>
      <c r="C50" s="187"/>
      <c r="D50" s="187"/>
      <c r="E50" s="187"/>
      <c r="F50" s="187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9:I9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Q9:S9"/>
    <mergeCell ref="AA9:AC9"/>
    <mergeCell ref="G10:I10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789</v>
      </c>
      <c r="S1" s="148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49"/>
      <c r="Q3" s="17"/>
      <c r="V3" s="17"/>
      <c r="W3" s="149"/>
      <c r="X3" s="149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0</v>
      </c>
      <c r="O4" s="330"/>
      <c r="P4" s="149"/>
      <c r="Q4" s="273" t="s">
        <v>8</v>
      </c>
      <c r="R4" s="274"/>
      <c r="S4" s="274"/>
      <c r="T4" s="275"/>
      <c r="U4" s="19"/>
      <c r="V4" s="20"/>
      <c r="W4" s="143" t="s">
        <v>9</v>
      </c>
      <c r="X4" s="143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6" t="s">
        <v>150</v>
      </c>
      <c r="B5" s="226"/>
      <c r="C5" s="226"/>
      <c r="D5" s="226"/>
      <c r="E5" s="226"/>
      <c r="F5" s="227"/>
      <c r="G5" s="247" t="s">
        <v>2</v>
      </c>
      <c r="H5" s="278"/>
      <c r="I5" s="317" t="s">
        <v>163</v>
      </c>
      <c r="J5" s="318"/>
      <c r="K5" s="318"/>
      <c r="L5" s="318"/>
      <c r="M5" s="319"/>
      <c r="N5" s="267" t="s">
        <v>164</v>
      </c>
      <c r="O5" s="320"/>
      <c r="P5" s="149"/>
      <c r="Q5" s="296" t="s">
        <v>11</v>
      </c>
      <c r="R5" s="297"/>
      <c r="S5" s="297"/>
      <c r="T5" s="298"/>
      <c r="U5" s="321" t="s">
        <v>790</v>
      </c>
      <c r="V5" s="322"/>
      <c r="W5" s="322"/>
      <c r="X5" s="322"/>
      <c r="Y5" s="323"/>
      <c r="Z5" s="324" t="s">
        <v>397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/>
      <c r="J6" s="201"/>
      <c r="K6" s="201"/>
      <c r="L6" s="201"/>
      <c r="M6" s="202"/>
      <c r="N6" s="311"/>
      <c r="O6" s="312"/>
      <c r="P6" s="149"/>
      <c r="Q6" s="313" t="s">
        <v>12</v>
      </c>
      <c r="R6" s="314"/>
      <c r="S6" s="314"/>
      <c r="T6" s="315"/>
      <c r="U6" s="200"/>
      <c r="V6" s="201"/>
      <c r="W6" s="201"/>
      <c r="X6" s="201"/>
      <c r="Y6" s="202"/>
      <c r="Z6" s="203"/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35</v>
      </c>
      <c r="G9" s="304" t="s">
        <v>735</v>
      </c>
      <c r="H9" s="304"/>
      <c r="I9" s="304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304" t="s">
        <v>753</v>
      </c>
      <c r="R9" s="304"/>
      <c r="S9" s="304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4" t="s">
        <v>765</v>
      </c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304" t="s">
        <v>736</v>
      </c>
      <c r="H10" s="304"/>
      <c r="I10" s="304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56</v>
      </c>
      <c r="Q10" s="304" t="s">
        <v>754</v>
      </c>
      <c r="R10" s="304"/>
      <c r="S10" s="304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4" t="s">
        <v>766</v>
      </c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30</v>
      </c>
      <c r="G11" s="304" t="s">
        <v>737</v>
      </c>
      <c r="H11" s="304"/>
      <c r="I11" s="304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304" t="s">
        <v>755</v>
      </c>
      <c r="R11" s="304"/>
      <c r="S11" s="304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4" t="s">
        <v>767</v>
      </c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304" t="s">
        <v>738</v>
      </c>
      <c r="H12" s="304"/>
      <c r="I12" s="304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304" t="s">
        <v>756</v>
      </c>
      <c r="R12" s="304"/>
      <c r="S12" s="304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304" t="s">
        <v>768</v>
      </c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304" t="s">
        <v>739</v>
      </c>
      <c r="H13" s="304"/>
      <c r="I13" s="304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304" t="s">
        <v>757</v>
      </c>
      <c r="R13" s="304"/>
      <c r="S13" s="304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4" t="s">
        <v>769</v>
      </c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304" t="s">
        <v>740</v>
      </c>
      <c r="H14" s="304"/>
      <c r="I14" s="304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30</v>
      </c>
      <c r="Q14" s="304" t="s">
        <v>758</v>
      </c>
      <c r="R14" s="304"/>
      <c r="S14" s="304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4" t="s">
        <v>770</v>
      </c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304" t="s">
        <v>741</v>
      </c>
      <c r="H15" s="304"/>
      <c r="I15" s="304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7</v>
      </c>
      <c r="Q15" s="304" t="s">
        <v>759</v>
      </c>
      <c r="R15" s="304"/>
      <c r="S15" s="304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304" t="s">
        <v>771</v>
      </c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304" t="s">
        <v>742</v>
      </c>
      <c r="H16" s="304"/>
      <c r="I16" s="304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304" t="s">
        <v>760</v>
      </c>
      <c r="R16" s="304"/>
      <c r="S16" s="304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304" t="s">
        <v>772</v>
      </c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28</v>
      </c>
      <c r="G17" s="304" t="s">
        <v>743</v>
      </c>
      <c r="H17" s="304"/>
      <c r="I17" s="304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304" t="s">
        <v>761</v>
      </c>
      <c r="R17" s="304"/>
      <c r="S17" s="304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4" t="s">
        <v>773</v>
      </c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14</v>
      </c>
      <c r="G18" s="304" t="s">
        <v>744</v>
      </c>
      <c r="H18" s="304"/>
      <c r="I18" s="304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304" t="s">
        <v>762</v>
      </c>
      <c r="R18" s="304"/>
      <c r="S18" s="304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4" t="s">
        <v>774</v>
      </c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4" t="s">
        <v>745</v>
      </c>
      <c r="H19" s="304"/>
      <c r="I19" s="304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32</v>
      </c>
      <c r="Q19" s="304" t="s">
        <v>780</v>
      </c>
      <c r="R19" s="304"/>
      <c r="S19" s="304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4" t="s">
        <v>775</v>
      </c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304" t="s">
        <v>746</v>
      </c>
      <c r="H20" s="304"/>
      <c r="I20" s="304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304" t="s">
        <v>781</v>
      </c>
      <c r="R20" s="304"/>
      <c r="S20" s="304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4" t="s">
        <v>776</v>
      </c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14</v>
      </c>
      <c r="G21" s="304" t="s">
        <v>747</v>
      </c>
      <c r="H21" s="304"/>
      <c r="I21" s="304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304" t="s">
        <v>782</v>
      </c>
      <c r="R21" s="304"/>
      <c r="S21" s="304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4" t="s">
        <v>777</v>
      </c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28</v>
      </c>
      <c r="G22" s="304" t="s">
        <v>748</v>
      </c>
      <c r="H22" s="304"/>
      <c r="I22" s="304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30</v>
      </c>
      <c r="Q22" s="304" t="s">
        <v>783</v>
      </c>
      <c r="R22" s="304"/>
      <c r="S22" s="304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4" t="s">
        <v>778</v>
      </c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30</v>
      </c>
      <c r="G23" s="304" t="s">
        <v>749</v>
      </c>
      <c r="H23" s="304"/>
      <c r="I23" s="304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304" t="s">
        <v>784</v>
      </c>
      <c r="R23" s="304"/>
      <c r="S23" s="304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304" t="s">
        <v>779</v>
      </c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304" t="s">
        <v>750</v>
      </c>
      <c r="H24" s="304"/>
      <c r="I24" s="304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304" t="s">
        <v>785</v>
      </c>
      <c r="R24" s="304"/>
      <c r="S24" s="304"/>
      <c r="T24" s="30" t="s">
        <v>19</v>
      </c>
      <c r="U24" s="31">
        <v>48</v>
      </c>
      <c r="V24" s="35" t="s">
        <v>791</v>
      </c>
      <c r="W24" s="28"/>
      <c r="X24" s="28" t="s">
        <v>568</v>
      </c>
      <c r="Y24" s="113"/>
      <c r="Z24" s="37">
        <v>0</v>
      </c>
      <c r="AA24" s="304" t="s">
        <v>792</v>
      </c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304" t="s">
        <v>751</v>
      </c>
      <c r="H25" s="304"/>
      <c r="I25" s="304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304" t="s">
        <v>786</v>
      </c>
      <c r="R25" s="304"/>
      <c r="S25" s="304"/>
      <c r="T25" s="30" t="s">
        <v>19</v>
      </c>
      <c r="U25" s="27">
        <v>51</v>
      </c>
      <c r="V25" s="28" t="s">
        <v>791</v>
      </c>
      <c r="W25" s="28"/>
      <c r="X25" s="28" t="s">
        <v>568</v>
      </c>
      <c r="Y25" s="141"/>
      <c r="Z25" s="29">
        <v>14</v>
      </c>
      <c r="AA25" s="304" t="s">
        <v>793</v>
      </c>
      <c r="AB25" s="304"/>
      <c r="AC25" s="304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304" t="s">
        <v>752</v>
      </c>
      <c r="H26" s="304"/>
      <c r="I26" s="304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0</v>
      </c>
      <c r="Q26" s="304" t="s">
        <v>787</v>
      </c>
      <c r="R26" s="304"/>
      <c r="S26" s="304"/>
      <c r="T26" s="30" t="s">
        <v>19</v>
      </c>
      <c r="U26" s="31">
        <v>54</v>
      </c>
      <c r="V26" s="35"/>
      <c r="W26" s="28"/>
      <c r="X26" s="28"/>
      <c r="Y26" s="113"/>
      <c r="Z26" s="33"/>
      <c r="AA26" s="304"/>
      <c r="AB26" s="304"/>
      <c r="AC26" s="304"/>
      <c r="AD26" s="30" t="s">
        <v>19</v>
      </c>
    </row>
    <row r="27" spans="1:45" s="41" customFormat="1" ht="15" customHeight="1" thickBot="1">
      <c r="A27" s="299" t="s">
        <v>20</v>
      </c>
      <c r="B27" s="300"/>
      <c r="C27" s="300"/>
      <c r="D27" s="300"/>
      <c r="E27" s="94" t="s">
        <v>21</v>
      </c>
      <c r="F27" s="301">
        <f>COUNTIF(B9:B26,"・")+COUNTIF(L9:L26,"・")+COUNTIF(V9:V26,"・")</f>
        <v>2</v>
      </c>
      <c r="G27" s="302"/>
      <c r="H27" s="95" t="s">
        <v>22</v>
      </c>
      <c r="I27" s="94" t="s">
        <v>23</v>
      </c>
      <c r="J27" s="301">
        <f>COUNTIF(C9:C26,"・")+COUNTIF(M9:M26,"・")+COUNTIF(W9:W26,"・")</f>
        <v>51</v>
      </c>
      <c r="K27" s="301"/>
      <c r="L27" s="95" t="s">
        <v>22</v>
      </c>
      <c r="M27" s="94" t="s">
        <v>24</v>
      </c>
      <c r="N27" s="301">
        <f>SUM(F27:K27)</f>
        <v>53</v>
      </c>
      <c r="O27" s="301"/>
      <c r="P27" s="301"/>
      <c r="Q27" s="95" t="s">
        <v>22</v>
      </c>
      <c r="R27" s="144" t="s">
        <v>3</v>
      </c>
      <c r="S27" s="144" t="s">
        <v>25</v>
      </c>
      <c r="T27" s="301">
        <f>COUNTIF(D9:D26,"・")+COUNTIF(N9:N26,"・")+COUNTIF(X9:X26,"・")</f>
        <v>53</v>
      </c>
      <c r="U27" s="301"/>
      <c r="V27" s="301"/>
      <c r="W27" s="144" t="s">
        <v>22</v>
      </c>
      <c r="X27" s="144" t="s">
        <v>26</v>
      </c>
      <c r="Y27" s="144" t="s">
        <v>27</v>
      </c>
      <c r="Z27" s="301">
        <f>COUNTIF(E9:E26,"・")+COUNTIF(O9:O26,"・")+COUNTIF(Y9:Y26,"・")</f>
        <v>0</v>
      </c>
      <c r="AA27" s="303"/>
      <c r="AB27" s="303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92" t="s">
        <v>28</v>
      </c>
      <c r="B29" s="293"/>
      <c r="C29" s="293"/>
      <c r="D29" s="293"/>
      <c r="E29" s="293"/>
      <c r="F29" s="273" t="s">
        <v>29</v>
      </c>
      <c r="G29" s="274"/>
      <c r="H29" s="274"/>
      <c r="I29" s="274"/>
      <c r="J29" s="275"/>
      <c r="K29" s="294" t="s">
        <v>30</v>
      </c>
      <c r="L29" s="295"/>
      <c r="M29" s="295"/>
      <c r="N29" s="295"/>
      <c r="O29" s="295"/>
      <c r="P29" s="273" t="s">
        <v>31</v>
      </c>
      <c r="Q29" s="274"/>
      <c r="R29" s="274"/>
      <c r="S29" s="274"/>
      <c r="T29" s="275"/>
      <c r="U29" s="274" t="s">
        <v>34</v>
      </c>
      <c r="V29" s="274"/>
      <c r="W29" s="274"/>
      <c r="X29" s="274"/>
      <c r="Y29" s="274"/>
      <c r="Z29" s="275"/>
      <c r="AA29" s="296" t="s">
        <v>35</v>
      </c>
      <c r="AB29" s="297"/>
      <c r="AC29" s="297"/>
      <c r="AD29" s="298"/>
      <c r="AR29" s="73"/>
      <c r="AS29" s="73"/>
    </row>
    <row r="30" spans="1:45" s="18" customFormat="1" ht="15" customHeight="1">
      <c r="A30" s="261"/>
      <c r="B30" s="286"/>
      <c r="C30" s="286"/>
      <c r="D30" s="287"/>
      <c r="E30" s="42" t="s">
        <v>19</v>
      </c>
      <c r="F30" s="282"/>
      <c r="G30" s="257"/>
      <c r="H30" s="257"/>
      <c r="I30" s="257"/>
      <c r="J30" s="257"/>
      <c r="K30" s="261"/>
      <c r="L30" s="262"/>
      <c r="M30" s="262"/>
      <c r="N30" s="287"/>
      <c r="O30" s="142" t="s">
        <v>19</v>
      </c>
      <c r="P30" s="288"/>
      <c r="Q30" s="289"/>
      <c r="R30" s="289"/>
      <c r="S30" s="289"/>
      <c r="T30" s="289"/>
      <c r="U30" s="261"/>
      <c r="V30" s="262"/>
      <c r="W30" s="262"/>
      <c r="X30" s="262"/>
      <c r="Y30" s="262"/>
      <c r="Z30" s="43" t="s">
        <v>19</v>
      </c>
      <c r="AA30" s="290"/>
      <c r="AB30" s="262"/>
      <c r="AC30" s="262"/>
      <c r="AD30" s="291"/>
    </row>
    <row r="31" spans="1:45" s="18" customFormat="1" ht="15" customHeight="1" thickBot="1">
      <c r="A31" s="228"/>
      <c r="B31" s="229"/>
      <c r="C31" s="229"/>
      <c r="D31" s="253"/>
      <c r="E31" s="98" t="s">
        <v>19</v>
      </c>
      <c r="F31" s="230"/>
      <c r="G31" s="253"/>
      <c r="H31" s="253"/>
      <c r="I31" s="253"/>
      <c r="J31" s="253"/>
      <c r="K31" s="242"/>
      <c r="L31" s="340"/>
      <c r="M31" s="340"/>
      <c r="N31" s="244"/>
      <c r="O31" s="98" t="s">
        <v>19</v>
      </c>
      <c r="P31" s="341"/>
      <c r="Q31" s="342"/>
      <c r="R31" s="342"/>
      <c r="S31" s="342"/>
      <c r="T31" s="343"/>
      <c r="U31" s="228"/>
      <c r="V31" s="229"/>
      <c r="W31" s="229"/>
      <c r="X31" s="229"/>
      <c r="Y31" s="229"/>
      <c r="Z31" s="99" t="s">
        <v>19</v>
      </c>
      <c r="AA31" s="247"/>
      <c r="AB31" s="226"/>
      <c r="AC31" s="226"/>
      <c r="AD31" s="278"/>
      <c r="AF31" s="74"/>
    </row>
    <row r="32" spans="1:45" s="18" customFormat="1" ht="15" customHeight="1" thickBot="1">
      <c r="A32" s="270" t="s">
        <v>32</v>
      </c>
      <c r="B32" s="271"/>
      <c r="C32" s="271"/>
      <c r="D32" s="271"/>
      <c r="E32" s="272"/>
      <c r="F32" s="273" t="s">
        <v>33</v>
      </c>
      <c r="G32" s="274"/>
      <c r="H32" s="274"/>
      <c r="I32" s="274"/>
      <c r="J32" s="275"/>
      <c r="K32" s="274" t="s">
        <v>34</v>
      </c>
      <c r="L32" s="274"/>
      <c r="M32" s="274"/>
      <c r="N32" s="274"/>
      <c r="O32" s="274"/>
      <c r="P32" s="273" t="s">
        <v>35</v>
      </c>
      <c r="Q32" s="274"/>
      <c r="R32" s="274"/>
      <c r="S32" s="274"/>
      <c r="T32" s="276"/>
      <c r="U32" s="277"/>
      <c r="V32" s="229"/>
      <c r="W32" s="229"/>
      <c r="X32" s="229"/>
      <c r="Y32" s="229"/>
      <c r="Z32" s="44" t="s">
        <v>19</v>
      </c>
      <c r="AA32" s="267"/>
      <c r="AB32" s="268"/>
      <c r="AC32" s="268"/>
      <c r="AD32" s="269"/>
    </row>
    <row r="33" spans="1:44" s="18" customFormat="1" ht="15" customHeight="1">
      <c r="A33" s="256" t="s">
        <v>763</v>
      </c>
      <c r="B33" s="257"/>
      <c r="C33" s="257"/>
      <c r="D33" s="257"/>
      <c r="E33" s="45" t="s">
        <v>19</v>
      </c>
      <c r="F33" s="258" t="s">
        <v>764</v>
      </c>
      <c r="G33" s="259"/>
      <c r="H33" s="259"/>
      <c r="I33" s="259"/>
      <c r="J33" s="260"/>
      <c r="K33" s="261"/>
      <c r="L33" s="262"/>
      <c r="M33" s="262"/>
      <c r="N33" s="262"/>
      <c r="O33" s="46" t="s">
        <v>19</v>
      </c>
      <c r="P33" s="263"/>
      <c r="Q33" s="264"/>
      <c r="R33" s="264"/>
      <c r="S33" s="264"/>
      <c r="T33" s="265"/>
      <c r="U33" s="256"/>
      <c r="V33" s="266"/>
      <c r="W33" s="266"/>
      <c r="X33" s="266"/>
      <c r="Y33" s="266"/>
      <c r="Z33" s="46" t="s">
        <v>19</v>
      </c>
      <c r="AA33" s="267"/>
      <c r="AB33" s="268"/>
      <c r="AC33" s="268"/>
      <c r="AD33" s="269"/>
    </row>
    <row r="34" spans="1:44" s="18" customFormat="1" ht="15" customHeight="1">
      <c r="A34" s="228" t="s">
        <v>738</v>
      </c>
      <c r="B34" s="229"/>
      <c r="C34" s="229"/>
      <c r="D34" s="229"/>
      <c r="E34" s="47" t="s">
        <v>19</v>
      </c>
      <c r="F34" s="247" t="s">
        <v>764</v>
      </c>
      <c r="G34" s="248"/>
      <c r="H34" s="248"/>
      <c r="I34" s="248"/>
      <c r="J34" s="249"/>
      <c r="K34" s="228"/>
      <c r="L34" s="232"/>
      <c r="M34" s="232"/>
      <c r="N34" s="232"/>
      <c r="O34" s="44" t="s">
        <v>19</v>
      </c>
      <c r="P34" s="250"/>
      <c r="Q34" s="251"/>
      <c r="R34" s="251"/>
      <c r="S34" s="251"/>
      <c r="T34" s="252"/>
      <c r="U34" s="228"/>
      <c r="V34" s="229"/>
      <c r="W34" s="229"/>
      <c r="X34" s="229"/>
      <c r="Y34" s="253"/>
      <c r="Z34" s="47" t="s">
        <v>19</v>
      </c>
      <c r="AA34" s="254"/>
      <c r="AB34" s="254"/>
      <c r="AC34" s="254"/>
      <c r="AD34" s="255"/>
      <c r="AE34" s="49"/>
    </row>
    <row r="35" spans="1:44" s="18" customFormat="1" ht="15" customHeight="1" thickBot="1">
      <c r="A35" s="228" t="s">
        <v>788</v>
      </c>
      <c r="B35" s="229"/>
      <c r="C35" s="229"/>
      <c r="D35" s="229"/>
      <c r="E35" s="47" t="s">
        <v>19</v>
      </c>
      <c r="F35" s="230" t="s">
        <v>797</v>
      </c>
      <c r="G35" s="229"/>
      <c r="H35" s="229"/>
      <c r="I35" s="229"/>
      <c r="J35" s="231"/>
      <c r="K35" s="228"/>
      <c r="L35" s="232"/>
      <c r="M35" s="232"/>
      <c r="N35" s="232"/>
      <c r="O35" s="44" t="s">
        <v>19</v>
      </c>
      <c r="P35" s="239"/>
      <c r="Q35" s="240"/>
      <c r="R35" s="240"/>
      <c r="S35" s="240"/>
      <c r="T35" s="241"/>
      <c r="U35" s="242"/>
      <c r="V35" s="243"/>
      <c r="W35" s="243"/>
      <c r="X35" s="243"/>
      <c r="Y35" s="244"/>
      <c r="Z35" s="48" t="s">
        <v>19</v>
      </c>
      <c r="AA35" s="245"/>
      <c r="AB35" s="245"/>
      <c r="AC35" s="245"/>
      <c r="AD35" s="246"/>
      <c r="AE35" s="138"/>
    </row>
    <row r="36" spans="1:44" s="18" customFormat="1" ht="15" customHeight="1" thickBot="1">
      <c r="A36" s="228" t="s">
        <v>794</v>
      </c>
      <c r="B36" s="229"/>
      <c r="C36" s="229"/>
      <c r="D36" s="229"/>
      <c r="E36" s="47" t="s">
        <v>19</v>
      </c>
      <c r="F36" s="230" t="s">
        <v>795</v>
      </c>
      <c r="G36" s="229"/>
      <c r="H36" s="229"/>
      <c r="I36" s="229"/>
      <c r="J36" s="231"/>
      <c r="K36" s="228"/>
      <c r="L36" s="232"/>
      <c r="M36" s="232"/>
      <c r="N36" s="232"/>
      <c r="O36" s="44" t="s">
        <v>19</v>
      </c>
      <c r="P36" s="230"/>
      <c r="Q36" s="229"/>
      <c r="R36" s="229"/>
      <c r="S36" s="229"/>
      <c r="T36" s="231"/>
      <c r="U36" s="233" t="s">
        <v>36</v>
      </c>
      <c r="V36" s="234"/>
      <c r="W36" s="234"/>
      <c r="X36" s="234"/>
      <c r="Y36" s="234"/>
      <c r="Z36" s="234"/>
      <c r="AA36" s="234"/>
      <c r="AB36" s="234"/>
      <c r="AC36" s="234"/>
      <c r="AD36" s="235"/>
      <c r="AE36" s="52"/>
    </row>
    <row r="37" spans="1:44" s="18" customFormat="1" ht="15" customHeight="1">
      <c r="A37" s="228" t="s">
        <v>792</v>
      </c>
      <c r="B37" s="229"/>
      <c r="C37" s="229"/>
      <c r="D37" s="229"/>
      <c r="E37" s="47" t="s">
        <v>19</v>
      </c>
      <c r="F37" s="247" t="s">
        <v>796</v>
      </c>
      <c r="G37" s="248"/>
      <c r="H37" s="248"/>
      <c r="I37" s="248"/>
      <c r="J37" s="249"/>
      <c r="K37" s="228"/>
      <c r="L37" s="232"/>
      <c r="M37" s="232"/>
      <c r="N37" s="232"/>
      <c r="O37" s="44" t="s">
        <v>19</v>
      </c>
      <c r="P37" s="230"/>
      <c r="Q37" s="229"/>
      <c r="R37" s="229"/>
      <c r="S37" s="229"/>
      <c r="T37" s="231"/>
      <c r="U37" s="236" t="s">
        <v>37</v>
      </c>
      <c r="V37" s="237"/>
      <c r="W37" s="237"/>
      <c r="X37" s="238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5" t="s">
        <v>40</v>
      </c>
      <c r="B38" s="216"/>
      <c r="C38" s="216"/>
      <c r="D38" s="216"/>
      <c r="E38" s="53"/>
      <c r="F38" s="217" t="s">
        <v>41</v>
      </c>
      <c r="G38" s="216"/>
      <c r="H38" s="216"/>
      <c r="I38" s="216"/>
      <c r="J38" s="218"/>
      <c r="K38" s="215" t="s">
        <v>42</v>
      </c>
      <c r="L38" s="219"/>
      <c r="M38" s="219"/>
      <c r="N38" s="219"/>
      <c r="O38" s="54"/>
      <c r="P38" s="220" t="s">
        <v>802</v>
      </c>
      <c r="Q38" s="221"/>
      <c r="R38" s="221"/>
      <c r="S38" s="221"/>
      <c r="T38" s="222"/>
      <c r="U38" s="223" t="s">
        <v>43</v>
      </c>
      <c r="V38" s="198"/>
      <c r="W38" s="198"/>
      <c r="X38" s="224"/>
      <c r="Y38" s="225">
        <v>0.75</v>
      </c>
      <c r="Z38" s="226"/>
      <c r="AA38" s="227"/>
      <c r="AB38" s="197" t="s">
        <v>800</v>
      </c>
      <c r="AC38" s="198"/>
      <c r="AD38" s="199"/>
    </row>
    <row r="39" spans="1:44" s="18" customFormat="1" ht="15" customHeight="1" thickBot="1">
      <c r="A39" s="200">
        <v>0</v>
      </c>
      <c r="B39" s="201"/>
      <c r="C39" s="201"/>
      <c r="D39" s="201"/>
      <c r="E39" s="202"/>
      <c r="F39" s="203">
        <v>0</v>
      </c>
      <c r="G39" s="204"/>
      <c r="H39" s="204"/>
      <c r="I39" s="204"/>
      <c r="J39" s="205"/>
      <c r="K39" s="200">
        <v>0</v>
      </c>
      <c r="L39" s="201"/>
      <c r="M39" s="201"/>
      <c r="N39" s="201"/>
      <c r="O39" s="202"/>
      <c r="P39" s="206" t="s">
        <v>803</v>
      </c>
      <c r="Q39" s="207"/>
      <c r="R39" s="207"/>
      <c r="S39" s="207"/>
      <c r="T39" s="208"/>
      <c r="U39" s="200" t="s">
        <v>61</v>
      </c>
      <c r="V39" s="201"/>
      <c r="W39" s="201"/>
      <c r="X39" s="202"/>
      <c r="Y39" s="209">
        <v>0.75</v>
      </c>
      <c r="Z39" s="210"/>
      <c r="AA39" s="211"/>
      <c r="AB39" s="212" t="s">
        <v>801</v>
      </c>
      <c r="AC39" s="213"/>
      <c r="AD39" s="214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0"/>
      <c r="B42" s="191"/>
      <c r="C42" s="191"/>
      <c r="D42" s="191"/>
      <c r="E42" s="191"/>
      <c r="F42" s="191"/>
      <c r="G42" s="192" t="s">
        <v>798</v>
      </c>
      <c r="H42" s="193"/>
      <c r="I42" s="193"/>
      <c r="J42" s="193"/>
      <c r="K42" s="193"/>
      <c r="L42" s="193"/>
      <c r="M42" s="193"/>
      <c r="N42" s="193"/>
      <c r="O42" s="193"/>
      <c r="P42" s="193"/>
      <c r="Q42" s="193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3"/>
      <c r="AC42" s="193"/>
      <c r="AD42" s="194"/>
    </row>
    <row r="43" spans="1:44" s="18" customFormat="1" ht="15" customHeight="1">
      <c r="A43" s="190"/>
      <c r="B43" s="191"/>
      <c r="C43" s="191"/>
      <c r="D43" s="191"/>
      <c r="E43" s="191"/>
      <c r="F43" s="191"/>
      <c r="G43" s="195" t="s">
        <v>799</v>
      </c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6"/>
    </row>
    <row r="44" spans="1:44" ht="15" customHeight="1" thickBot="1">
      <c r="A44" s="186"/>
      <c r="B44" s="187"/>
      <c r="C44" s="187"/>
      <c r="D44" s="187"/>
      <c r="E44" s="187"/>
      <c r="F44" s="187"/>
      <c r="G44" s="188"/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Q42" sqref="AP42:AQ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804</v>
      </c>
      <c r="S1" s="148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49"/>
      <c r="Q3" s="17"/>
      <c r="V3" s="17"/>
      <c r="W3" s="149"/>
      <c r="X3" s="149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0</v>
      </c>
      <c r="O4" s="330"/>
      <c r="P4" s="149"/>
      <c r="Q4" s="273" t="s">
        <v>8</v>
      </c>
      <c r="R4" s="274"/>
      <c r="S4" s="274"/>
      <c r="T4" s="275"/>
      <c r="U4" s="19"/>
      <c r="V4" s="20"/>
      <c r="W4" s="143" t="s">
        <v>9</v>
      </c>
      <c r="X4" s="143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6" t="s">
        <v>150</v>
      </c>
      <c r="B5" s="226"/>
      <c r="C5" s="226"/>
      <c r="D5" s="226"/>
      <c r="E5" s="226"/>
      <c r="F5" s="227"/>
      <c r="G5" s="247" t="s">
        <v>2</v>
      </c>
      <c r="H5" s="278"/>
      <c r="I5" s="317" t="s">
        <v>163</v>
      </c>
      <c r="J5" s="318"/>
      <c r="K5" s="318"/>
      <c r="L5" s="318"/>
      <c r="M5" s="319"/>
      <c r="N5" s="267" t="s">
        <v>164</v>
      </c>
      <c r="O5" s="320"/>
      <c r="P5" s="149"/>
      <c r="Q5" s="296" t="s">
        <v>11</v>
      </c>
      <c r="R5" s="297"/>
      <c r="S5" s="297"/>
      <c r="T5" s="298"/>
      <c r="U5" s="321" t="s">
        <v>805</v>
      </c>
      <c r="V5" s="322"/>
      <c r="W5" s="322"/>
      <c r="X5" s="322"/>
      <c r="Y5" s="323"/>
      <c r="Z5" s="324" t="s">
        <v>397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/>
      <c r="J6" s="201"/>
      <c r="K6" s="201"/>
      <c r="L6" s="201"/>
      <c r="M6" s="202"/>
      <c r="N6" s="311"/>
      <c r="O6" s="312"/>
      <c r="P6" s="149"/>
      <c r="Q6" s="313" t="s">
        <v>12</v>
      </c>
      <c r="R6" s="314"/>
      <c r="S6" s="314"/>
      <c r="T6" s="315"/>
      <c r="U6" s="200" t="s">
        <v>177</v>
      </c>
      <c r="V6" s="201"/>
      <c r="W6" s="201"/>
      <c r="X6" s="201"/>
      <c r="Y6" s="202"/>
      <c r="Z6" s="203" t="s">
        <v>819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28</v>
      </c>
      <c r="G9" s="304" t="s">
        <v>806</v>
      </c>
      <c r="H9" s="304"/>
      <c r="I9" s="304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14</v>
      </c>
      <c r="Q9" s="304" t="s">
        <v>825</v>
      </c>
      <c r="R9" s="304"/>
      <c r="S9" s="304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304" t="s">
        <v>827</v>
      </c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304" t="s">
        <v>807</v>
      </c>
      <c r="H10" s="304"/>
      <c r="I10" s="304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35</v>
      </c>
      <c r="Q10" s="304" t="s">
        <v>826</v>
      </c>
      <c r="R10" s="304"/>
      <c r="S10" s="304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304" t="s">
        <v>828</v>
      </c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42</v>
      </c>
      <c r="G11" s="304" t="s">
        <v>808</v>
      </c>
      <c r="H11" s="304"/>
      <c r="I11" s="304"/>
      <c r="J11" s="30" t="s">
        <v>19</v>
      </c>
      <c r="K11" s="31">
        <v>8</v>
      </c>
      <c r="L11" s="28" t="s">
        <v>831</v>
      </c>
      <c r="M11" s="28"/>
      <c r="N11" s="28" t="s">
        <v>568</v>
      </c>
      <c r="O11" s="141"/>
      <c r="P11" s="29">
        <v>7</v>
      </c>
      <c r="Q11" s="304" t="s">
        <v>830</v>
      </c>
      <c r="R11" s="304"/>
      <c r="S11" s="304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304" t="s">
        <v>829</v>
      </c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304" t="s">
        <v>809</v>
      </c>
      <c r="H12" s="304"/>
      <c r="I12" s="304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304" t="s">
        <v>852</v>
      </c>
      <c r="R12" s="304"/>
      <c r="S12" s="304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304" t="s">
        <v>833</v>
      </c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30</v>
      </c>
      <c r="G13" s="304" t="s">
        <v>810</v>
      </c>
      <c r="H13" s="304"/>
      <c r="I13" s="304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30</v>
      </c>
      <c r="Q13" s="304" t="s">
        <v>853</v>
      </c>
      <c r="R13" s="304"/>
      <c r="S13" s="304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304" t="s">
        <v>834</v>
      </c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42</v>
      </c>
      <c r="G14" s="304" t="s">
        <v>811</v>
      </c>
      <c r="H14" s="304"/>
      <c r="I14" s="304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0</v>
      </c>
      <c r="Q14" s="304" t="s">
        <v>854</v>
      </c>
      <c r="R14" s="304"/>
      <c r="S14" s="304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304" t="s">
        <v>835</v>
      </c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304" t="s">
        <v>812</v>
      </c>
      <c r="H15" s="304"/>
      <c r="I15" s="304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304" t="s">
        <v>855</v>
      </c>
      <c r="R15" s="304"/>
      <c r="S15" s="304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304" t="s">
        <v>838</v>
      </c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60</v>
      </c>
      <c r="G16" s="304" t="s">
        <v>813</v>
      </c>
      <c r="H16" s="304"/>
      <c r="I16" s="304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304" t="s">
        <v>856</v>
      </c>
      <c r="R16" s="304"/>
      <c r="S16" s="304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304" t="s">
        <v>839</v>
      </c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304" t="s">
        <v>814</v>
      </c>
      <c r="H17" s="304"/>
      <c r="I17" s="304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60</v>
      </c>
      <c r="Q17" s="304" t="s">
        <v>857</v>
      </c>
      <c r="R17" s="304"/>
      <c r="S17" s="304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304" t="s">
        <v>840</v>
      </c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304" t="s">
        <v>815</v>
      </c>
      <c r="H18" s="304"/>
      <c r="I18" s="304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304" t="s">
        <v>858</v>
      </c>
      <c r="R18" s="304"/>
      <c r="S18" s="304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304" t="s">
        <v>841</v>
      </c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304" t="s">
        <v>816</v>
      </c>
      <c r="H19" s="304"/>
      <c r="I19" s="304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304" t="s">
        <v>859</v>
      </c>
      <c r="R19" s="304"/>
      <c r="S19" s="304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304" t="s">
        <v>842</v>
      </c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60</v>
      </c>
      <c r="G20" s="304" t="s">
        <v>817</v>
      </c>
      <c r="H20" s="304"/>
      <c r="I20" s="304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63</v>
      </c>
      <c r="Q20" s="304" t="s">
        <v>860</v>
      </c>
      <c r="R20" s="304"/>
      <c r="S20" s="304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304" t="s">
        <v>843</v>
      </c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304" t="s">
        <v>818</v>
      </c>
      <c r="H21" s="304"/>
      <c r="I21" s="304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42</v>
      </c>
      <c r="Q21" s="304" t="s">
        <v>861</v>
      </c>
      <c r="R21" s="304"/>
      <c r="S21" s="304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304" t="s">
        <v>844</v>
      </c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304" t="s">
        <v>820</v>
      </c>
      <c r="H22" s="304"/>
      <c r="I22" s="304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304" t="s">
        <v>862</v>
      </c>
      <c r="R22" s="304"/>
      <c r="S22" s="304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304" t="s">
        <v>845</v>
      </c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304" t="s">
        <v>821</v>
      </c>
      <c r="H23" s="304"/>
      <c r="I23" s="304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304" t="s">
        <v>863</v>
      </c>
      <c r="R23" s="304"/>
      <c r="S23" s="304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304" t="s">
        <v>846</v>
      </c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35</v>
      </c>
      <c r="G24" s="304" t="s">
        <v>822</v>
      </c>
      <c r="H24" s="304"/>
      <c r="I24" s="304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60</v>
      </c>
      <c r="Q24" s="304" t="s">
        <v>864</v>
      </c>
      <c r="R24" s="304"/>
      <c r="S24" s="304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304" t="s">
        <v>847</v>
      </c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304" t="s">
        <v>823</v>
      </c>
      <c r="H25" s="304"/>
      <c r="I25" s="304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30</v>
      </c>
      <c r="Q25" s="304" t="s">
        <v>865</v>
      </c>
      <c r="R25" s="304"/>
      <c r="S25" s="304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304" t="s">
        <v>848</v>
      </c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0</v>
      </c>
      <c r="G26" s="304" t="s">
        <v>824</v>
      </c>
      <c r="H26" s="304"/>
      <c r="I26" s="304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30</v>
      </c>
      <c r="Q26" s="304" t="s">
        <v>866</v>
      </c>
      <c r="R26" s="304"/>
      <c r="S26" s="304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304" t="s">
        <v>849</v>
      </c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28</v>
      </c>
      <c r="G27" s="304" t="s">
        <v>836</v>
      </c>
      <c r="H27" s="304"/>
      <c r="I27" s="304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30</v>
      </c>
      <c r="Q27" s="304" t="s">
        <v>867</v>
      </c>
      <c r="R27" s="304"/>
      <c r="S27" s="304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</v>
      </c>
      <c r="AA27" s="304" t="s">
        <v>868</v>
      </c>
      <c r="AB27" s="304"/>
      <c r="AC27" s="3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28</v>
      </c>
      <c r="G28" s="346" t="s">
        <v>885</v>
      </c>
      <c r="H28" s="346"/>
      <c r="I28" s="346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46" t="s">
        <v>869</v>
      </c>
      <c r="R28" s="346"/>
      <c r="S28" s="346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46" t="s">
        <v>870</v>
      </c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0</v>
      </c>
      <c r="G29" s="346" t="s">
        <v>882</v>
      </c>
      <c r="H29" s="346"/>
      <c r="I29" s="346"/>
      <c r="J29" s="30" t="s">
        <v>19</v>
      </c>
      <c r="K29" s="31">
        <v>62</v>
      </c>
      <c r="L29" s="28"/>
      <c r="M29" s="28" t="s">
        <v>380</v>
      </c>
      <c r="N29" s="28" t="s">
        <v>380</v>
      </c>
      <c r="O29" s="140"/>
      <c r="P29" s="29">
        <v>0</v>
      </c>
      <c r="Q29" s="346" t="s">
        <v>871</v>
      </c>
      <c r="R29" s="346"/>
      <c r="S29" s="346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46" t="s">
        <v>872</v>
      </c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0" t="s">
        <v>873</v>
      </c>
      <c r="E30" s="141"/>
      <c r="F30" s="29">
        <v>28</v>
      </c>
      <c r="G30" s="346" t="s">
        <v>874</v>
      </c>
      <c r="H30" s="346"/>
      <c r="I30" s="346"/>
      <c r="J30" s="30" t="s">
        <v>19</v>
      </c>
      <c r="K30" s="27">
        <v>65</v>
      </c>
      <c r="L30" s="28"/>
      <c r="M30" s="28" t="s">
        <v>875</v>
      </c>
      <c r="N30" s="28" t="s">
        <v>875</v>
      </c>
      <c r="O30" s="140"/>
      <c r="P30" s="29">
        <v>28</v>
      </c>
      <c r="Q30" s="346" t="s">
        <v>876</v>
      </c>
      <c r="R30" s="346"/>
      <c r="S30" s="34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28</v>
      </c>
      <c r="AA30" s="346" t="s">
        <v>877</v>
      </c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0" t="s">
        <v>26</v>
      </c>
      <c r="E31" s="141"/>
      <c r="F31" s="29">
        <v>28</v>
      </c>
      <c r="G31" s="346" t="s">
        <v>878</v>
      </c>
      <c r="H31" s="346"/>
      <c r="I31" s="346"/>
      <c r="J31" s="30" t="s">
        <v>19</v>
      </c>
      <c r="K31" s="31">
        <v>68</v>
      </c>
      <c r="L31" s="28"/>
      <c r="M31" s="28" t="s">
        <v>875</v>
      </c>
      <c r="N31" s="28" t="s">
        <v>875</v>
      </c>
      <c r="O31" s="140"/>
      <c r="P31" s="29">
        <v>60</v>
      </c>
      <c r="Q31" s="346" t="s">
        <v>879</v>
      </c>
      <c r="R31" s="346"/>
      <c r="S31" s="346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0"/>
      <c r="Z31" s="29">
        <v>14</v>
      </c>
      <c r="AA31" s="346" t="s">
        <v>880</v>
      </c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40" t="s">
        <v>26</v>
      </c>
      <c r="E32" s="141"/>
      <c r="F32" s="29">
        <v>60</v>
      </c>
      <c r="G32" s="346" t="s">
        <v>881</v>
      </c>
      <c r="H32" s="346"/>
      <c r="I32" s="346"/>
      <c r="J32" s="30" t="s">
        <v>19</v>
      </c>
      <c r="K32" s="27">
        <v>71</v>
      </c>
      <c r="L32" s="28"/>
      <c r="M32" s="28" t="s">
        <v>875</v>
      </c>
      <c r="N32" s="28" t="s">
        <v>875</v>
      </c>
      <c r="O32" s="140"/>
      <c r="P32" s="29">
        <v>21</v>
      </c>
      <c r="Q32" s="346" t="s">
        <v>883</v>
      </c>
      <c r="R32" s="346"/>
      <c r="S32" s="346"/>
      <c r="T32" s="40" t="s">
        <v>19</v>
      </c>
      <c r="U32" s="88">
        <v>72</v>
      </c>
      <c r="V32" s="28"/>
      <c r="W32" s="28" t="s">
        <v>380</v>
      </c>
      <c r="X32" s="28" t="s">
        <v>380</v>
      </c>
      <c r="Y32" s="140"/>
      <c r="Z32" s="29">
        <v>30</v>
      </c>
      <c r="AA32" s="346" t="s">
        <v>884</v>
      </c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9" t="s">
        <v>26</v>
      </c>
      <c r="E33" s="146"/>
      <c r="F33" s="91">
        <v>42</v>
      </c>
      <c r="G33" s="354" t="s">
        <v>890</v>
      </c>
      <c r="H33" s="355"/>
      <c r="I33" s="355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9"/>
      <c r="P33" s="91">
        <v>30</v>
      </c>
      <c r="Q33" s="354" t="s">
        <v>891</v>
      </c>
      <c r="R33" s="355"/>
      <c r="S33" s="355"/>
      <c r="T33" s="40" t="s">
        <v>19</v>
      </c>
      <c r="U33" s="92">
        <v>75</v>
      </c>
      <c r="V33" s="90"/>
      <c r="W33" s="90"/>
      <c r="X33" s="90"/>
      <c r="Y33" s="139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1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73</v>
      </c>
      <c r="K34" s="301"/>
      <c r="L34" s="95" t="s">
        <v>22</v>
      </c>
      <c r="M34" s="94" t="s">
        <v>24</v>
      </c>
      <c r="N34" s="301">
        <f>SUM(F34:K34)</f>
        <v>74</v>
      </c>
      <c r="O34" s="301"/>
      <c r="P34" s="301"/>
      <c r="Q34" s="95" t="s">
        <v>22</v>
      </c>
      <c r="R34" s="144" t="s">
        <v>3</v>
      </c>
      <c r="S34" s="144" t="s">
        <v>25</v>
      </c>
      <c r="T34" s="301">
        <f>COUNTIF(D9:D33,"・")+COUNTIF(N9:N33,"・")+COUNTIF(X9:X33,"・")</f>
        <v>74</v>
      </c>
      <c r="U34" s="301"/>
      <c r="V34" s="301"/>
      <c r="W34" s="144" t="s">
        <v>22</v>
      </c>
      <c r="X34" s="144" t="s">
        <v>26</v>
      </c>
      <c r="Y34" s="144" t="s">
        <v>27</v>
      </c>
      <c r="Z34" s="301">
        <f>COUNTIF(E9:E33,"・")+COUNTIF(O9:O33,"・")+COUNTIF(Y9:Y33,"・")</f>
        <v>0</v>
      </c>
      <c r="AA34" s="303"/>
      <c r="AB34" s="30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73" t="s">
        <v>29</v>
      </c>
      <c r="G36" s="274"/>
      <c r="H36" s="274"/>
      <c r="I36" s="274"/>
      <c r="J36" s="275"/>
      <c r="K36" s="294" t="s">
        <v>30</v>
      </c>
      <c r="L36" s="295"/>
      <c r="M36" s="295"/>
      <c r="N36" s="295"/>
      <c r="O36" s="295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61" t="s">
        <v>886</v>
      </c>
      <c r="B37" s="286"/>
      <c r="C37" s="286"/>
      <c r="D37" s="287"/>
      <c r="E37" s="42" t="s">
        <v>19</v>
      </c>
      <c r="F37" s="267" t="s">
        <v>887</v>
      </c>
      <c r="G37" s="359"/>
      <c r="H37" s="359"/>
      <c r="I37" s="359"/>
      <c r="J37" s="359"/>
      <c r="K37" s="261"/>
      <c r="L37" s="262"/>
      <c r="M37" s="262"/>
      <c r="N37" s="287"/>
      <c r="O37" s="142" t="s">
        <v>19</v>
      </c>
      <c r="P37" s="288"/>
      <c r="Q37" s="289"/>
      <c r="R37" s="289"/>
      <c r="S37" s="289"/>
      <c r="T37" s="289"/>
      <c r="U37" s="261"/>
      <c r="V37" s="262"/>
      <c r="W37" s="262"/>
      <c r="X37" s="262"/>
      <c r="Y37" s="262"/>
      <c r="Z37" s="43" t="s">
        <v>19</v>
      </c>
      <c r="AA37" s="290"/>
      <c r="AB37" s="262"/>
      <c r="AC37" s="262"/>
      <c r="AD37" s="291"/>
    </row>
    <row r="38" spans="1:44" s="18" customFormat="1" ht="15" customHeight="1" thickBot="1">
      <c r="A38" s="228"/>
      <c r="B38" s="229"/>
      <c r="C38" s="229"/>
      <c r="D38" s="253"/>
      <c r="E38" s="98" t="s">
        <v>19</v>
      </c>
      <c r="F38" s="230"/>
      <c r="G38" s="253"/>
      <c r="H38" s="253"/>
      <c r="I38" s="253"/>
      <c r="J38" s="253"/>
      <c r="K38" s="242"/>
      <c r="L38" s="340"/>
      <c r="M38" s="340"/>
      <c r="N38" s="244"/>
      <c r="O38" s="98" t="s">
        <v>19</v>
      </c>
      <c r="P38" s="341"/>
      <c r="Q38" s="342"/>
      <c r="R38" s="342"/>
      <c r="S38" s="342"/>
      <c r="T38" s="343"/>
      <c r="U38" s="228"/>
      <c r="V38" s="229"/>
      <c r="W38" s="229"/>
      <c r="X38" s="229"/>
      <c r="Y38" s="229"/>
      <c r="Z38" s="99" t="s">
        <v>19</v>
      </c>
      <c r="AA38" s="247"/>
      <c r="AB38" s="226"/>
      <c r="AC38" s="226"/>
      <c r="AD38" s="278"/>
    </row>
    <row r="39" spans="1:44" s="18" customFormat="1" ht="15" customHeight="1" thickBot="1">
      <c r="A39" s="270" t="s">
        <v>32</v>
      </c>
      <c r="B39" s="271"/>
      <c r="C39" s="271"/>
      <c r="D39" s="271"/>
      <c r="E39" s="272"/>
      <c r="F39" s="273" t="s">
        <v>33</v>
      </c>
      <c r="G39" s="274"/>
      <c r="H39" s="274"/>
      <c r="I39" s="274"/>
      <c r="J39" s="275"/>
      <c r="K39" s="274" t="s">
        <v>34</v>
      </c>
      <c r="L39" s="274"/>
      <c r="M39" s="274"/>
      <c r="N39" s="274"/>
      <c r="O39" s="274"/>
      <c r="P39" s="273" t="s">
        <v>35</v>
      </c>
      <c r="Q39" s="274"/>
      <c r="R39" s="274"/>
      <c r="S39" s="274"/>
      <c r="T39" s="276"/>
      <c r="U39" s="277"/>
      <c r="V39" s="229"/>
      <c r="W39" s="229"/>
      <c r="X39" s="229"/>
      <c r="Y39" s="229"/>
      <c r="Z39" s="44" t="s">
        <v>19</v>
      </c>
      <c r="AA39" s="247"/>
      <c r="AB39" s="226"/>
      <c r="AC39" s="226"/>
      <c r="AD39" s="278"/>
    </row>
    <row r="40" spans="1:44" s="18" customFormat="1" ht="15" customHeight="1">
      <c r="A40" s="256" t="s">
        <v>823</v>
      </c>
      <c r="B40" s="257"/>
      <c r="C40" s="257"/>
      <c r="D40" s="257"/>
      <c r="E40" s="45" t="s">
        <v>19</v>
      </c>
      <c r="F40" s="258" t="s">
        <v>837</v>
      </c>
      <c r="G40" s="259"/>
      <c r="H40" s="259"/>
      <c r="I40" s="259"/>
      <c r="J40" s="260"/>
      <c r="K40" s="368" t="s">
        <v>832</v>
      </c>
      <c r="L40" s="369"/>
      <c r="M40" s="369"/>
      <c r="N40" s="369"/>
      <c r="O40" s="366" t="s">
        <v>19</v>
      </c>
      <c r="P40" s="360" t="s">
        <v>952</v>
      </c>
      <c r="Q40" s="361"/>
      <c r="R40" s="361"/>
      <c r="S40" s="361"/>
      <c r="T40" s="362"/>
      <c r="U40" s="256"/>
      <c r="V40" s="266"/>
      <c r="W40" s="266"/>
      <c r="X40" s="266"/>
      <c r="Y40" s="266"/>
      <c r="Z40" s="46" t="s">
        <v>19</v>
      </c>
      <c r="AA40" s="267"/>
      <c r="AB40" s="268"/>
      <c r="AC40" s="268"/>
      <c r="AD40" s="269"/>
    </row>
    <row r="41" spans="1:44" s="18" customFormat="1" ht="15" customHeight="1">
      <c r="A41" s="228"/>
      <c r="B41" s="229"/>
      <c r="C41" s="229"/>
      <c r="D41" s="229"/>
      <c r="E41" s="47" t="s">
        <v>19</v>
      </c>
      <c r="F41" s="247"/>
      <c r="G41" s="248"/>
      <c r="H41" s="248"/>
      <c r="I41" s="248"/>
      <c r="J41" s="249"/>
      <c r="K41" s="370"/>
      <c r="L41" s="268"/>
      <c r="M41" s="268"/>
      <c r="N41" s="268"/>
      <c r="O41" s="367"/>
      <c r="P41" s="363"/>
      <c r="Q41" s="364"/>
      <c r="R41" s="364"/>
      <c r="S41" s="364"/>
      <c r="T41" s="365"/>
      <c r="U41" s="228"/>
      <c r="V41" s="229"/>
      <c r="W41" s="229"/>
      <c r="X41" s="229"/>
      <c r="Y41" s="253"/>
      <c r="Z41" s="47" t="s">
        <v>19</v>
      </c>
      <c r="AA41" s="254"/>
      <c r="AB41" s="254"/>
      <c r="AC41" s="254"/>
      <c r="AD41" s="255"/>
    </row>
    <row r="42" spans="1:44" s="18" customFormat="1" ht="15" customHeight="1">
      <c r="A42" s="228"/>
      <c r="B42" s="229"/>
      <c r="C42" s="229"/>
      <c r="D42" s="229"/>
      <c r="E42" s="47" t="s">
        <v>19</v>
      </c>
      <c r="F42" s="230"/>
      <c r="G42" s="229"/>
      <c r="H42" s="229"/>
      <c r="I42" s="229"/>
      <c r="J42" s="231"/>
      <c r="K42" s="228"/>
      <c r="L42" s="232"/>
      <c r="M42" s="232"/>
      <c r="N42" s="232"/>
      <c r="O42" s="44" t="s">
        <v>19</v>
      </c>
      <c r="P42" s="230"/>
      <c r="Q42" s="229"/>
      <c r="R42" s="229"/>
      <c r="S42" s="229"/>
      <c r="T42" s="231"/>
      <c r="U42" s="233" t="s">
        <v>36</v>
      </c>
      <c r="V42" s="234"/>
      <c r="W42" s="234"/>
      <c r="X42" s="234"/>
      <c r="Y42" s="234"/>
      <c r="Z42" s="234"/>
      <c r="AA42" s="234"/>
      <c r="AB42" s="234"/>
      <c r="AC42" s="234"/>
      <c r="AD42" s="235"/>
    </row>
    <row r="43" spans="1:44" s="18" customFormat="1" ht="15" customHeight="1">
      <c r="A43" s="228"/>
      <c r="B43" s="229"/>
      <c r="C43" s="229"/>
      <c r="D43" s="229"/>
      <c r="E43" s="47" t="s">
        <v>19</v>
      </c>
      <c r="F43" s="230"/>
      <c r="G43" s="229"/>
      <c r="H43" s="229"/>
      <c r="I43" s="229"/>
      <c r="J43" s="231"/>
      <c r="K43" s="228"/>
      <c r="L43" s="232"/>
      <c r="M43" s="232"/>
      <c r="N43" s="232"/>
      <c r="O43" s="44" t="s">
        <v>19</v>
      </c>
      <c r="P43" s="230"/>
      <c r="Q43" s="229"/>
      <c r="R43" s="229"/>
      <c r="S43" s="229"/>
      <c r="T43" s="231"/>
      <c r="U43" s="236" t="s">
        <v>37</v>
      </c>
      <c r="V43" s="237"/>
      <c r="W43" s="237"/>
      <c r="X43" s="238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15" t="s">
        <v>40</v>
      </c>
      <c r="B44" s="216"/>
      <c r="C44" s="216"/>
      <c r="D44" s="216"/>
      <c r="E44" s="53"/>
      <c r="F44" s="217" t="s">
        <v>41</v>
      </c>
      <c r="G44" s="216"/>
      <c r="H44" s="216"/>
      <c r="I44" s="216"/>
      <c r="J44" s="218"/>
      <c r="K44" s="215" t="s">
        <v>42</v>
      </c>
      <c r="L44" s="219"/>
      <c r="M44" s="219"/>
      <c r="N44" s="219"/>
      <c r="O44" s="54"/>
      <c r="P44" s="220" t="s">
        <v>145</v>
      </c>
      <c r="Q44" s="221"/>
      <c r="R44" s="221"/>
      <c r="S44" s="221"/>
      <c r="T44" s="222"/>
      <c r="U44" s="223" t="s">
        <v>43</v>
      </c>
      <c r="V44" s="198"/>
      <c r="W44" s="198"/>
      <c r="X44" s="224"/>
      <c r="Y44" s="225">
        <v>0.75</v>
      </c>
      <c r="Z44" s="226"/>
      <c r="AA44" s="227"/>
      <c r="AB44" s="197" t="s">
        <v>850</v>
      </c>
      <c r="AC44" s="198"/>
      <c r="AD44" s="199"/>
      <c r="AR44" s="18"/>
    </row>
    <row r="45" spans="1:44" ht="14.25" thickBot="1">
      <c r="A45" s="200">
        <v>0</v>
      </c>
      <c r="B45" s="201"/>
      <c r="C45" s="201"/>
      <c r="D45" s="201"/>
      <c r="E45" s="202"/>
      <c r="F45" s="203">
        <v>0</v>
      </c>
      <c r="G45" s="204"/>
      <c r="H45" s="204"/>
      <c r="I45" s="204"/>
      <c r="J45" s="205"/>
      <c r="K45" s="200">
        <v>0</v>
      </c>
      <c r="L45" s="201"/>
      <c r="M45" s="201"/>
      <c r="N45" s="201"/>
      <c r="O45" s="202"/>
      <c r="P45" s="206" t="s">
        <v>146</v>
      </c>
      <c r="Q45" s="207"/>
      <c r="R45" s="207"/>
      <c r="S45" s="207"/>
      <c r="T45" s="208"/>
      <c r="U45" s="200" t="s">
        <v>61</v>
      </c>
      <c r="V45" s="201"/>
      <c r="W45" s="201"/>
      <c r="X45" s="202"/>
      <c r="Y45" s="209">
        <v>0.75</v>
      </c>
      <c r="Z45" s="210"/>
      <c r="AA45" s="211"/>
      <c r="AB45" s="212" t="s">
        <v>851</v>
      </c>
      <c r="AC45" s="213"/>
      <c r="AD45" s="214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0"/>
      <c r="B48" s="191"/>
      <c r="C48" s="191"/>
      <c r="D48" s="191"/>
      <c r="E48" s="191"/>
      <c r="F48" s="191"/>
      <c r="G48" s="192" t="s">
        <v>888</v>
      </c>
      <c r="H48" s="193"/>
      <c r="I48" s="193"/>
      <c r="J48" s="193"/>
      <c r="K48" s="193"/>
      <c r="L48" s="193"/>
      <c r="M48" s="193"/>
      <c r="N48" s="193"/>
      <c r="O48" s="193"/>
      <c r="P48" s="193"/>
      <c r="Q48" s="193"/>
      <c r="R48" s="193"/>
      <c r="S48" s="193"/>
      <c r="T48" s="193"/>
      <c r="U48" s="193"/>
      <c r="V48" s="193"/>
      <c r="W48" s="193"/>
      <c r="X48" s="193"/>
      <c r="Y48" s="193"/>
      <c r="Z48" s="193"/>
      <c r="AA48" s="193"/>
      <c r="AB48" s="193"/>
      <c r="AC48" s="193"/>
      <c r="AD48" s="194"/>
    </row>
    <row r="49" spans="1:30" ht="13.5">
      <c r="A49" s="190"/>
      <c r="B49" s="191"/>
      <c r="C49" s="191"/>
      <c r="D49" s="191"/>
      <c r="E49" s="191"/>
      <c r="F49" s="191"/>
      <c r="G49" s="192" t="s">
        <v>889</v>
      </c>
      <c r="H49" s="193"/>
      <c r="I49" s="193"/>
      <c r="J49" s="193"/>
      <c r="K49" s="193"/>
      <c r="L49" s="193"/>
      <c r="M49" s="193"/>
      <c r="N49" s="193"/>
      <c r="O49" s="193"/>
      <c r="P49" s="193"/>
      <c r="Q49" s="193"/>
      <c r="R49" s="193"/>
      <c r="S49" s="193"/>
      <c r="T49" s="193"/>
      <c r="U49" s="193"/>
      <c r="V49" s="193"/>
      <c r="W49" s="193"/>
      <c r="X49" s="193"/>
      <c r="Y49" s="193"/>
      <c r="Z49" s="193"/>
      <c r="AA49" s="193"/>
      <c r="AB49" s="193"/>
      <c r="AC49" s="193"/>
      <c r="AD49" s="194"/>
    </row>
    <row r="50" spans="1:30" ht="14.25" thickBot="1">
      <c r="A50" s="186"/>
      <c r="B50" s="187"/>
      <c r="C50" s="187"/>
      <c r="D50" s="187"/>
      <c r="E50" s="187"/>
      <c r="F50" s="187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8" ht="14.25" customHeight="1"/>
    <row r="79" ht="15" hidden="1" customHeight="1"/>
    <row r="80" ht="15" hidden="1" customHeight="1"/>
  </sheetData>
  <mergeCells count="174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U41:Y41"/>
    <mergeCell ref="AA41:AD41"/>
    <mergeCell ref="P40:T41"/>
    <mergeCell ref="O40:O41"/>
    <mergeCell ref="K40:N41"/>
    <mergeCell ref="A40:D40"/>
    <mergeCell ref="F40:J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47">
        <f>'6'!J1</f>
        <v>3</v>
      </c>
      <c r="K1" s="148" t="s">
        <v>0</v>
      </c>
      <c r="L1" s="151"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49"/>
      <c r="Q3" s="17"/>
      <c r="V3" s="17"/>
      <c r="W3" s="149"/>
      <c r="X3" s="149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49"/>
      <c r="Q4" s="273" t="s">
        <v>8</v>
      </c>
      <c r="R4" s="274"/>
      <c r="S4" s="274"/>
      <c r="T4" s="275"/>
      <c r="U4" s="19"/>
      <c r="V4" s="20"/>
      <c r="W4" s="143" t="s">
        <v>9</v>
      </c>
      <c r="X4" s="143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6" t="s">
        <v>150</v>
      </c>
      <c r="B5" s="226"/>
      <c r="C5" s="226"/>
      <c r="D5" s="226"/>
      <c r="E5" s="226"/>
      <c r="F5" s="227"/>
      <c r="G5" s="247" t="s">
        <v>2</v>
      </c>
      <c r="H5" s="278"/>
      <c r="I5" s="317" t="s">
        <v>163</v>
      </c>
      <c r="J5" s="318"/>
      <c r="K5" s="318"/>
      <c r="L5" s="318"/>
      <c r="M5" s="319"/>
      <c r="N5" s="267" t="s">
        <v>164</v>
      </c>
      <c r="O5" s="320"/>
      <c r="P5" s="149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 t="s">
        <v>148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/>
      <c r="J6" s="201"/>
      <c r="K6" s="201"/>
      <c r="L6" s="201"/>
      <c r="M6" s="202"/>
      <c r="N6" s="311"/>
      <c r="O6" s="312"/>
      <c r="P6" s="149"/>
      <c r="Q6" s="313" t="s">
        <v>12</v>
      </c>
      <c r="R6" s="314"/>
      <c r="S6" s="314"/>
      <c r="T6" s="315"/>
      <c r="U6" s="200" t="s">
        <v>168</v>
      </c>
      <c r="V6" s="201"/>
      <c r="W6" s="201"/>
      <c r="X6" s="201"/>
      <c r="Y6" s="202"/>
      <c r="Z6" s="203" t="s">
        <v>169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4"/>
      <c r="H9" s="304"/>
      <c r="I9" s="304"/>
      <c r="J9" s="30" t="s">
        <v>19</v>
      </c>
      <c r="K9" s="31">
        <v>2</v>
      </c>
      <c r="L9" s="28"/>
      <c r="M9" s="28"/>
      <c r="N9" s="28"/>
      <c r="O9" s="141"/>
      <c r="P9" s="29"/>
      <c r="Q9" s="304"/>
      <c r="R9" s="304"/>
      <c r="S9" s="304"/>
      <c r="T9" s="30" t="s">
        <v>19</v>
      </c>
      <c r="U9" s="27">
        <v>3</v>
      </c>
      <c r="V9" s="28"/>
      <c r="W9" s="28"/>
      <c r="X9" s="28"/>
      <c r="Y9" s="141"/>
      <c r="Z9" s="29"/>
      <c r="AA9" s="304"/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4"/>
      <c r="H10" s="304"/>
      <c r="I10" s="304"/>
      <c r="J10" s="34" t="s">
        <v>19</v>
      </c>
      <c r="K10" s="27">
        <v>5</v>
      </c>
      <c r="L10" s="35"/>
      <c r="M10" s="28"/>
      <c r="N10" s="28"/>
      <c r="O10" s="113"/>
      <c r="P10" s="33"/>
      <c r="Q10" s="304"/>
      <c r="R10" s="304"/>
      <c r="S10" s="304"/>
      <c r="T10" s="34" t="s">
        <v>19</v>
      </c>
      <c r="U10" s="31">
        <v>6</v>
      </c>
      <c r="V10" s="35"/>
      <c r="W10" s="28"/>
      <c r="X10" s="28"/>
      <c r="Y10" s="113"/>
      <c r="Z10" s="33"/>
      <c r="AA10" s="304"/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4"/>
      <c r="H11" s="304"/>
      <c r="I11" s="304"/>
      <c r="J11" s="30" t="s">
        <v>19</v>
      </c>
      <c r="K11" s="31">
        <v>8</v>
      </c>
      <c r="L11" s="28"/>
      <c r="M11" s="28"/>
      <c r="N11" s="28"/>
      <c r="O11" s="141"/>
      <c r="P11" s="29"/>
      <c r="Q11" s="304"/>
      <c r="R11" s="304"/>
      <c r="S11" s="304"/>
      <c r="T11" s="30" t="s">
        <v>19</v>
      </c>
      <c r="U11" s="27">
        <v>9</v>
      </c>
      <c r="V11" s="28"/>
      <c r="W11" s="28"/>
      <c r="X11" s="28"/>
      <c r="Y11" s="141"/>
      <c r="Z11" s="29"/>
      <c r="AA11" s="304"/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4"/>
      <c r="H12" s="304"/>
      <c r="I12" s="304"/>
      <c r="J12" s="34" t="s">
        <v>19</v>
      </c>
      <c r="K12" s="27">
        <v>11</v>
      </c>
      <c r="L12" s="35"/>
      <c r="M12" s="28"/>
      <c r="N12" s="28"/>
      <c r="O12" s="113"/>
      <c r="P12" s="33"/>
      <c r="Q12" s="304"/>
      <c r="R12" s="304"/>
      <c r="S12" s="304"/>
      <c r="T12" s="30" t="s">
        <v>19</v>
      </c>
      <c r="U12" s="31">
        <v>12</v>
      </c>
      <c r="V12" s="35"/>
      <c r="W12" s="28"/>
      <c r="X12" s="28"/>
      <c r="Y12" s="113"/>
      <c r="Z12" s="33"/>
      <c r="AA12" s="304"/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4"/>
      <c r="H13" s="304"/>
      <c r="I13" s="304"/>
      <c r="J13" s="30" t="s">
        <v>19</v>
      </c>
      <c r="K13" s="31">
        <v>14</v>
      </c>
      <c r="L13" s="28"/>
      <c r="M13" s="28"/>
      <c r="N13" s="28"/>
      <c r="O13" s="141"/>
      <c r="P13" s="29"/>
      <c r="Q13" s="304"/>
      <c r="R13" s="304"/>
      <c r="S13" s="304"/>
      <c r="T13" s="30" t="s">
        <v>19</v>
      </c>
      <c r="U13" s="27">
        <v>15</v>
      </c>
      <c r="V13" s="28"/>
      <c r="W13" s="28"/>
      <c r="X13" s="28"/>
      <c r="Y13" s="141"/>
      <c r="Z13" s="29"/>
      <c r="AA13" s="304"/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4"/>
      <c r="H14" s="304"/>
      <c r="I14" s="304"/>
      <c r="J14" s="34" t="s">
        <v>19</v>
      </c>
      <c r="K14" s="27">
        <v>17</v>
      </c>
      <c r="L14" s="35"/>
      <c r="M14" s="28"/>
      <c r="N14" s="28"/>
      <c r="O14" s="113"/>
      <c r="P14" s="33"/>
      <c r="Q14" s="304"/>
      <c r="R14" s="304"/>
      <c r="S14" s="304"/>
      <c r="T14" s="30" t="s">
        <v>19</v>
      </c>
      <c r="U14" s="31">
        <v>18</v>
      </c>
      <c r="V14" s="35"/>
      <c r="W14" s="28"/>
      <c r="X14" s="28"/>
      <c r="Y14" s="113"/>
      <c r="Z14" s="33"/>
      <c r="AA14" s="304"/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4"/>
      <c r="H15" s="304"/>
      <c r="I15" s="304"/>
      <c r="J15" s="30" t="s">
        <v>19</v>
      </c>
      <c r="K15" s="31">
        <v>20</v>
      </c>
      <c r="L15" s="28"/>
      <c r="M15" s="28"/>
      <c r="N15" s="28"/>
      <c r="O15" s="141"/>
      <c r="P15" s="29"/>
      <c r="Q15" s="304"/>
      <c r="R15" s="304"/>
      <c r="S15" s="304"/>
      <c r="T15" s="30" t="s">
        <v>19</v>
      </c>
      <c r="U15" s="27">
        <v>21</v>
      </c>
      <c r="V15" s="28"/>
      <c r="W15" s="28"/>
      <c r="X15" s="28"/>
      <c r="Y15" s="141"/>
      <c r="Z15" s="29"/>
      <c r="AA15" s="304"/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4"/>
      <c r="H16" s="304"/>
      <c r="I16" s="304"/>
      <c r="J16" s="34" t="s">
        <v>19</v>
      </c>
      <c r="K16" s="27">
        <v>23</v>
      </c>
      <c r="L16" s="35"/>
      <c r="M16" s="28"/>
      <c r="N16" s="28"/>
      <c r="O16" s="113"/>
      <c r="P16" s="37"/>
      <c r="Q16" s="304"/>
      <c r="R16" s="304"/>
      <c r="S16" s="304"/>
      <c r="T16" s="30" t="s">
        <v>19</v>
      </c>
      <c r="U16" s="31">
        <v>24</v>
      </c>
      <c r="V16" s="35"/>
      <c r="W16" s="28"/>
      <c r="X16" s="28"/>
      <c r="Y16" s="113"/>
      <c r="Z16" s="33"/>
      <c r="AA16" s="304"/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4"/>
      <c r="H17" s="304"/>
      <c r="I17" s="304"/>
      <c r="J17" s="30" t="s">
        <v>19</v>
      </c>
      <c r="K17" s="31">
        <v>26</v>
      </c>
      <c r="L17" s="28"/>
      <c r="M17" s="28"/>
      <c r="N17" s="28"/>
      <c r="O17" s="141"/>
      <c r="P17" s="29"/>
      <c r="Q17" s="304"/>
      <c r="R17" s="304"/>
      <c r="S17" s="304"/>
      <c r="T17" s="30" t="s">
        <v>19</v>
      </c>
      <c r="U17" s="27">
        <v>27</v>
      </c>
      <c r="V17" s="28"/>
      <c r="W17" s="28"/>
      <c r="X17" s="28"/>
      <c r="Y17" s="141"/>
      <c r="Z17" s="29"/>
      <c r="AA17" s="304"/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4"/>
      <c r="H18" s="304"/>
      <c r="I18" s="304"/>
      <c r="J18" s="34" t="s">
        <v>19</v>
      </c>
      <c r="K18" s="27">
        <v>29</v>
      </c>
      <c r="L18" s="35"/>
      <c r="M18" s="28"/>
      <c r="N18" s="28"/>
      <c r="O18" s="113"/>
      <c r="P18" s="33"/>
      <c r="Q18" s="304"/>
      <c r="R18" s="304"/>
      <c r="S18" s="304"/>
      <c r="T18" s="30" t="s">
        <v>19</v>
      </c>
      <c r="U18" s="31">
        <v>30</v>
      </c>
      <c r="V18" s="35"/>
      <c r="W18" s="28"/>
      <c r="X18" s="28"/>
      <c r="Y18" s="113"/>
      <c r="Z18" s="33"/>
      <c r="AA18" s="304"/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4"/>
      <c r="H19" s="304"/>
      <c r="I19" s="304"/>
      <c r="J19" s="30" t="s">
        <v>19</v>
      </c>
      <c r="K19" s="31">
        <v>32</v>
      </c>
      <c r="L19" s="28"/>
      <c r="M19" s="28"/>
      <c r="N19" s="28"/>
      <c r="O19" s="141"/>
      <c r="P19" s="29"/>
      <c r="Q19" s="304"/>
      <c r="R19" s="304"/>
      <c r="S19" s="304"/>
      <c r="T19" s="30" t="s">
        <v>19</v>
      </c>
      <c r="U19" s="27">
        <v>33</v>
      </c>
      <c r="V19" s="28"/>
      <c r="W19" s="28"/>
      <c r="X19" s="28"/>
      <c r="Y19" s="141"/>
      <c r="Z19" s="29"/>
      <c r="AA19" s="304"/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4"/>
      <c r="H20" s="304"/>
      <c r="I20" s="304"/>
      <c r="J20" s="34" t="s">
        <v>19</v>
      </c>
      <c r="K20" s="27">
        <v>35</v>
      </c>
      <c r="L20" s="35"/>
      <c r="M20" s="28"/>
      <c r="N20" s="28"/>
      <c r="O20" s="113"/>
      <c r="P20" s="33"/>
      <c r="Q20" s="304"/>
      <c r="R20" s="304"/>
      <c r="S20" s="304"/>
      <c r="T20" s="30" t="s">
        <v>19</v>
      </c>
      <c r="U20" s="31">
        <v>36</v>
      </c>
      <c r="V20" s="35"/>
      <c r="W20" s="28"/>
      <c r="X20" s="28"/>
      <c r="Y20" s="113"/>
      <c r="Z20" s="33"/>
      <c r="AA20" s="304"/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4"/>
      <c r="H21" s="304"/>
      <c r="I21" s="304"/>
      <c r="J21" s="30" t="s">
        <v>19</v>
      </c>
      <c r="K21" s="31">
        <v>38</v>
      </c>
      <c r="L21" s="28"/>
      <c r="M21" s="28"/>
      <c r="N21" s="28"/>
      <c r="O21" s="141"/>
      <c r="P21" s="29"/>
      <c r="Q21" s="304"/>
      <c r="R21" s="304"/>
      <c r="S21" s="304"/>
      <c r="T21" s="30" t="s">
        <v>19</v>
      </c>
      <c r="U21" s="27">
        <v>39</v>
      </c>
      <c r="V21" s="28"/>
      <c r="W21" s="28"/>
      <c r="X21" s="28"/>
      <c r="Y21" s="141"/>
      <c r="Z21" s="29"/>
      <c r="AA21" s="304"/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4"/>
      <c r="H22" s="304"/>
      <c r="I22" s="304"/>
      <c r="J22" s="34" t="s">
        <v>19</v>
      </c>
      <c r="K22" s="27">
        <v>41</v>
      </c>
      <c r="L22" s="35"/>
      <c r="M22" s="28"/>
      <c r="N22" s="28"/>
      <c r="O22" s="113"/>
      <c r="P22" s="33"/>
      <c r="Q22" s="304"/>
      <c r="R22" s="304"/>
      <c r="S22" s="304"/>
      <c r="T22" s="30" t="s">
        <v>19</v>
      </c>
      <c r="U22" s="31">
        <v>42</v>
      </c>
      <c r="V22" s="35"/>
      <c r="W22" s="35"/>
      <c r="X22" s="35"/>
      <c r="Y22" s="113"/>
      <c r="Z22" s="33"/>
      <c r="AA22" s="304"/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4"/>
      <c r="H23" s="304"/>
      <c r="I23" s="304"/>
      <c r="J23" s="30" t="s">
        <v>19</v>
      </c>
      <c r="K23" s="31">
        <v>44</v>
      </c>
      <c r="L23" s="28"/>
      <c r="M23" s="28"/>
      <c r="N23" s="28"/>
      <c r="O23" s="141"/>
      <c r="P23" s="29"/>
      <c r="Q23" s="304"/>
      <c r="R23" s="304"/>
      <c r="S23" s="304"/>
      <c r="T23" s="30" t="s">
        <v>19</v>
      </c>
      <c r="U23" s="27">
        <v>45</v>
      </c>
      <c r="V23" s="28"/>
      <c r="W23" s="28"/>
      <c r="X23" s="28"/>
      <c r="Y23" s="141"/>
      <c r="Z23" s="29"/>
      <c r="AA23" s="304"/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4"/>
      <c r="H24" s="304"/>
      <c r="I24" s="304"/>
      <c r="J24" s="34" t="s">
        <v>19</v>
      </c>
      <c r="K24" s="27">
        <v>47</v>
      </c>
      <c r="L24" s="35"/>
      <c r="M24" s="28"/>
      <c r="N24" s="28"/>
      <c r="O24" s="113"/>
      <c r="P24" s="33"/>
      <c r="Q24" s="304"/>
      <c r="R24" s="304"/>
      <c r="S24" s="304"/>
      <c r="T24" s="30" t="s">
        <v>19</v>
      </c>
      <c r="U24" s="31">
        <v>48</v>
      </c>
      <c r="V24" s="35"/>
      <c r="W24" s="35"/>
      <c r="X24" s="35"/>
      <c r="Y24" s="113"/>
      <c r="Z24" s="37"/>
      <c r="AA24" s="304"/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4"/>
      <c r="H25" s="304"/>
      <c r="I25" s="304"/>
      <c r="J25" s="30" t="s">
        <v>19</v>
      </c>
      <c r="K25" s="31">
        <v>50</v>
      </c>
      <c r="L25" s="28"/>
      <c r="M25" s="28"/>
      <c r="N25" s="28"/>
      <c r="O25" s="141"/>
      <c r="P25" s="29"/>
      <c r="Q25" s="304"/>
      <c r="R25" s="304"/>
      <c r="S25" s="304"/>
      <c r="T25" s="30" t="s">
        <v>19</v>
      </c>
      <c r="U25" s="27">
        <v>51</v>
      </c>
      <c r="V25" s="28"/>
      <c r="W25" s="28"/>
      <c r="X25" s="28"/>
      <c r="Y25" s="141"/>
      <c r="Z25" s="29"/>
      <c r="AA25" s="304"/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4"/>
      <c r="H26" s="304"/>
      <c r="I26" s="304"/>
      <c r="J26" s="34" t="s">
        <v>19</v>
      </c>
      <c r="K26" s="27">
        <v>53</v>
      </c>
      <c r="L26" s="35"/>
      <c r="M26" s="28"/>
      <c r="N26" s="28"/>
      <c r="O26" s="113"/>
      <c r="P26" s="33"/>
      <c r="Q26" s="304"/>
      <c r="R26" s="304"/>
      <c r="S26" s="304"/>
      <c r="T26" s="30" t="s">
        <v>19</v>
      </c>
      <c r="U26" s="31">
        <v>54</v>
      </c>
      <c r="V26" s="35"/>
      <c r="W26" s="35"/>
      <c r="X26" s="35"/>
      <c r="Y26" s="113"/>
      <c r="Z26" s="33"/>
      <c r="AA26" s="304"/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4"/>
      <c r="H27" s="304"/>
      <c r="I27" s="304"/>
      <c r="J27" s="30" t="s">
        <v>19</v>
      </c>
      <c r="K27" s="31">
        <v>56</v>
      </c>
      <c r="L27" s="28"/>
      <c r="M27" s="28"/>
      <c r="N27" s="28"/>
      <c r="O27" s="141"/>
      <c r="P27" s="29"/>
      <c r="Q27" s="304"/>
      <c r="R27" s="304"/>
      <c r="S27" s="304"/>
      <c r="T27" s="30" t="s">
        <v>19</v>
      </c>
      <c r="U27" s="27">
        <v>57</v>
      </c>
      <c r="V27" s="28"/>
      <c r="W27" s="28"/>
      <c r="X27" s="28"/>
      <c r="Y27" s="141"/>
      <c r="Z27" s="29"/>
      <c r="AA27" s="304"/>
      <c r="AB27" s="304"/>
      <c r="AC27" s="3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0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0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0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0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0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0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0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0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39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39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4" t="s">
        <v>3</v>
      </c>
      <c r="S34" s="144" t="s">
        <v>25</v>
      </c>
      <c r="T34" s="301">
        <f>COUNTIF(D9:D33,"・")+COUNTIF(N9:N33,"・")+COUNTIF(X9:X33,"・")</f>
        <v>0</v>
      </c>
      <c r="U34" s="301"/>
      <c r="V34" s="301"/>
      <c r="W34" s="144" t="s">
        <v>22</v>
      </c>
      <c r="X34" s="144" t="s">
        <v>26</v>
      </c>
      <c r="Y34" s="144" t="s">
        <v>27</v>
      </c>
      <c r="Z34" s="301">
        <f>COUNTIF(E9:E33,"・")+COUNTIF(O9:O33,"・")+COUNTIF(Y9:Y33,"・")</f>
        <v>0</v>
      </c>
      <c r="AA34" s="303"/>
      <c r="AB34" s="30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73" t="s">
        <v>29</v>
      </c>
      <c r="G36" s="274"/>
      <c r="H36" s="274"/>
      <c r="I36" s="274"/>
      <c r="J36" s="275"/>
      <c r="K36" s="294" t="s">
        <v>30</v>
      </c>
      <c r="L36" s="295"/>
      <c r="M36" s="295"/>
      <c r="N36" s="295"/>
      <c r="O36" s="295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61"/>
      <c r="B37" s="286"/>
      <c r="C37" s="286"/>
      <c r="D37" s="287"/>
      <c r="E37" s="42" t="s">
        <v>19</v>
      </c>
      <c r="F37" s="282"/>
      <c r="G37" s="257"/>
      <c r="H37" s="257"/>
      <c r="I37" s="257"/>
      <c r="J37" s="257"/>
      <c r="K37" s="261"/>
      <c r="L37" s="262"/>
      <c r="M37" s="262"/>
      <c r="N37" s="287"/>
      <c r="O37" s="142" t="s">
        <v>19</v>
      </c>
      <c r="P37" s="288"/>
      <c r="Q37" s="289"/>
      <c r="R37" s="289"/>
      <c r="S37" s="289"/>
      <c r="T37" s="289"/>
      <c r="U37" s="261"/>
      <c r="V37" s="262"/>
      <c r="W37" s="262"/>
      <c r="X37" s="262"/>
      <c r="Y37" s="262"/>
      <c r="Z37" s="43" t="s">
        <v>19</v>
      </c>
      <c r="AA37" s="290"/>
      <c r="AB37" s="262"/>
      <c r="AC37" s="262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30"/>
      <c r="G38" s="229"/>
      <c r="H38" s="229"/>
      <c r="I38" s="229"/>
      <c r="J38" s="231"/>
      <c r="K38" s="284"/>
      <c r="L38" s="285"/>
      <c r="M38" s="285"/>
      <c r="N38" s="281"/>
      <c r="O38" s="150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3"/>
      <c r="H39" s="283"/>
      <c r="I39" s="283"/>
      <c r="J39" s="283"/>
      <c r="K39" s="228"/>
      <c r="L39" s="232"/>
      <c r="M39" s="232"/>
      <c r="N39" s="253"/>
      <c r="O39" s="150" t="s">
        <v>19</v>
      </c>
      <c r="P39" s="282"/>
      <c r="Q39" s="257"/>
      <c r="R39" s="257"/>
      <c r="S39" s="257"/>
      <c r="T39" s="257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2"/>
      <c r="G40" s="283"/>
      <c r="H40" s="283"/>
      <c r="I40" s="283"/>
      <c r="J40" s="283"/>
      <c r="K40" s="351"/>
      <c r="L40" s="352"/>
      <c r="M40" s="352"/>
      <c r="N40" s="353"/>
      <c r="O40" s="98" t="s">
        <v>19</v>
      </c>
      <c r="P40" s="282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340"/>
      <c r="M41" s="340"/>
      <c r="N41" s="244"/>
      <c r="O41" s="98" t="s">
        <v>19</v>
      </c>
      <c r="P41" s="341"/>
      <c r="Q41" s="342"/>
      <c r="R41" s="342"/>
      <c r="S41" s="342"/>
      <c r="T41" s="343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67"/>
      <c r="AB42" s="268"/>
      <c r="AC42" s="268"/>
      <c r="AD42" s="269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145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146</v>
      </c>
      <c r="Q49" s="207"/>
      <c r="R49" s="207"/>
      <c r="S49" s="207"/>
      <c r="T49" s="208"/>
      <c r="U49" s="200" t="s">
        <v>61</v>
      </c>
      <c r="V49" s="201"/>
      <c r="W49" s="201"/>
      <c r="X49" s="202"/>
      <c r="Y49" s="209">
        <v>0.75</v>
      </c>
      <c r="Z49" s="210"/>
      <c r="AA49" s="211"/>
      <c r="AB49" s="212" t="str">
        <f>'6'!AB49:AD49</f>
        <v>中村　恵理子</v>
      </c>
      <c r="AC49" s="213"/>
      <c r="AD49" s="21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195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6"/>
    </row>
    <row r="54" spans="1:30" ht="13.5">
      <c r="A54" s="347"/>
      <c r="B54" s="191"/>
      <c r="C54" s="191"/>
      <c r="D54" s="191"/>
      <c r="E54" s="191"/>
      <c r="F54" s="191"/>
      <c r="G54" s="195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6"/>
    </row>
    <row r="55" spans="1:30" ht="13.5">
      <c r="A55" s="347"/>
      <c r="B55" s="191"/>
      <c r="C55" s="191"/>
      <c r="D55" s="191"/>
      <c r="E55" s="191"/>
      <c r="F55" s="191"/>
      <c r="G55" s="195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6"/>
    </row>
    <row r="56" spans="1:30" ht="13.5">
      <c r="A56" s="347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7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7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7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7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7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7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49"/>
      <c r="Q3" s="17"/>
      <c r="V3" s="17"/>
      <c r="W3" s="149"/>
      <c r="X3" s="149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49"/>
      <c r="Q4" s="273" t="s">
        <v>8</v>
      </c>
      <c r="R4" s="274"/>
      <c r="S4" s="274"/>
      <c r="T4" s="275"/>
      <c r="U4" s="19"/>
      <c r="V4" s="20"/>
      <c r="W4" s="143" t="s">
        <v>9</v>
      </c>
      <c r="X4" s="143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6" t="s">
        <v>150</v>
      </c>
      <c r="B5" s="226"/>
      <c r="C5" s="226"/>
      <c r="D5" s="226"/>
      <c r="E5" s="226"/>
      <c r="F5" s="227"/>
      <c r="G5" s="247" t="s">
        <v>2</v>
      </c>
      <c r="H5" s="278"/>
      <c r="I5" s="317" t="s">
        <v>163</v>
      </c>
      <c r="J5" s="318"/>
      <c r="K5" s="318"/>
      <c r="L5" s="318"/>
      <c r="M5" s="319"/>
      <c r="N5" s="267" t="s">
        <v>164</v>
      </c>
      <c r="O5" s="320"/>
      <c r="P5" s="149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 t="s">
        <v>148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/>
      <c r="J6" s="201"/>
      <c r="K6" s="201"/>
      <c r="L6" s="201"/>
      <c r="M6" s="202"/>
      <c r="N6" s="311"/>
      <c r="O6" s="312"/>
      <c r="P6" s="149"/>
      <c r="Q6" s="313" t="s">
        <v>12</v>
      </c>
      <c r="R6" s="314"/>
      <c r="S6" s="314"/>
      <c r="T6" s="315"/>
      <c r="U6" s="200" t="s">
        <v>168</v>
      </c>
      <c r="V6" s="201"/>
      <c r="W6" s="201"/>
      <c r="X6" s="201"/>
      <c r="Y6" s="202"/>
      <c r="Z6" s="203" t="s">
        <v>169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4"/>
      <c r="H9" s="304"/>
      <c r="I9" s="304"/>
      <c r="J9" s="30" t="s">
        <v>19</v>
      </c>
      <c r="K9" s="31">
        <v>2</v>
      </c>
      <c r="L9" s="28"/>
      <c r="M9" s="28"/>
      <c r="N9" s="28"/>
      <c r="O9" s="141"/>
      <c r="P9" s="29"/>
      <c r="Q9" s="304"/>
      <c r="R9" s="304"/>
      <c r="S9" s="304"/>
      <c r="T9" s="30" t="s">
        <v>19</v>
      </c>
      <c r="U9" s="27">
        <v>3</v>
      </c>
      <c r="V9" s="28"/>
      <c r="W9" s="28"/>
      <c r="X9" s="28"/>
      <c r="Y9" s="141"/>
      <c r="Z9" s="29"/>
      <c r="AA9" s="304"/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4"/>
      <c r="H10" s="304"/>
      <c r="I10" s="304"/>
      <c r="J10" s="34" t="s">
        <v>19</v>
      </c>
      <c r="K10" s="27">
        <v>5</v>
      </c>
      <c r="L10" s="35"/>
      <c r="M10" s="28"/>
      <c r="N10" s="28"/>
      <c r="O10" s="113"/>
      <c r="P10" s="33"/>
      <c r="Q10" s="304"/>
      <c r="R10" s="304"/>
      <c r="S10" s="304"/>
      <c r="T10" s="34" t="s">
        <v>19</v>
      </c>
      <c r="U10" s="31">
        <v>6</v>
      </c>
      <c r="V10" s="35"/>
      <c r="W10" s="28"/>
      <c r="X10" s="28"/>
      <c r="Y10" s="113"/>
      <c r="Z10" s="33"/>
      <c r="AA10" s="304"/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4"/>
      <c r="H11" s="304"/>
      <c r="I11" s="304"/>
      <c r="J11" s="30" t="s">
        <v>19</v>
      </c>
      <c r="K11" s="31">
        <v>8</v>
      </c>
      <c r="L11" s="28"/>
      <c r="M11" s="28"/>
      <c r="N11" s="28"/>
      <c r="O11" s="141"/>
      <c r="P11" s="29"/>
      <c r="Q11" s="304"/>
      <c r="R11" s="304"/>
      <c r="S11" s="304"/>
      <c r="T11" s="30" t="s">
        <v>19</v>
      </c>
      <c r="U11" s="27">
        <v>9</v>
      </c>
      <c r="V11" s="28"/>
      <c r="W11" s="28"/>
      <c r="X11" s="28"/>
      <c r="Y11" s="141"/>
      <c r="Z11" s="29"/>
      <c r="AA11" s="304"/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4"/>
      <c r="H12" s="304"/>
      <c r="I12" s="304"/>
      <c r="J12" s="34" t="s">
        <v>19</v>
      </c>
      <c r="K12" s="27">
        <v>11</v>
      </c>
      <c r="L12" s="35"/>
      <c r="M12" s="28"/>
      <c r="N12" s="28"/>
      <c r="O12" s="113"/>
      <c r="P12" s="33"/>
      <c r="Q12" s="304"/>
      <c r="R12" s="304"/>
      <c r="S12" s="304"/>
      <c r="T12" s="30" t="s">
        <v>19</v>
      </c>
      <c r="U12" s="31">
        <v>12</v>
      </c>
      <c r="V12" s="35"/>
      <c r="W12" s="28"/>
      <c r="X12" s="28"/>
      <c r="Y12" s="113"/>
      <c r="Z12" s="33"/>
      <c r="AA12" s="304"/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4"/>
      <c r="H13" s="304"/>
      <c r="I13" s="304"/>
      <c r="J13" s="30" t="s">
        <v>19</v>
      </c>
      <c r="K13" s="31">
        <v>14</v>
      </c>
      <c r="L13" s="28"/>
      <c r="M13" s="28"/>
      <c r="N13" s="28"/>
      <c r="O13" s="141"/>
      <c r="P13" s="29"/>
      <c r="Q13" s="304"/>
      <c r="R13" s="304"/>
      <c r="S13" s="304"/>
      <c r="T13" s="30" t="s">
        <v>19</v>
      </c>
      <c r="U13" s="27">
        <v>15</v>
      </c>
      <c r="V13" s="28"/>
      <c r="W13" s="28"/>
      <c r="X13" s="28"/>
      <c r="Y13" s="141"/>
      <c r="Z13" s="29"/>
      <c r="AA13" s="304"/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4"/>
      <c r="H14" s="304"/>
      <c r="I14" s="304"/>
      <c r="J14" s="34" t="s">
        <v>19</v>
      </c>
      <c r="K14" s="27">
        <v>17</v>
      </c>
      <c r="L14" s="35"/>
      <c r="M14" s="28"/>
      <c r="N14" s="28"/>
      <c r="O14" s="113"/>
      <c r="P14" s="33"/>
      <c r="Q14" s="304"/>
      <c r="R14" s="304"/>
      <c r="S14" s="304"/>
      <c r="T14" s="30" t="s">
        <v>19</v>
      </c>
      <c r="U14" s="31">
        <v>18</v>
      </c>
      <c r="V14" s="35"/>
      <c r="W14" s="28"/>
      <c r="X14" s="28"/>
      <c r="Y14" s="113"/>
      <c r="Z14" s="33"/>
      <c r="AA14" s="304"/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4"/>
      <c r="H15" s="304"/>
      <c r="I15" s="304"/>
      <c r="J15" s="30" t="s">
        <v>19</v>
      </c>
      <c r="K15" s="31">
        <v>20</v>
      </c>
      <c r="L15" s="28"/>
      <c r="M15" s="28"/>
      <c r="N15" s="28"/>
      <c r="O15" s="141"/>
      <c r="P15" s="29"/>
      <c r="Q15" s="304"/>
      <c r="R15" s="304"/>
      <c r="S15" s="304"/>
      <c r="T15" s="30" t="s">
        <v>19</v>
      </c>
      <c r="U15" s="27">
        <v>21</v>
      </c>
      <c r="V15" s="28"/>
      <c r="W15" s="28"/>
      <c r="X15" s="28"/>
      <c r="Y15" s="141"/>
      <c r="Z15" s="29"/>
      <c r="AA15" s="304"/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4"/>
      <c r="H16" s="304"/>
      <c r="I16" s="304"/>
      <c r="J16" s="34" t="s">
        <v>19</v>
      </c>
      <c r="K16" s="27">
        <v>23</v>
      </c>
      <c r="L16" s="35"/>
      <c r="M16" s="28"/>
      <c r="N16" s="28"/>
      <c r="O16" s="113"/>
      <c r="P16" s="37"/>
      <c r="Q16" s="304"/>
      <c r="R16" s="304"/>
      <c r="S16" s="304"/>
      <c r="T16" s="30" t="s">
        <v>19</v>
      </c>
      <c r="U16" s="31">
        <v>24</v>
      </c>
      <c r="V16" s="35"/>
      <c r="W16" s="28"/>
      <c r="X16" s="28"/>
      <c r="Y16" s="113"/>
      <c r="Z16" s="33"/>
      <c r="AA16" s="304"/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4"/>
      <c r="H17" s="304"/>
      <c r="I17" s="304"/>
      <c r="J17" s="30" t="s">
        <v>19</v>
      </c>
      <c r="K17" s="31">
        <v>26</v>
      </c>
      <c r="L17" s="28"/>
      <c r="M17" s="28"/>
      <c r="N17" s="28"/>
      <c r="O17" s="141"/>
      <c r="P17" s="29"/>
      <c r="Q17" s="304"/>
      <c r="R17" s="304"/>
      <c r="S17" s="304"/>
      <c r="T17" s="30" t="s">
        <v>19</v>
      </c>
      <c r="U17" s="27">
        <v>27</v>
      </c>
      <c r="V17" s="28"/>
      <c r="W17" s="28"/>
      <c r="X17" s="28"/>
      <c r="Y17" s="141"/>
      <c r="Z17" s="29"/>
      <c r="AA17" s="304"/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4"/>
      <c r="H18" s="304"/>
      <c r="I18" s="304"/>
      <c r="J18" s="34" t="s">
        <v>19</v>
      </c>
      <c r="K18" s="27">
        <v>29</v>
      </c>
      <c r="L18" s="35"/>
      <c r="M18" s="28"/>
      <c r="N18" s="28"/>
      <c r="O18" s="113"/>
      <c r="P18" s="33"/>
      <c r="Q18" s="304"/>
      <c r="R18" s="304"/>
      <c r="S18" s="304"/>
      <c r="T18" s="30" t="s">
        <v>19</v>
      </c>
      <c r="U18" s="31">
        <v>30</v>
      </c>
      <c r="V18" s="35"/>
      <c r="W18" s="28"/>
      <c r="X18" s="28"/>
      <c r="Y18" s="113"/>
      <c r="Z18" s="33"/>
      <c r="AA18" s="304"/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4"/>
      <c r="H19" s="304"/>
      <c r="I19" s="304"/>
      <c r="J19" s="30" t="s">
        <v>19</v>
      </c>
      <c r="K19" s="31">
        <v>32</v>
      </c>
      <c r="L19" s="28"/>
      <c r="M19" s="28"/>
      <c r="N19" s="28"/>
      <c r="O19" s="141"/>
      <c r="P19" s="29"/>
      <c r="Q19" s="304"/>
      <c r="R19" s="304"/>
      <c r="S19" s="304"/>
      <c r="T19" s="30" t="s">
        <v>19</v>
      </c>
      <c r="U19" s="27">
        <v>33</v>
      </c>
      <c r="V19" s="28"/>
      <c r="W19" s="28"/>
      <c r="X19" s="28"/>
      <c r="Y19" s="141"/>
      <c r="Z19" s="29"/>
      <c r="AA19" s="304"/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4"/>
      <c r="H20" s="304"/>
      <c r="I20" s="304"/>
      <c r="J20" s="34" t="s">
        <v>19</v>
      </c>
      <c r="K20" s="27">
        <v>35</v>
      </c>
      <c r="L20" s="35"/>
      <c r="M20" s="28"/>
      <c r="N20" s="28"/>
      <c r="O20" s="113"/>
      <c r="P20" s="33"/>
      <c r="Q20" s="304"/>
      <c r="R20" s="304"/>
      <c r="S20" s="304"/>
      <c r="T20" s="30" t="s">
        <v>19</v>
      </c>
      <c r="U20" s="31">
        <v>36</v>
      </c>
      <c r="V20" s="35"/>
      <c r="W20" s="28"/>
      <c r="X20" s="28"/>
      <c r="Y20" s="113"/>
      <c r="Z20" s="33"/>
      <c r="AA20" s="304"/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4"/>
      <c r="H21" s="304"/>
      <c r="I21" s="304"/>
      <c r="J21" s="30" t="s">
        <v>19</v>
      </c>
      <c r="K21" s="31">
        <v>38</v>
      </c>
      <c r="L21" s="28"/>
      <c r="M21" s="28"/>
      <c r="N21" s="28"/>
      <c r="O21" s="141"/>
      <c r="P21" s="29"/>
      <c r="Q21" s="304"/>
      <c r="R21" s="304"/>
      <c r="S21" s="304"/>
      <c r="T21" s="30" t="s">
        <v>19</v>
      </c>
      <c r="U21" s="27">
        <v>39</v>
      </c>
      <c r="V21" s="28"/>
      <c r="W21" s="28"/>
      <c r="X21" s="28"/>
      <c r="Y21" s="141"/>
      <c r="Z21" s="29"/>
      <c r="AA21" s="304"/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4"/>
      <c r="H22" s="304"/>
      <c r="I22" s="304"/>
      <c r="J22" s="34" t="s">
        <v>19</v>
      </c>
      <c r="K22" s="27">
        <v>41</v>
      </c>
      <c r="L22" s="35"/>
      <c r="M22" s="28"/>
      <c r="N22" s="28"/>
      <c r="O22" s="113"/>
      <c r="P22" s="33"/>
      <c r="Q22" s="304"/>
      <c r="R22" s="304"/>
      <c r="S22" s="304"/>
      <c r="T22" s="30" t="s">
        <v>19</v>
      </c>
      <c r="U22" s="31">
        <v>42</v>
      </c>
      <c r="V22" s="35"/>
      <c r="W22" s="35"/>
      <c r="X22" s="35"/>
      <c r="Y22" s="113"/>
      <c r="Z22" s="33"/>
      <c r="AA22" s="304"/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4"/>
      <c r="H23" s="304"/>
      <c r="I23" s="304"/>
      <c r="J23" s="30" t="s">
        <v>19</v>
      </c>
      <c r="K23" s="31">
        <v>44</v>
      </c>
      <c r="L23" s="28"/>
      <c r="M23" s="28"/>
      <c r="N23" s="28"/>
      <c r="O23" s="141"/>
      <c r="P23" s="29"/>
      <c r="Q23" s="304"/>
      <c r="R23" s="304"/>
      <c r="S23" s="304"/>
      <c r="T23" s="30" t="s">
        <v>19</v>
      </c>
      <c r="U23" s="27">
        <v>45</v>
      </c>
      <c r="V23" s="28"/>
      <c r="W23" s="28"/>
      <c r="X23" s="28"/>
      <c r="Y23" s="141"/>
      <c r="Z23" s="29"/>
      <c r="AA23" s="304"/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4"/>
      <c r="H24" s="304"/>
      <c r="I24" s="304"/>
      <c r="J24" s="34" t="s">
        <v>19</v>
      </c>
      <c r="K24" s="27">
        <v>47</v>
      </c>
      <c r="L24" s="35"/>
      <c r="M24" s="28"/>
      <c r="N24" s="28"/>
      <c r="O24" s="113"/>
      <c r="P24" s="33"/>
      <c r="Q24" s="304"/>
      <c r="R24" s="304"/>
      <c r="S24" s="304"/>
      <c r="T24" s="30" t="s">
        <v>19</v>
      </c>
      <c r="U24" s="31">
        <v>48</v>
      </c>
      <c r="V24" s="35"/>
      <c r="W24" s="35"/>
      <c r="X24" s="35"/>
      <c r="Y24" s="113"/>
      <c r="Z24" s="37"/>
      <c r="AA24" s="304"/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4"/>
      <c r="H25" s="304"/>
      <c r="I25" s="304"/>
      <c r="J25" s="30" t="s">
        <v>19</v>
      </c>
      <c r="K25" s="31">
        <v>50</v>
      </c>
      <c r="L25" s="28"/>
      <c r="M25" s="28"/>
      <c r="N25" s="28"/>
      <c r="O25" s="141"/>
      <c r="P25" s="29"/>
      <c r="Q25" s="304"/>
      <c r="R25" s="304"/>
      <c r="S25" s="304"/>
      <c r="T25" s="30" t="s">
        <v>19</v>
      </c>
      <c r="U25" s="27">
        <v>51</v>
      </c>
      <c r="V25" s="28"/>
      <c r="W25" s="28"/>
      <c r="X25" s="28"/>
      <c r="Y25" s="141"/>
      <c r="Z25" s="29"/>
      <c r="AA25" s="304"/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4"/>
      <c r="H26" s="304"/>
      <c r="I26" s="304"/>
      <c r="J26" s="34" t="s">
        <v>19</v>
      </c>
      <c r="K26" s="27">
        <v>53</v>
      </c>
      <c r="L26" s="35"/>
      <c r="M26" s="28"/>
      <c r="N26" s="28"/>
      <c r="O26" s="113"/>
      <c r="P26" s="33"/>
      <c r="Q26" s="304"/>
      <c r="R26" s="304"/>
      <c r="S26" s="304"/>
      <c r="T26" s="30" t="s">
        <v>19</v>
      </c>
      <c r="U26" s="31">
        <v>54</v>
      </c>
      <c r="V26" s="35"/>
      <c r="W26" s="35"/>
      <c r="X26" s="35"/>
      <c r="Y26" s="113"/>
      <c r="Z26" s="33"/>
      <c r="AA26" s="304"/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4"/>
      <c r="H27" s="304"/>
      <c r="I27" s="304"/>
      <c r="J27" s="30" t="s">
        <v>19</v>
      </c>
      <c r="K27" s="31">
        <v>56</v>
      </c>
      <c r="L27" s="28"/>
      <c r="M27" s="28"/>
      <c r="N27" s="28"/>
      <c r="O27" s="141"/>
      <c r="P27" s="29"/>
      <c r="Q27" s="304"/>
      <c r="R27" s="304"/>
      <c r="S27" s="304"/>
      <c r="T27" s="30" t="s">
        <v>19</v>
      </c>
      <c r="U27" s="27">
        <v>57</v>
      </c>
      <c r="V27" s="28"/>
      <c r="W27" s="28"/>
      <c r="X27" s="28"/>
      <c r="Y27" s="141"/>
      <c r="Z27" s="29"/>
      <c r="AA27" s="304"/>
      <c r="AB27" s="304"/>
      <c r="AC27" s="3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0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0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0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0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0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0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0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0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39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39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4" t="s">
        <v>3</v>
      </c>
      <c r="S34" s="144" t="s">
        <v>25</v>
      </c>
      <c r="T34" s="301">
        <f>COUNTIF(D9:D33,"・")+COUNTIF(N9:N33,"・")+COUNTIF(X9:X33,"・")</f>
        <v>0</v>
      </c>
      <c r="U34" s="301"/>
      <c r="V34" s="301"/>
      <c r="W34" s="144" t="s">
        <v>22</v>
      </c>
      <c r="X34" s="144" t="s">
        <v>26</v>
      </c>
      <c r="Y34" s="144" t="s">
        <v>27</v>
      </c>
      <c r="Z34" s="301">
        <f>COUNTIF(E9:E33,"・")+COUNTIF(O9:O33,"・")+COUNTIF(Y9:Y33,"・")</f>
        <v>0</v>
      </c>
      <c r="AA34" s="303"/>
      <c r="AB34" s="30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73" t="s">
        <v>29</v>
      </c>
      <c r="G36" s="274"/>
      <c r="H36" s="274"/>
      <c r="I36" s="274"/>
      <c r="J36" s="275"/>
      <c r="K36" s="294" t="s">
        <v>30</v>
      </c>
      <c r="L36" s="295"/>
      <c r="M36" s="295"/>
      <c r="N36" s="295"/>
      <c r="O36" s="295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61"/>
      <c r="B37" s="286"/>
      <c r="C37" s="286"/>
      <c r="D37" s="287"/>
      <c r="E37" s="42" t="s">
        <v>19</v>
      </c>
      <c r="F37" s="282"/>
      <c r="G37" s="257"/>
      <c r="H37" s="257"/>
      <c r="I37" s="257"/>
      <c r="J37" s="257"/>
      <c r="K37" s="261"/>
      <c r="L37" s="262"/>
      <c r="M37" s="262"/>
      <c r="N37" s="287"/>
      <c r="O37" s="142" t="s">
        <v>19</v>
      </c>
      <c r="P37" s="288"/>
      <c r="Q37" s="289"/>
      <c r="R37" s="289"/>
      <c r="S37" s="289"/>
      <c r="T37" s="289"/>
      <c r="U37" s="261"/>
      <c r="V37" s="262"/>
      <c r="W37" s="262"/>
      <c r="X37" s="262"/>
      <c r="Y37" s="262"/>
      <c r="Z37" s="43" t="s">
        <v>19</v>
      </c>
      <c r="AA37" s="290"/>
      <c r="AB37" s="262"/>
      <c r="AC37" s="262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30"/>
      <c r="G38" s="229"/>
      <c r="H38" s="229"/>
      <c r="I38" s="229"/>
      <c r="J38" s="231"/>
      <c r="K38" s="284"/>
      <c r="L38" s="285"/>
      <c r="M38" s="285"/>
      <c r="N38" s="281"/>
      <c r="O38" s="150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3"/>
      <c r="H39" s="283"/>
      <c r="I39" s="283"/>
      <c r="J39" s="283"/>
      <c r="K39" s="228"/>
      <c r="L39" s="232"/>
      <c r="M39" s="232"/>
      <c r="N39" s="253"/>
      <c r="O39" s="150" t="s">
        <v>19</v>
      </c>
      <c r="P39" s="282"/>
      <c r="Q39" s="257"/>
      <c r="R39" s="257"/>
      <c r="S39" s="257"/>
      <c r="T39" s="257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2"/>
      <c r="G40" s="283"/>
      <c r="H40" s="283"/>
      <c r="I40" s="283"/>
      <c r="J40" s="283"/>
      <c r="K40" s="351"/>
      <c r="L40" s="352"/>
      <c r="M40" s="352"/>
      <c r="N40" s="353"/>
      <c r="O40" s="98" t="s">
        <v>19</v>
      </c>
      <c r="P40" s="282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340"/>
      <c r="M41" s="340"/>
      <c r="N41" s="244"/>
      <c r="O41" s="98" t="s">
        <v>19</v>
      </c>
      <c r="P41" s="341"/>
      <c r="Q41" s="342"/>
      <c r="R41" s="342"/>
      <c r="S41" s="342"/>
      <c r="T41" s="343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145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146</v>
      </c>
      <c r="Q49" s="207"/>
      <c r="R49" s="207"/>
      <c r="S49" s="207"/>
      <c r="T49" s="208"/>
      <c r="U49" s="200" t="s">
        <v>61</v>
      </c>
      <c r="V49" s="201"/>
      <c r="W49" s="201"/>
      <c r="X49" s="202"/>
      <c r="Y49" s="209">
        <v>0.75</v>
      </c>
      <c r="Z49" s="210"/>
      <c r="AA49" s="211"/>
      <c r="AB49" s="212" t="str">
        <f>'6'!AB49:AD49</f>
        <v>中村　恵理子</v>
      </c>
      <c r="AC49" s="213"/>
      <c r="AD49" s="21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195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6"/>
    </row>
    <row r="54" spans="1:30" ht="13.5">
      <c r="A54" s="347"/>
      <c r="B54" s="191"/>
      <c r="C54" s="191"/>
      <c r="D54" s="191"/>
      <c r="E54" s="191"/>
      <c r="F54" s="191"/>
      <c r="G54" s="195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6"/>
    </row>
    <row r="55" spans="1:30" ht="13.5">
      <c r="A55" s="347"/>
      <c r="B55" s="191"/>
      <c r="C55" s="191"/>
      <c r="D55" s="191"/>
      <c r="E55" s="191"/>
      <c r="F55" s="191"/>
      <c r="G55" s="195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6"/>
    </row>
    <row r="56" spans="1:30" ht="13.5">
      <c r="A56" s="347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7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7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7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7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7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7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G28" sqref="AG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 t="s">
        <v>892</v>
      </c>
      <c r="S1" s="148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49"/>
      <c r="Q3" s="17"/>
      <c r="V3" s="17"/>
      <c r="W3" s="149"/>
      <c r="X3" s="149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49"/>
      <c r="Q4" s="273" t="s">
        <v>8</v>
      </c>
      <c r="R4" s="274"/>
      <c r="S4" s="274"/>
      <c r="T4" s="275"/>
      <c r="U4" s="19"/>
      <c r="V4" s="20"/>
      <c r="W4" s="143" t="s">
        <v>9</v>
      </c>
      <c r="X4" s="143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6" t="s">
        <v>150</v>
      </c>
      <c r="B5" s="226"/>
      <c r="C5" s="226"/>
      <c r="D5" s="226"/>
      <c r="E5" s="226"/>
      <c r="F5" s="227"/>
      <c r="G5" s="247" t="s">
        <v>2</v>
      </c>
      <c r="H5" s="278"/>
      <c r="I5" s="317" t="s">
        <v>163</v>
      </c>
      <c r="J5" s="318"/>
      <c r="K5" s="318"/>
      <c r="L5" s="318"/>
      <c r="M5" s="319"/>
      <c r="N5" s="267" t="s">
        <v>164</v>
      </c>
      <c r="O5" s="320"/>
      <c r="P5" s="149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 t="s">
        <v>148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 t="s">
        <v>935</v>
      </c>
      <c r="J6" s="201"/>
      <c r="K6" s="201"/>
      <c r="L6" s="201"/>
      <c r="M6" s="202"/>
      <c r="N6" s="311" t="s">
        <v>936</v>
      </c>
      <c r="O6" s="312"/>
      <c r="P6" s="149"/>
      <c r="Q6" s="313" t="s">
        <v>12</v>
      </c>
      <c r="R6" s="314"/>
      <c r="S6" s="314"/>
      <c r="T6" s="315"/>
      <c r="U6" s="200" t="s">
        <v>168</v>
      </c>
      <c r="V6" s="201"/>
      <c r="W6" s="201"/>
      <c r="X6" s="201"/>
      <c r="Y6" s="202"/>
      <c r="Z6" s="203" t="s">
        <v>169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380</v>
      </c>
      <c r="D9" s="28"/>
      <c r="E9" s="141" t="s">
        <v>894</v>
      </c>
      <c r="F9" s="29">
        <v>7</v>
      </c>
      <c r="G9" s="304" t="s">
        <v>893</v>
      </c>
      <c r="H9" s="304"/>
      <c r="I9" s="304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56</v>
      </c>
      <c r="Q9" s="304" t="s">
        <v>937</v>
      </c>
      <c r="R9" s="304"/>
      <c r="S9" s="304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4" t="s">
        <v>919</v>
      </c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4" t="s">
        <v>895</v>
      </c>
      <c r="H10" s="304"/>
      <c r="I10" s="304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304" t="s">
        <v>938</v>
      </c>
      <c r="R10" s="304"/>
      <c r="S10" s="304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4" t="s">
        <v>920</v>
      </c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5</v>
      </c>
      <c r="G11" s="304" t="s">
        <v>896</v>
      </c>
      <c r="H11" s="304"/>
      <c r="I11" s="304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56</v>
      </c>
      <c r="Q11" s="304" t="s">
        <v>940</v>
      </c>
      <c r="R11" s="304"/>
      <c r="S11" s="304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4" t="s">
        <v>921</v>
      </c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56</v>
      </c>
      <c r="G12" s="304" t="s">
        <v>897</v>
      </c>
      <c r="H12" s="304"/>
      <c r="I12" s="304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42</v>
      </c>
      <c r="Q12" s="304" t="s">
        <v>941</v>
      </c>
      <c r="R12" s="304"/>
      <c r="S12" s="304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29">
        <v>0</v>
      </c>
      <c r="AA12" s="304" t="s">
        <v>922</v>
      </c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56</v>
      </c>
      <c r="G13" s="304" t="s">
        <v>898</v>
      </c>
      <c r="H13" s="304"/>
      <c r="I13" s="304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304" t="s">
        <v>942</v>
      </c>
      <c r="R13" s="304"/>
      <c r="S13" s="304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4" t="s">
        <v>923</v>
      </c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304" t="s">
        <v>899</v>
      </c>
      <c r="H14" s="304"/>
      <c r="I14" s="304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304" t="s">
        <v>943</v>
      </c>
      <c r="R14" s="304"/>
      <c r="S14" s="304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29">
        <v>0</v>
      </c>
      <c r="AA14" s="304" t="s">
        <v>924</v>
      </c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14</v>
      </c>
      <c r="G15" s="304" t="s">
        <v>900</v>
      </c>
      <c r="H15" s="304"/>
      <c r="I15" s="304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14</v>
      </c>
      <c r="Q15" s="304" t="s">
        <v>951</v>
      </c>
      <c r="R15" s="304"/>
      <c r="S15" s="304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4" t="s">
        <v>925</v>
      </c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/>
      <c r="E16" s="113" t="s">
        <v>894</v>
      </c>
      <c r="F16" s="33">
        <v>60</v>
      </c>
      <c r="G16" s="304" t="s">
        <v>901</v>
      </c>
      <c r="H16" s="304"/>
      <c r="I16" s="304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0</v>
      </c>
      <c r="Q16" s="304" t="s">
        <v>953</v>
      </c>
      <c r="R16" s="304"/>
      <c r="S16" s="304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29">
        <v>0</v>
      </c>
      <c r="AA16" s="304" t="s">
        <v>926</v>
      </c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60</v>
      </c>
      <c r="G17" s="304" t="s">
        <v>902</v>
      </c>
      <c r="H17" s="304"/>
      <c r="I17" s="304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4" t="s">
        <v>954</v>
      </c>
      <c r="R17" s="304"/>
      <c r="S17" s="304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4" t="s">
        <v>927</v>
      </c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14</v>
      </c>
      <c r="G18" s="304" t="s">
        <v>903</v>
      </c>
      <c r="H18" s="304"/>
      <c r="I18" s="304"/>
      <c r="J18" s="34" t="s">
        <v>19</v>
      </c>
      <c r="K18" s="27">
        <v>29</v>
      </c>
      <c r="L18" s="35"/>
      <c r="M18" s="28" t="s">
        <v>84</v>
      </c>
      <c r="N18" s="28"/>
      <c r="O18" s="113" t="s">
        <v>956</v>
      </c>
      <c r="P18" s="33">
        <v>5</v>
      </c>
      <c r="Q18" s="304" t="s">
        <v>955</v>
      </c>
      <c r="R18" s="304"/>
      <c r="S18" s="304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29">
        <v>0</v>
      </c>
      <c r="AA18" s="304" t="s">
        <v>928</v>
      </c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28</v>
      </c>
      <c r="G19" s="304" t="s">
        <v>904</v>
      </c>
      <c r="H19" s="304"/>
      <c r="I19" s="304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14</v>
      </c>
      <c r="Q19" s="304" t="s">
        <v>957</v>
      </c>
      <c r="R19" s="304"/>
      <c r="S19" s="304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4" t="s">
        <v>929</v>
      </c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14</v>
      </c>
      <c r="G20" s="304" t="s">
        <v>905</v>
      </c>
      <c r="H20" s="304"/>
      <c r="I20" s="304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304" t="s">
        <v>958</v>
      </c>
      <c r="R20" s="304"/>
      <c r="S20" s="304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29">
        <v>0</v>
      </c>
      <c r="AA20" s="304" t="s">
        <v>930</v>
      </c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14</v>
      </c>
      <c r="G21" s="304" t="s">
        <v>909</v>
      </c>
      <c r="H21" s="304"/>
      <c r="I21" s="304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304" t="s">
        <v>959</v>
      </c>
      <c r="R21" s="304"/>
      <c r="S21" s="304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4" t="s">
        <v>931</v>
      </c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304" t="s">
        <v>910</v>
      </c>
      <c r="H22" s="304"/>
      <c r="I22" s="304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10</v>
      </c>
      <c r="Q22" s="304" t="s">
        <v>960</v>
      </c>
      <c r="R22" s="304"/>
      <c r="S22" s="304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29">
        <v>0</v>
      </c>
      <c r="AA22" s="304" t="s">
        <v>932</v>
      </c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 t="s">
        <v>911</v>
      </c>
      <c r="C23" s="28"/>
      <c r="D23" s="28" t="s">
        <v>380</v>
      </c>
      <c r="E23" s="141"/>
      <c r="F23" s="29">
        <v>14</v>
      </c>
      <c r="G23" s="304" t="s">
        <v>912</v>
      </c>
      <c r="H23" s="304"/>
      <c r="I23" s="304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304" t="s">
        <v>961</v>
      </c>
      <c r="R23" s="304"/>
      <c r="S23" s="304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4" t="s">
        <v>933</v>
      </c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304" t="s">
        <v>913</v>
      </c>
      <c r="H24" s="304"/>
      <c r="I24" s="304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304" t="s">
        <v>962</v>
      </c>
      <c r="R24" s="304"/>
      <c r="S24" s="304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29">
        <v>0</v>
      </c>
      <c r="AA24" s="304" t="s">
        <v>934</v>
      </c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30</v>
      </c>
      <c r="G25" s="304" t="s">
        <v>914</v>
      </c>
      <c r="H25" s="304"/>
      <c r="I25" s="304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30</v>
      </c>
      <c r="Q25" s="304" t="s">
        <v>963</v>
      </c>
      <c r="R25" s="304"/>
      <c r="S25" s="304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0</v>
      </c>
      <c r="AA25" s="304" t="s">
        <v>939</v>
      </c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0</v>
      </c>
      <c r="G26" s="304" t="s">
        <v>917</v>
      </c>
      <c r="H26" s="304"/>
      <c r="I26" s="304"/>
      <c r="J26" s="34" t="s">
        <v>19</v>
      </c>
      <c r="K26" s="27">
        <v>53</v>
      </c>
      <c r="L26" s="35" t="s">
        <v>956</v>
      </c>
      <c r="M26" s="28"/>
      <c r="N26" s="28" t="s">
        <v>380</v>
      </c>
      <c r="O26" s="113"/>
      <c r="P26" s="33">
        <v>28</v>
      </c>
      <c r="Q26" s="304" t="s">
        <v>964</v>
      </c>
      <c r="R26" s="304"/>
      <c r="S26" s="304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30</v>
      </c>
      <c r="AA26" s="304" t="s">
        <v>965</v>
      </c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304" t="s">
        <v>944</v>
      </c>
      <c r="H27" s="304"/>
      <c r="I27" s="304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30</v>
      </c>
      <c r="Q27" s="304" t="s">
        <v>947</v>
      </c>
      <c r="R27" s="304"/>
      <c r="S27" s="304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30</v>
      </c>
      <c r="AA27" s="304" t="s">
        <v>950</v>
      </c>
      <c r="AB27" s="304"/>
      <c r="AC27" s="3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30</v>
      </c>
      <c r="G28" s="346" t="s">
        <v>945</v>
      </c>
      <c r="H28" s="346"/>
      <c r="I28" s="346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7</v>
      </c>
      <c r="Q28" s="346" t="s">
        <v>948</v>
      </c>
      <c r="R28" s="346"/>
      <c r="S28" s="346"/>
      <c r="T28" s="40" t="s">
        <v>19</v>
      </c>
      <c r="U28" s="31">
        <v>60</v>
      </c>
      <c r="V28" s="35" t="s">
        <v>970</v>
      </c>
      <c r="W28" s="28"/>
      <c r="X28" s="28" t="s">
        <v>84</v>
      </c>
      <c r="Y28" s="113"/>
      <c r="Z28" s="33">
        <v>28</v>
      </c>
      <c r="AA28" s="346" t="s">
        <v>966</v>
      </c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30</v>
      </c>
      <c r="G29" s="346" t="s">
        <v>946</v>
      </c>
      <c r="H29" s="346"/>
      <c r="I29" s="346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46" t="s">
        <v>949</v>
      </c>
      <c r="R29" s="346"/>
      <c r="S29" s="346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0</v>
      </c>
      <c r="AA29" s="346" t="s">
        <v>967</v>
      </c>
      <c r="AB29" s="346"/>
      <c r="AC29" s="34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1"/>
      <c r="F30" s="29">
        <v>14</v>
      </c>
      <c r="G30" s="346" t="s">
        <v>968</v>
      </c>
      <c r="H30" s="346"/>
      <c r="I30" s="346"/>
      <c r="J30" s="30" t="s">
        <v>19</v>
      </c>
      <c r="K30" s="27">
        <v>65</v>
      </c>
      <c r="L30" s="28"/>
      <c r="M30" s="28"/>
      <c r="N30" s="28"/>
      <c r="O30" s="140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0"/>
      <c r="Z30" s="29"/>
      <c r="AA30" s="346"/>
      <c r="AB30" s="346"/>
      <c r="AC30" s="346"/>
      <c r="AD30" s="40" t="s">
        <v>19</v>
      </c>
    </row>
    <row r="31" spans="1:45" s="18" customFormat="1" ht="15" customHeight="1" thickBot="1">
      <c r="A31" s="299" t="s">
        <v>20</v>
      </c>
      <c r="B31" s="300"/>
      <c r="C31" s="300"/>
      <c r="D31" s="300"/>
      <c r="E31" s="94" t="s">
        <v>21</v>
      </c>
      <c r="F31" s="301">
        <f>COUNTIF(B9:B30,"・")+COUNTIF(L9:L30,"・")+COUNTIF(V9:V30,"・")</f>
        <v>3</v>
      </c>
      <c r="G31" s="302"/>
      <c r="H31" s="95" t="s">
        <v>22</v>
      </c>
      <c r="I31" s="94" t="s">
        <v>23</v>
      </c>
      <c r="J31" s="301">
        <f>COUNTIF(C9:C30,"・")+COUNTIF(M9:M30,"・")+COUNTIF(W9:W30,"・")</f>
        <v>61</v>
      </c>
      <c r="K31" s="301"/>
      <c r="L31" s="95" t="s">
        <v>22</v>
      </c>
      <c r="M31" s="94" t="s">
        <v>24</v>
      </c>
      <c r="N31" s="301">
        <f>SUM(F31:K31)</f>
        <v>64</v>
      </c>
      <c r="O31" s="301"/>
      <c r="P31" s="301"/>
      <c r="Q31" s="95" t="s">
        <v>22</v>
      </c>
      <c r="R31" s="144" t="s">
        <v>3</v>
      </c>
      <c r="S31" s="144" t="s">
        <v>25</v>
      </c>
      <c r="T31" s="301">
        <f>COUNTIF(D9:D30,"・")+COUNTIF(N9:N30,"・")+COUNTIF(X9:X30,"・")</f>
        <v>61</v>
      </c>
      <c r="U31" s="301"/>
      <c r="V31" s="301"/>
      <c r="W31" s="144" t="s">
        <v>22</v>
      </c>
      <c r="X31" s="144" t="s">
        <v>26</v>
      </c>
      <c r="Y31" s="144" t="s">
        <v>27</v>
      </c>
      <c r="Z31" s="301">
        <f>COUNTIF(E9:E30,"・")+COUNTIF(O9:O30,"・")+COUNTIF(Y9:Y30,"・")</f>
        <v>3</v>
      </c>
      <c r="AA31" s="303"/>
      <c r="AB31" s="303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2" t="s">
        <v>28</v>
      </c>
      <c r="B33" s="293"/>
      <c r="C33" s="293"/>
      <c r="D33" s="293"/>
      <c r="E33" s="293"/>
      <c r="F33" s="273" t="s">
        <v>29</v>
      </c>
      <c r="G33" s="274"/>
      <c r="H33" s="274"/>
      <c r="I33" s="274"/>
      <c r="J33" s="275"/>
      <c r="K33" s="294" t="s">
        <v>30</v>
      </c>
      <c r="L33" s="295"/>
      <c r="M33" s="295"/>
      <c r="N33" s="295"/>
      <c r="O33" s="295"/>
      <c r="P33" s="273" t="s">
        <v>31</v>
      </c>
      <c r="Q33" s="274"/>
      <c r="R33" s="274"/>
      <c r="S33" s="274"/>
      <c r="T33" s="275"/>
      <c r="U33" s="274" t="s">
        <v>34</v>
      </c>
      <c r="V33" s="274"/>
      <c r="W33" s="274"/>
      <c r="X33" s="274"/>
      <c r="Y33" s="274"/>
      <c r="Z33" s="275"/>
      <c r="AA33" s="296" t="s">
        <v>35</v>
      </c>
      <c r="AB33" s="297"/>
      <c r="AC33" s="297"/>
      <c r="AD33" s="298"/>
    </row>
    <row r="34" spans="1:44" s="18" customFormat="1" ht="15" customHeight="1" thickBot="1">
      <c r="A34" s="261"/>
      <c r="B34" s="286"/>
      <c r="C34" s="286"/>
      <c r="D34" s="287"/>
      <c r="E34" s="42" t="s">
        <v>19</v>
      </c>
      <c r="F34" s="282"/>
      <c r="G34" s="257"/>
      <c r="H34" s="257"/>
      <c r="I34" s="257"/>
      <c r="J34" s="257"/>
      <c r="K34" s="261" t="s">
        <v>915</v>
      </c>
      <c r="L34" s="262"/>
      <c r="M34" s="262"/>
      <c r="N34" s="287"/>
      <c r="O34" s="142" t="s">
        <v>19</v>
      </c>
      <c r="P34" s="263" t="s">
        <v>916</v>
      </c>
      <c r="Q34" s="264"/>
      <c r="R34" s="264"/>
      <c r="S34" s="264"/>
      <c r="T34" s="264"/>
      <c r="U34" s="261"/>
      <c r="V34" s="262"/>
      <c r="W34" s="262"/>
      <c r="X34" s="262"/>
      <c r="Y34" s="262"/>
      <c r="Z34" s="43" t="s">
        <v>19</v>
      </c>
      <c r="AA34" s="290"/>
      <c r="AB34" s="262"/>
      <c r="AC34" s="262"/>
      <c r="AD34" s="291"/>
      <c r="AE34" s="49"/>
    </row>
    <row r="35" spans="1:44" s="18" customFormat="1" ht="15" customHeight="1" thickBot="1">
      <c r="A35" s="270" t="s">
        <v>32</v>
      </c>
      <c r="B35" s="271"/>
      <c r="C35" s="271"/>
      <c r="D35" s="271"/>
      <c r="E35" s="272"/>
      <c r="F35" s="273" t="s">
        <v>33</v>
      </c>
      <c r="G35" s="274"/>
      <c r="H35" s="274"/>
      <c r="I35" s="274"/>
      <c r="J35" s="275"/>
      <c r="K35" s="274" t="s">
        <v>34</v>
      </c>
      <c r="L35" s="274"/>
      <c r="M35" s="274"/>
      <c r="N35" s="274"/>
      <c r="O35" s="274"/>
      <c r="P35" s="273" t="s">
        <v>35</v>
      </c>
      <c r="Q35" s="274"/>
      <c r="R35" s="274"/>
      <c r="S35" s="274"/>
      <c r="T35" s="276"/>
      <c r="U35" s="277"/>
      <c r="V35" s="229"/>
      <c r="W35" s="229"/>
      <c r="X35" s="229"/>
      <c r="Y35" s="229"/>
      <c r="Z35" s="44" t="s">
        <v>19</v>
      </c>
      <c r="AA35" s="247"/>
      <c r="AB35" s="226"/>
      <c r="AC35" s="226"/>
      <c r="AD35" s="278"/>
    </row>
    <row r="36" spans="1:44" s="18" customFormat="1" ht="15" customHeight="1">
      <c r="A36" s="256" t="s">
        <v>897</v>
      </c>
      <c r="B36" s="257"/>
      <c r="C36" s="257"/>
      <c r="D36" s="257"/>
      <c r="E36" s="45" t="s">
        <v>19</v>
      </c>
      <c r="F36" s="258" t="s">
        <v>906</v>
      </c>
      <c r="G36" s="259"/>
      <c r="H36" s="259"/>
      <c r="I36" s="259"/>
      <c r="J36" s="260"/>
      <c r="K36" s="368" t="s">
        <v>1003</v>
      </c>
      <c r="L36" s="369"/>
      <c r="M36" s="369"/>
      <c r="N36" s="369"/>
      <c r="O36" s="46" t="s">
        <v>19</v>
      </c>
      <c r="P36" s="360" t="s">
        <v>1001</v>
      </c>
      <c r="Q36" s="361"/>
      <c r="R36" s="361"/>
      <c r="S36" s="361"/>
      <c r="T36" s="362"/>
      <c r="U36" s="256"/>
      <c r="V36" s="266"/>
      <c r="W36" s="266"/>
      <c r="X36" s="266"/>
      <c r="Y36" s="266"/>
      <c r="Z36" s="46" t="s">
        <v>19</v>
      </c>
      <c r="AA36" s="267"/>
      <c r="AB36" s="268"/>
      <c r="AC36" s="268"/>
      <c r="AD36" s="269"/>
    </row>
    <row r="37" spans="1:44" s="18" customFormat="1" ht="15" customHeight="1">
      <c r="A37" s="228" t="s">
        <v>908</v>
      </c>
      <c r="B37" s="229"/>
      <c r="C37" s="229"/>
      <c r="D37" s="229"/>
      <c r="E37" s="47" t="s">
        <v>19</v>
      </c>
      <c r="F37" s="247" t="s">
        <v>216</v>
      </c>
      <c r="G37" s="248"/>
      <c r="H37" s="248"/>
      <c r="I37" s="248"/>
      <c r="J37" s="249"/>
      <c r="K37" s="370"/>
      <c r="L37" s="268"/>
      <c r="M37" s="268"/>
      <c r="N37" s="268"/>
      <c r="O37" s="44" t="s">
        <v>19</v>
      </c>
      <c r="P37" s="363"/>
      <c r="Q37" s="364"/>
      <c r="R37" s="364"/>
      <c r="S37" s="364"/>
      <c r="T37" s="365"/>
      <c r="U37" s="228"/>
      <c r="V37" s="229"/>
      <c r="W37" s="229"/>
      <c r="X37" s="229"/>
      <c r="Y37" s="253"/>
      <c r="Z37" s="47" t="s">
        <v>19</v>
      </c>
      <c r="AA37" s="254"/>
      <c r="AB37" s="254"/>
      <c r="AC37" s="254"/>
      <c r="AD37" s="255"/>
    </row>
    <row r="38" spans="1:44" s="18" customFormat="1" ht="15" customHeight="1" thickBot="1">
      <c r="A38" s="228" t="s">
        <v>918</v>
      </c>
      <c r="B38" s="229"/>
      <c r="C38" s="229"/>
      <c r="D38" s="229"/>
      <c r="E38" s="47" t="s">
        <v>19</v>
      </c>
      <c r="F38" s="230" t="s">
        <v>75</v>
      </c>
      <c r="G38" s="229"/>
      <c r="H38" s="229"/>
      <c r="I38" s="229"/>
      <c r="J38" s="231"/>
      <c r="K38" s="228"/>
      <c r="L38" s="232"/>
      <c r="M38" s="232"/>
      <c r="N38" s="232"/>
      <c r="O38" s="44" t="s">
        <v>19</v>
      </c>
      <c r="P38" s="239"/>
      <c r="Q38" s="240"/>
      <c r="R38" s="240"/>
      <c r="S38" s="240"/>
      <c r="T38" s="241"/>
      <c r="U38" s="242"/>
      <c r="V38" s="243"/>
      <c r="W38" s="243"/>
      <c r="X38" s="243"/>
      <c r="Y38" s="244"/>
      <c r="Z38" s="48" t="s">
        <v>19</v>
      </c>
      <c r="AA38" s="245"/>
      <c r="AB38" s="245"/>
      <c r="AC38" s="245"/>
      <c r="AD38" s="246"/>
    </row>
    <row r="39" spans="1:44" s="18" customFormat="1" ht="15" customHeight="1">
      <c r="A39" s="228" t="s">
        <v>969</v>
      </c>
      <c r="B39" s="229"/>
      <c r="C39" s="229"/>
      <c r="D39" s="229"/>
      <c r="E39" s="47" t="s">
        <v>19</v>
      </c>
      <c r="F39" s="247" t="s">
        <v>972</v>
      </c>
      <c r="G39" s="248"/>
      <c r="H39" s="248"/>
      <c r="I39" s="248"/>
      <c r="J39" s="249"/>
      <c r="K39" s="228"/>
      <c r="L39" s="232"/>
      <c r="M39" s="232"/>
      <c r="N39" s="232"/>
      <c r="O39" s="44" t="s">
        <v>19</v>
      </c>
      <c r="P39" s="230"/>
      <c r="Q39" s="229"/>
      <c r="R39" s="229"/>
      <c r="S39" s="229"/>
      <c r="T39" s="231"/>
      <c r="U39" s="233" t="s">
        <v>36</v>
      </c>
      <c r="V39" s="234"/>
      <c r="W39" s="234"/>
      <c r="X39" s="234"/>
      <c r="Y39" s="234"/>
      <c r="Z39" s="234"/>
      <c r="AA39" s="234"/>
      <c r="AB39" s="234"/>
      <c r="AC39" s="234"/>
      <c r="AD39" s="235"/>
    </row>
    <row r="40" spans="1:44" s="18" customFormat="1" ht="15" customHeight="1">
      <c r="A40" s="228" t="s">
        <v>971</v>
      </c>
      <c r="B40" s="229"/>
      <c r="C40" s="229"/>
      <c r="D40" s="229"/>
      <c r="E40" s="47" t="s">
        <v>19</v>
      </c>
      <c r="F40" s="247" t="s">
        <v>972</v>
      </c>
      <c r="G40" s="248"/>
      <c r="H40" s="248"/>
      <c r="I40" s="248"/>
      <c r="J40" s="249"/>
      <c r="K40" s="228"/>
      <c r="L40" s="232"/>
      <c r="M40" s="232"/>
      <c r="N40" s="232"/>
      <c r="O40" s="44" t="s">
        <v>19</v>
      </c>
      <c r="P40" s="230"/>
      <c r="Q40" s="229"/>
      <c r="R40" s="229"/>
      <c r="S40" s="229"/>
      <c r="T40" s="231"/>
      <c r="U40" s="236" t="s">
        <v>37</v>
      </c>
      <c r="V40" s="237"/>
      <c r="W40" s="237"/>
      <c r="X40" s="238"/>
      <c r="Y40" s="50"/>
      <c r="Z40" s="50" t="s">
        <v>38</v>
      </c>
      <c r="AA40" s="50"/>
      <c r="AB40" s="50"/>
      <c r="AC40" s="50" t="s">
        <v>39</v>
      </c>
      <c r="AD40" s="51"/>
      <c r="AE40" s="1"/>
      <c r="AF40" s="1"/>
    </row>
    <row r="41" spans="1:44" s="18" customFormat="1" ht="15" customHeight="1">
      <c r="A41" s="215" t="s">
        <v>40</v>
      </c>
      <c r="B41" s="216"/>
      <c r="C41" s="216"/>
      <c r="D41" s="216"/>
      <c r="E41" s="53"/>
      <c r="F41" s="217" t="s">
        <v>41</v>
      </c>
      <c r="G41" s="216"/>
      <c r="H41" s="216"/>
      <c r="I41" s="216"/>
      <c r="J41" s="218"/>
      <c r="K41" s="215" t="s">
        <v>42</v>
      </c>
      <c r="L41" s="219"/>
      <c r="M41" s="219"/>
      <c r="N41" s="219"/>
      <c r="O41" s="54"/>
      <c r="P41" s="220" t="s">
        <v>975</v>
      </c>
      <c r="Q41" s="221"/>
      <c r="R41" s="221"/>
      <c r="S41" s="221"/>
      <c r="T41" s="222"/>
      <c r="U41" s="223" t="s">
        <v>43</v>
      </c>
      <c r="V41" s="198"/>
      <c r="W41" s="198"/>
      <c r="X41" s="224"/>
      <c r="Y41" s="225">
        <v>0.75</v>
      </c>
      <c r="Z41" s="226"/>
      <c r="AA41" s="227"/>
      <c r="AB41" s="197" t="s">
        <v>907</v>
      </c>
      <c r="AC41" s="198"/>
      <c r="AD41" s="199"/>
      <c r="AE41" s="1"/>
      <c r="AF41" s="1"/>
    </row>
    <row r="42" spans="1:44" s="18" customFormat="1" ht="15" customHeight="1" thickBot="1">
      <c r="A42" s="200">
        <v>0</v>
      </c>
      <c r="B42" s="201"/>
      <c r="C42" s="201"/>
      <c r="D42" s="201"/>
      <c r="E42" s="202"/>
      <c r="F42" s="203">
        <v>0</v>
      </c>
      <c r="G42" s="204"/>
      <c r="H42" s="204"/>
      <c r="I42" s="204"/>
      <c r="J42" s="205"/>
      <c r="K42" s="200">
        <v>0</v>
      </c>
      <c r="L42" s="201"/>
      <c r="M42" s="201"/>
      <c r="N42" s="201"/>
      <c r="O42" s="202"/>
      <c r="P42" s="206" t="s">
        <v>976</v>
      </c>
      <c r="Q42" s="207"/>
      <c r="R42" s="207"/>
      <c r="S42" s="207"/>
      <c r="T42" s="208"/>
      <c r="U42" s="200" t="s">
        <v>61</v>
      </c>
      <c r="V42" s="201"/>
      <c r="W42" s="201"/>
      <c r="X42" s="202"/>
      <c r="Y42" s="209">
        <v>0.75</v>
      </c>
      <c r="Z42" s="210"/>
      <c r="AA42" s="211"/>
      <c r="AB42" s="212" t="str">
        <f>'6'!AB49:AD49</f>
        <v>中村　恵理子</v>
      </c>
      <c r="AC42" s="213"/>
      <c r="AD42" s="214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0"/>
      <c r="B45" s="191"/>
      <c r="C45" s="191"/>
      <c r="D45" s="191"/>
      <c r="E45" s="191"/>
      <c r="F45" s="191"/>
      <c r="G45" s="192" t="s">
        <v>973</v>
      </c>
      <c r="H45" s="193"/>
      <c r="I45" s="193"/>
      <c r="J45" s="193"/>
      <c r="K45" s="193"/>
      <c r="L45" s="193"/>
      <c r="M45" s="193"/>
      <c r="N45" s="193"/>
      <c r="O45" s="193"/>
      <c r="P45" s="193"/>
      <c r="Q45" s="193"/>
      <c r="R45" s="193"/>
      <c r="S45" s="193"/>
      <c r="T45" s="193"/>
      <c r="U45" s="193"/>
      <c r="V45" s="193"/>
      <c r="W45" s="193"/>
      <c r="X45" s="193"/>
      <c r="Y45" s="193"/>
      <c r="Z45" s="193"/>
      <c r="AA45" s="193"/>
      <c r="AB45" s="193"/>
      <c r="AC45" s="193"/>
      <c r="AD45" s="194"/>
    </row>
    <row r="46" spans="1:44" ht="15" customHeight="1">
      <c r="A46" s="190"/>
      <c r="B46" s="191"/>
      <c r="C46" s="191"/>
      <c r="D46" s="191"/>
      <c r="E46" s="191"/>
      <c r="F46" s="191"/>
      <c r="G46" s="192" t="s">
        <v>974</v>
      </c>
      <c r="H46" s="193"/>
      <c r="I46" s="193"/>
      <c r="J46" s="193"/>
      <c r="K46" s="193"/>
      <c r="L46" s="193"/>
      <c r="M46" s="193"/>
      <c r="N46" s="193"/>
      <c r="O46" s="193"/>
      <c r="P46" s="193"/>
      <c r="Q46" s="193"/>
      <c r="R46" s="193"/>
      <c r="S46" s="193"/>
      <c r="T46" s="193"/>
      <c r="U46" s="193"/>
      <c r="V46" s="193"/>
      <c r="W46" s="193"/>
      <c r="X46" s="193"/>
      <c r="Y46" s="193"/>
      <c r="Z46" s="193"/>
      <c r="AA46" s="193"/>
      <c r="AB46" s="193"/>
      <c r="AC46" s="193"/>
      <c r="AD46" s="194"/>
    </row>
    <row r="47" spans="1:44" ht="14.25" thickBot="1">
      <c r="A47" s="186"/>
      <c r="B47" s="187"/>
      <c r="C47" s="187"/>
      <c r="D47" s="187"/>
      <c r="E47" s="187"/>
      <c r="F47" s="187"/>
      <c r="G47" s="188"/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189"/>
    </row>
    <row r="78" ht="14.25" customHeight="1"/>
    <row r="79" ht="15" hidden="1" customHeight="1"/>
    <row r="80" ht="15" hidden="1" customHeight="1"/>
  </sheetData>
  <mergeCells count="164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U37:Y37"/>
    <mergeCell ref="AA37:AD37"/>
    <mergeCell ref="P36:T37"/>
    <mergeCell ref="K36:N37"/>
    <mergeCell ref="A36:D36"/>
    <mergeCell ref="F36:J36"/>
    <mergeCell ref="U36:Y36"/>
    <mergeCell ref="AA36:AD36"/>
    <mergeCell ref="A34:D34"/>
    <mergeCell ref="F34:J34"/>
    <mergeCell ref="K34:N34"/>
    <mergeCell ref="P34:T34"/>
    <mergeCell ref="U34:Y34"/>
    <mergeCell ref="AA34:AD34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977</v>
      </c>
      <c r="S1" s="148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49"/>
      <c r="Q3" s="17"/>
      <c r="V3" s="17"/>
      <c r="W3" s="149"/>
      <c r="X3" s="149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49"/>
      <c r="Q4" s="273" t="s">
        <v>8</v>
      </c>
      <c r="R4" s="274"/>
      <c r="S4" s="274"/>
      <c r="T4" s="275"/>
      <c r="U4" s="19"/>
      <c r="V4" s="20"/>
      <c r="W4" s="143" t="s">
        <v>9</v>
      </c>
      <c r="X4" s="143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6" t="s">
        <v>150</v>
      </c>
      <c r="B5" s="226"/>
      <c r="C5" s="226"/>
      <c r="D5" s="226"/>
      <c r="E5" s="226"/>
      <c r="F5" s="227"/>
      <c r="G5" s="247" t="s">
        <v>2</v>
      </c>
      <c r="H5" s="278"/>
      <c r="I5" s="317" t="s">
        <v>163</v>
      </c>
      <c r="J5" s="318"/>
      <c r="K5" s="318"/>
      <c r="L5" s="318"/>
      <c r="M5" s="319"/>
      <c r="N5" s="267" t="s">
        <v>164</v>
      </c>
      <c r="O5" s="320"/>
      <c r="P5" s="149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 t="s">
        <v>148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 t="s">
        <v>978</v>
      </c>
      <c r="J6" s="201"/>
      <c r="K6" s="201"/>
      <c r="L6" s="201"/>
      <c r="M6" s="202"/>
      <c r="N6" s="311" t="s">
        <v>979</v>
      </c>
      <c r="O6" s="312"/>
      <c r="P6" s="149"/>
      <c r="Q6" s="313" t="s">
        <v>12</v>
      </c>
      <c r="R6" s="314"/>
      <c r="S6" s="314"/>
      <c r="T6" s="315"/>
      <c r="U6" s="200" t="s">
        <v>168</v>
      </c>
      <c r="V6" s="201"/>
      <c r="W6" s="201"/>
      <c r="X6" s="201"/>
      <c r="Y6" s="202"/>
      <c r="Z6" s="203" t="s">
        <v>169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304" t="s">
        <v>980</v>
      </c>
      <c r="H9" s="304"/>
      <c r="I9" s="304"/>
      <c r="J9" s="30" t="s">
        <v>19</v>
      </c>
      <c r="K9" s="31">
        <v>2</v>
      </c>
      <c r="L9" s="28" t="s">
        <v>1022</v>
      </c>
      <c r="M9" s="28"/>
      <c r="N9" s="28" t="s">
        <v>380</v>
      </c>
      <c r="O9" s="141"/>
      <c r="P9" s="29">
        <v>7</v>
      </c>
      <c r="Q9" s="304" t="s">
        <v>1012</v>
      </c>
      <c r="R9" s="304"/>
      <c r="S9" s="304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4" t="s">
        <v>1010</v>
      </c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4" t="s">
        <v>981</v>
      </c>
      <c r="H10" s="304"/>
      <c r="I10" s="304"/>
      <c r="J10" s="34" t="s">
        <v>19</v>
      </c>
      <c r="K10" s="27">
        <v>5</v>
      </c>
      <c r="L10" s="35"/>
      <c r="M10" s="28" t="s">
        <v>380</v>
      </c>
      <c r="N10" s="28"/>
      <c r="O10" s="113" t="s">
        <v>1022</v>
      </c>
      <c r="P10" s="33">
        <v>0</v>
      </c>
      <c r="Q10" s="304" t="s">
        <v>1023</v>
      </c>
      <c r="R10" s="304"/>
      <c r="S10" s="304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4" t="s">
        <v>1011</v>
      </c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60</v>
      </c>
      <c r="G11" s="304" t="s">
        <v>982</v>
      </c>
      <c r="H11" s="304"/>
      <c r="I11" s="304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304" t="s">
        <v>1024</v>
      </c>
      <c r="R11" s="304"/>
      <c r="S11" s="304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4" t="s">
        <v>1013</v>
      </c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30</v>
      </c>
      <c r="G12" s="304" t="s">
        <v>983</v>
      </c>
      <c r="H12" s="304"/>
      <c r="I12" s="304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7</v>
      </c>
      <c r="Q12" s="304" t="s">
        <v>1025</v>
      </c>
      <c r="R12" s="304"/>
      <c r="S12" s="304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4" t="s">
        <v>1014</v>
      </c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4" t="s">
        <v>984</v>
      </c>
      <c r="H13" s="304"/>
      <c r="I13" s="304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304" t="s">
        <v>1026</v>
      </c>
      <c r="R13" s="304"/>
      <c r="S13" s="304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4" t="s">
        <v>1015</v>
      </c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30</v>
      </c>
      <c r="G14" s="304" t="s">
        <v>985</v>
      </c>
      <c r="H14" s="304"/>
      <c r="I14" s="304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28</v>
      </c>
      <c r="Q14" s="304" t="s">
        <v>1027</v>
      </c>
      <c r="R14" s="304"/>
      <c r="S14" s="304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4" t="s">
        <v>1016</v>
      </c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304" t="s">
        <v>986</v>
      </c>
      <c r="H15" s="304"/>
      <c r="I15" s="304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28</v>
      </c>
      <c r="Q15" s="304" t="s">
        <v>1028</v>
      </c>
      <c r="R15" s="304"/>
      <c r="S15" s="304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4" t="s">
        <v>1017</v>
      </c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14</v>
      </c>
      <c r="G16" s="304" t="s">
        <v>987</v>
      </c>
      <c r="H16" s="304"/>
      <c r="I16" s="304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28</v>
      </c>
      <c r="Q16" s="304" t="s">
        <v>1029</v>
      </c>
      <c r="R16" s="304"/>
      <c r="S16" s="304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4" t="s">
        <v>1018</v>
      </c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30</v>
      </c>
      <c r="G17" s="304" t="s">
        <v>988</v>
      </c>
      <c r="H17" s="304"/>
      <c r="I17" s="304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4" t="s">
        <v>1030</v>
      </c>
      <c r="R17" s="304"/>
      <c r="S17" s="304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4" t="s">
        <v>1019</v>
      </c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28</v>
      </c>
      <c r="G18" s="304" t="s">
        <v>989</v>
      </c>
      <c r="H18" s="304"/>
      <c r="I18" s="304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28</v>
      </c>
      <c r="Q18" s="304" t="s">
        <v>1031</v>
      </c>
      <c r="R18" s="304"/>
      <c r="S18" s="304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4" t="s">
        <v>1020</v>
      </c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30</v>
      </c>
      <c r="G19" s="304" t="s">
        <v>990</v>
      </c>
      <c r="H19" s="304"/>
      <c r="I19" s="304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56</v>
      </c>
      <c r="Q19" s="304" t="s">
        <v>1032</v>
      </c>
      <c r="R19" s="304"/>
      <c r="S19" s="304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4" t="s">
        <v>1021</v>
      </c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15</v>
      </c>
      <c r="G20" s="304" t="s">
        <v>995</v>
      </c>
      <c r="H20" s="304"/>
      <c r="I20" s="304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304" t="s">
        <v>1033</v>
      </c>
      <c r="R20" s="304"/>
      <c r="S20" s="304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4" t="s">
        <v>1040</v>
      </c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30</v>
      </c>
      <c r="G21" s="304" t="s">
        <v>996</v>
      </c>
      <c r="H21" s="304"/>
      <c r="I21" s="304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304" t="s">
        <v>1034</v>
      </c>
      <c r="R21" s="304"/>
      <c r="S21" s="304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4" t="s">
        <v>1041</v>
      </c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304" t="s">
        <v>997</v>
      </c>
      <c r="H22" s="304"/>
      <c r="I22" s="304"/>
      <c r="J22" s="34" t="s">
        <v>19</v>
      </c>
      <c r="K22" s="27">
        <v>41</v>
      </c>
      <c r="L22" s="35" t="s">
        <v>26</v>
      </c>
      <c r="M22" s="28"/>
      <c r="N22" s="28" t="s">
        <v>380</v>
      </c>
      <c r="O22" s="113"/>
      <c r="P22" s="33">
        <v>30</v>
      </c>
      <c r="Q22" s="304" t="s">
        <v>1035</v>
      </c>
      <c r="R22" s="304"/>
      <c r="S22" s="304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4" t="s">
        <v>1042</v>
      </c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28</v>
      </c>
      <c r="G23" s="304" t="s">
        <v>998</v>
      </c>
      <c r="H23" s="304"/>
      <c r="I23" s="304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28</v>
      </c>
      <c r="Q23" s="304" t="s">
        <v>1036</v>
      </c>
      <c r="R23" s="304"/>
      <c r="S23" s="304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28</v>
      </c>
      <c r="AA23" s="304" t="s">
        <v>1043</v>
      </c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304" t="s">
        <v>999</v>
      </c>
      <c r="H24" s="304"/>
      <c r="I24" s="304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28</v>
      </c>
      <c r="Q24" s="304" t="s">
        <v>1037</v>
      </c>
      <c r="R24" s="304"/>
      <c r="S24" s="304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28</v>
      </c>
      <c r="AA24" s="304" t="s">
        <v>1044</v>
      </c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14</v>
      </c>
      <c r="G25" s="304" t="s">
        <v>1000</v>
      </c>
      <c r="H25" s="304"/>
      <c r="I25" s="304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28</v>
      </c>
      <c r="Q25" s="304" t="s">
        <v>1038</v>
      </c>
      <c r="R25" s="304"/>
      <c r="S25" s="304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28</v>
      </c>
      <c r="AA25" s="304" t="s">
        <v>1045</v>
      </c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 t="s">
        <v>1009</v>
      </c>
      <c r="C26" s="28"/>
      <c r="D26" s="28" t="s">
        <v>380</v>
      </c>
      <c r="E26" s="113"/>
      <c r="F26" s="33">
        <v>0</v>
      </c>
      <c r="G26" s="304" t="s">
        <v>1006</v>
      </c>
      <c r="H26" s="304"/>
      <c r="I26" s="304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28</v>
      </c>
      <c r="Q26" s="304" t="s">
        <v>1039</v>
      </c>
      <c r="R26" s="304"/>
      <c r="S26" s="304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28</v>
      </c>
      <c r="AA26" s="304" t="s">
        <v>1046</v>
      </c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 t="s">
        <v>467</v>
      </c>
      <c r="C27" s="28"/>
      <c r="D27" s="28" t="s">
        <v>84</v>
      </c>
      <c r="E27" s="141"/>
      <c r="F27" s="36">
        <v>10</v>
      </c>
      <c r="G27" s="304" t="s">
        <v>1056</v>
      </c>
      <c r="H27" s="304"/>
      <c r="I27" s="304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28</v>
      </c>
      <c r="Q27" s="304" t="s">
        <v>1053</v>
      </c>
      <c r="R27" s="304"/>
      <c r="S27" s="304"/>
      <c r="T27" s="30" t="s">
        <v>19</v>
      </c>
      <c r="U27" s="27">
        <v>57</v>
      </c>
      <c r="V27" s="28" t="s">
        <v>1058</v>
      </c>
      <c r="W27" s="28"/>
      <c r="X27" s="28" t="s">
        <v>84</v>
      </c>
      <c r="Y27" s="141"/>
      <c r="Z27" s="29">
        <v>7</v>
      </c>
      <c r="AA27" s="304" t="s">
        <v>1059</v>
      </c>
      <c r="AB27" s="304"/>
      <c r="AC27" s="3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0</v>
      </c>
      <c r="G28" s="346" t="s">
        <v>1052</v>
      </c>
      <c r="H28" s="346"/>
      <c r="I28" s="346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14</v>
      </c>
      <c r="Q28" s="346" t="s">
        <v>1054</v>
      </c>
      <c r="R28" s="346"/>
      <c r="S28" s="346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>
        <v>6</v>
      </c>
      <c r="AA28" s="346" t="s">
        <v>1060</v>
      </c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14</v>
      </c>
      <c r="G29" s="346" t="s">
        <v>1057</v>
      </c>
      <c r="H29" s="346"/>
      <c r="I29" s="346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46" t="s">
        <v>1055</v>
      </c>
      <c r="R29" s="346"/>
      <c r="S29" s="346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22</v>
      </c>
      <c r="AA29" s="346" t="s">
        <v>1061</v>
      </c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28" t="s">
        <v>84</v>
      </c>
      <c r="E30" s="141"/>
      <c r="F30" s="29">
        <v>28</v>
      </c>
      <c r="G30" s="346" t="s">
        <v>1062</v>
      </c>
      <c r="H30" s="346"/>
      <c r="I30" s="346"/>
      <c r="J30" s="30" t="s">
        <v>19</v>
      </c>
      <c r="K30" s="27">
        <v>65</v>
      </c>
      <c r="L30" s="28"/>
      <c r="M30" s="28" t="s">
        <v>467</v>
      </c>
      <c r="N30" s="28" t="s">
        <v>467</v>
      </c>
      <c r="O30" s="140"/>
      <c r="P30" s="29">
        <v>28</v>
      </c>
      <c r="Q30" s="346" t="s">
        <v>1063</v>
      </c>
      <c r="R30" s="346"/>
      <c r="S30" s="346"/>
      <c r="T30" s="40" t="s">
        <v>19</v>
      </c>
      <c r="U30" s="88">
        <v>66</v>
      </c>
      <c r="V30" s="28"/>
      <c r="W30" s="28" t="s">
        <v>467</v>
      </c>
      <c r="X30" s="28" t="s">
        <v>467</v>
      </c>
      <c r="Y30" s="140"/>
      <c r="Z30" s="29">
        <v>60</v>
      </c>
      <c r="AA30" s="346" t="s">
        <v>1064</v>
      </c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 t="s">
        <v>84</v>
      </c>
      <c r="D31" s="28" t="s">
        <v>84</v>
      </c>
      <c r="E31" s="141"/>
      <c r="F31" s="29">
        <v>28</v>
      </c>
      <c r="G31" s="346" t="s">
        <v>1067</v>
      </c>
      <c r="H31" s="346"/>
      <c r="I31" s="346"/>
      <c r="J31" s="30" t="s">
        <v>19</v>
      </c>
      <c r="K31" s="31">
        <v>68</v>
      </c>
      <c r="L31" s="28"/>
      <c r="M31" s="28" t="s">
        <v>467</v>
      </c>
      <c r="N31" s="28" t="s">
        <v>467</v>
      </c>
      <c r="O31" s="140"/>
      <c r="P31" s="29">
        <v>15</v>
      </c>
      <c r="Q31" s="346" t="s">
        <v>1066</v>
      </c>
      <c r="R31" s="346"/>
      <c r="S31" s="346"/>
      <c r="T31" s="40" t="s">
        <v>19</v>
      </c>
      <c r="U31" s="88">
        <v>69</v>
      </c>
      <c r="V31" s="28"/>
      <c r="W31" s="28" t="s">
        <v>467</v>
      </c>
      <c r="X31" s="28" t="s">
        <v>467</v>
      </c>
      <c r="Y31" s="140"/>
      <c r="Z31" s="29">
        <v>30</v>
      </c>
      <c r="AA31" s="346" t="s">
        <v>1065</v>
      </c>
      <c r="AB31" s="346"/>
      <c r="AC31" s="346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84</v>
      </c>
      <c r="D32" s="28" t="s">
        <v>84</v>
      </c>
      <c r="E32" s="141"/>
      <c r="F32" s="29">
        <v>0</v>
      </c>
      <c r="G32" s="346" t="s">
        <v>1068</v>
      </c>
      <c r="H32" s="346"/>
      <c r="I32" s="346"/>
      <c r="J32" s="30" t="s">
        <v>19</v>
      </c>
      <c r="K32" s="27">
        <v>71</v>
      </c>
      <c r="L32" s="28"/>
      <c r="M32" s="28" t="s">
        <v>1070</v>
      </c>
      <c r="N32" s="28" t="s">
        <v>1071</v>
      </c>
      <c r="O32" s="140"/>
      <c r="P32" s="29">
        <v>0</v>
      </c>
      <c r="Q32" s="346" t="s">
        <v>1069</v>
      </c>
      <c r="R32" s="346"/>
      <c r="S32" s="346"/>
      <c r="T32" s="40" t="s">
        <v>19</v>
      </c>
      <c r="U32" s="88">
        <v>72</v>
      </c>
      <c r="V32" s="28"/>
      <c r="W32" s="28"/>
      <c r="X32" s="28"/>
      <c r="Y32" s="140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299" t="s">
        <v>20</v>
      </c>
      <c r="B33" s="300"/>
      <c r="C33" s="300"/>
      <c r="D33" s="300"/>
      <c r="E33" s="94" t="s">
        <v>21</v>
      </c>
      <c r="F33" s="301">
        <f>COUNTIF(B9:B32,"・")+COUNTIF(L9:L32,"・")+COUNTIF(V9:V32,"・")</f>
        <v>5</v>
      </c>
      <c r="G33" s="302"/>
      <c r="H33" s="95" t="s">
        <v>22</v>
      </c>
      <c r="I33" s="94" t="s">
        <v>23</v>
      </c>
      <c r="J33" s="301">
        <f>COUNTIF(C9:C32,"・")+COUNTIF(M9:M32,"・")+COUNTIF(W9:W32,"・")</f>
        <v>66</v>
      </c>
      <c r="K33" s="301"/>
      <c r="L33" s="95" t="s">
        <v>22</v>
      </c>
      <c r="M33" s="94" t="s">
        <v>24</v>
      </c>
      <c r="N33" s="301">
        <f>SUM(F33:K33)</f>
        <v>71</v>
      </c>
      <c r="O33" s="301"/>
      <c r="P33" s="301"/>
      <c r="Q33" s="95" t="s">
        <v>22</v>
      </c>
      <c r="R33" s="144" t="s">
        <v>3</v>
      </c>
      <c r="S33" s="144" t="s">
        <v>25</v>
      </c>
      <c r="T33" s="301">
        <f>COUNTIF(D9:D32,"・")+COUNTIF(N9:N32,"・")+COUNTIF(X9:X32,"・")</f>
        <v>70</v>
      </c>
      <c r="U33" s="301"/>
      <c r="V33" s="301"/>
      <c r="W33" s="144" t="s">
        <v>22</v>
      </c>
      <c r="X33" s="144" t="s">
        <v>26</v>
      </c>
      <c r="Y33" s="144" t="s">
        <v>27</v>
      </c>
      <c r="Z33" s="301">
        <f>COUNTIF(E9:E32,"・")+COUNTIF(O9:O32,"・")+COUNTIF(Y9:Y32,"・")</f>
        <v>1</v>
      </c>
      <c r="AA33" s="303"/>
      <c r="AB33" s="303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92" t="s">
        <v>28</v>
      </c>
      <c r="B35" s="293"/>
      <c r="C35" s="293"/>
      <c r="D35" s="293"/>
      <c r="E35" s="293"/>
      <c r="F35" s="273" t="s">
        <v>29</v>
      </c>
      <c r="G35" s="274"/>
      <c r="H35" s="274"/>
      <c r="I35" s="274"/>
      <c r="J35" s="275"/>
      <c r="K35" s="294" t="s">
        <v>30</v>
      </c>
      <c r="L35" s="295"/>
      <c r="M35" s="295"/>
      <c r="N35" s="295"/>
      <c r="O35" s="295"/>
      <c r="P35" s="273" t="s">
        <v>31</v>
      </c>
      <c r="Q35" s="274"/>
      <c r="R35" s="274"/>
      <c r="S35" s="274"/>
      <c r="T35" s="275"/>
      <c r="U35" s="274" t="s">
        <v>1048</v>
      </c>
      <c r="V35" s="274"/>
      <c r="W35" s="274"/>
      <c r="X35" s="274"/>
      <c r="Y35" s="274"/>
      <c r="Z35" s="275"/>
      <c r="AA35" s="296" t="s">
        <v>1049</v>
      </c>
      <c r="AB35" s="297"/>
      <c r="AC35" s="297"/>
      <c r="AD35" s="298"/>
      <c r="AE35" s="138"/>
    </row>
    <row r="36" spans="1:44" s="18" customFormat="1" ht="15" customHeight="1" thickBot="1">
      <c r="A36" s="261"/>
      <c r="B36" s="286"/>
      <c r="C36" s="286"/>
      <c r="D36" s="287"/>
      <c r="E36" s="42" t="s">
        <v>19</v>
      </c>
      <c r="F36" s="282"/>
      <c r="G36" s="257"/>
      <c r="H36" s="257"/>
      <c r="I36" s="257"/>
      <c r="J36" s="257"/>
      <c r="K36" s="261"/>
      <c r="L36" s="262"/>
      <c r="M36" s="262"/>
      <c r="N36" s="287"/>
      <c r="O36" s="142" t="s">
        <v>19</v>
      </c>
      <c r="P36" s="288"/>
      <c r="Q36" s="289"/>
      <c r="R36" s="289"/>
      <c r="S36" s="289"/>
      <c r="T36" s="289"/>
      <c r="U36" s="261" t="s">
        <v>1069</v>
      </c>
      <c r="V36" s="262"/>
      <c r="W36" s="262"/>
      <c r="X36" s="262"/>
      <c r="Y36" s="262"/>
      <c r="Z36" s="43" t="s">
        <v>19</v>
      </c>
      <c r="AA36" s="290" t="s">
        <v>1072</v>
      </c>
      <c r="AB36" s="262"/>
      <c r="AC36" s="262"/>
      <c r="AD36" s="291"/>
      <c r="AE36" s="52"/>
    </row>
    <row r="37" spans="1:44" s="18" customFormat="1" ht="15" customHeight="1" thickBot="1">
      <c r="A37" s="270" t="s">
        <v>32</v>
      </c>
      <c r="B37" s="271"/>
      <c r="C37" s="271"/>
      <c r="D37" s="271"/>
      <c r="E37" s="272"/>
      <c r="F37" s="273" t="s">
        <v>33</v>
      </c>
      <c r="G37" s="274"/>
      <c r="H37" s="274"/>
      <c r="I37" s="274"/>
      <c r="J37" s="275"/>
      <c r="K37" s="274" t="s">
        <v>34</v>
      </c>
      <c r="L37" s="274"/>
      <c r="M37" s="274"/>
      <c r="N37" s="274"/>
      <c r="O37" s="274"/>
      <c r="P37" s="273" t="s">
        <v>35</v>
      </c>
      <c r="Q37" s="274"/>
      <c r="R37" s="274"/>
      <c r="S37" s="274"/>
      <c r="T37" s="276"/>
      <c r="U37" s="277"/>
      <c r="V37" s="229"/>
      <c r="W37" s="229"/>
      <c r="X37" s="229"/>
      <c r="Y37" s="229"/>
      <c r="Z37" s="44" t="s">
        <v>19</v>
      </c>
      <c r="AA37" s="247"/>
      <c r="AB37" s="226"/>
      <c r="AC37" s="226"/>
      <c r="AD37" s="278"/>
    </row>
    <row r="38" spans="1:44" s="18" customFormat="1" ht="15" customHeight="1">
      <c r="A38" s="256" t="s">
        <v>983</v>
      </c>
      <c r="B38" s="257"/>
      <c r="C38" s="257"/>
      <c r="D38" s="257"/>
      <c r="E38" s="45" t="s">
        <v>19</v>
      </c>
      <c r="F38" s="258" t="s">
        <v>991</v>
      </c>
      <c r="G38" s="259"/>
      <c r="H38" s="259"/>
      <c r="I38" s="259"/>
      <c r="J38" s="260"/>
      <c r="K38" s="368" t="s">
        <v>993</v>
      </c>
      <c r="L38" s="369"/>
      <c r="M38" s="369"/>
      <c r="N38" s="369"/>
      <c r="O38" s="366" t="s">
        <v>19</v>
      </c>
      <c r="P38" s="360" t="s">
        <v>1047</v>
      </c>
      <c r="Q38" s="332"/>
      <c r="R38" s="332"/>
      <c r="S38" s="332"/>
      <c r="T38" s="333"/>
      <c r="U38" s="256"/>
      <c r="V38" s="266"/>
      <c r="W38" s="266"/>
      <c r="X38" s="266"/>
      <c r="Y38" s="266"/>
      <c r="Z38" s="46" t="s">
        <v>19</v>
      </c>
      <c r="AA38" s="267"/>
      <c r="AB38" s="268"/>
      <c r="AC38" s="268"/>
      <c r="AD38" s="269"/>
    </row>
    <row r="39" spans="1:44" s="18" customFormat="1" ht="15" customHeight="1">
      <c r="A39" s="228" t="s">
        <v>992</v>
      </c>
      <c r="B39" s="229"/>
      <c r="C39" s="229"/>
      <c r="D39" s="229"/>
      <c r="E39" s="47" t="s">
        <v>19</v>
      </c>
      <c r="F39" s="247" t="s">
        <v>75</v>
      </c>
      <c r="G39" s="248"/>
      <c r="H39" s="248"/>
      <c r="I39" s="248"/>
      <c r="J39" s="249"/>
      <c r="K39" s="370"/>
      <c r="L39" s="268"/>
      <c r="M39" s="268"/>
      <c r="N39" s="268"/>
      <c r="O39" s="367"/>
      <c r="P39" s="371"/>
      <c r="Q39" s="372"/>
      <c r="R39" s="372"/>
      <c r="S39" s="372"/>
      <c r="T39" s="373"/>
      <c r="U39" s="228"/>
      <c r="V39" s="229"/>
      <c r="W39" s="229"/>
      <c r="X39" s="229"/>
      <c r="Y39" s="253"/>
      <c r="Z39" s="47" t="s">
        <v>19</v>
      </c>
      <c r="AA39" s="254"/>
      <c r="AB39" s="254"/>
      <c r="AC39" s="254"/>
      <c r="AD39" s="255"/>
    </row>
    <row r="40" spans="1:44" s="18" customFormat="1" ht="15" customHeight="1" thickBot="1">
      <c r="A40" s="228" t="s">
        <v>995</v>
      </c>
      <c r="B40" s="229"/>
      <c r="C40" s="229"/>
      <c r="D40" s="229"/>
      <c r="E40" s="47" t="s">
        <v>19</v>
      </c>
      <c r="F40" s="247" t="s">
        <v>1005</v>
      </c>
      <c r="G40" s="248"/>
      <c r="H40" s="248"/>
      <c r="I40" s="248"/>
      <c r="J40" s="249"/>
      <c r="K40" s="317" t="s">
        <v>1004</v>
      </c>
      <c r="L40" s="318"/>
      <c r="M40" s="318"/>
      <c r="N40" s="318"/>
      <c r="O40" s="319" t="s">
        <v>19</v>
      </c>
      <c r="P40" s="374" t="s">
        <v>1002</v>
      </c>
      <c r="Q40" s="375"/>
      <c r="R40" s="375"/>
      <c r="S40" s="375"/>
      <c r="T40" s="376"/>
      <c r="U40" s="242"/>
      <c r="V40" s="243"/>
      <c r="W40" s="243"/>
      <c r="X40" s="243"/>
      <c r="Y40" s="244"/>
      <c r="Z40" s="48" t="s">
        <v>19</v>
      </c>
      <c r="AA40" s="245"/>
      <c r="AB40" s="245"/>
      <c r="AC40" s="245"/>
      <c r="AD40" s="246"/>
    </row>
    <row r="41" spans="1:44" s="18" customFormat="1" ht="15" customHeight="1">
      <c r="A41" s="228" t="s">
        <v>1007</v>
      </c>
      <c r="B41" s="229"/>
      <c r="C41" s="229"/>
      <c r="D41" s="229"/>
      <c r="E41" s="47" t="s">
        <v>19</v>
      </c>
      <c r="F41" s="247" t="s">
        <v>1008</v>
      </c>
      <c r="G41" s="248"/>
      <c r="H41" s="248"/>
      <c r="I41" s="248"/>
      <c r="J41" s="249"/>
      <c r="K41" s="370"/>
      <c r="L41" s="268"/>
      <c r="M41" s="268"/>
      <c r="N41" s="268"/>
      <c r="O41" s="367"/>
      <c r="P41" s="363"/>
      <c r="Q41" s="364"/>
      <c r="R41" s="364"/>
      <c r="S41" s="364"/>
      <c r="T41" s="365"/>
      <c r="U41" s="233" t="s">
        <v>36</v>
      </c>
      <c r="V41" s="234"/>
      <c r="W41" s="234"/>
      <c r="X41" s="234"/>
      <c r="Y41" s="234"/>
      <c r="Z41" s="234"/>
      <c r="AA41" s="234"/>
      <c r="AB41" s="234"/>
      <c r="AC41" s="234"/>
      <c r="AD41" s="235"/>
    </row>
    <row r="42" spans="1:44" s="18" customFormat="1" ht="15" customHeight="1">
      <c r="A42" s="228" t="s">
        <v>1051</v>
      </c>
      <c r="B42" s="229"/>
      <c r="C42" s="229"/>
      <c r="D42" s="229"/>
      <c r="E42" s="47" t="s">
        <v>19</v>
      </c>
      <c r="F42" s="247" t="s">
        <v>1050</v>
      </c>
      <c r="G42" s="248"/>
      <c r="H42" s="248"/>
      <c r="I42" s="248"/>
      <c r="J42" s="249"/>
      <c r="K42" s="228"/>
      <c r="L42" s="232"/>
      <c r="M42" s="232"/>
      <c r="N42" s="232"/>
      <c r="O42" s="44" t="s">
        <v>19</v>
      </c>
      <c r="P42" s="230"/>
      <c r="Q42" s="229"/>
      <c r="R42" s="229"/>
      <c r="S42" s="229"/>
      <c r="T42" s="231"/>
      <c r="U42" s="236" t="s">
        <v>37</v>
      </c>
      <c r="V42" s="237"/>
      <c r="W42" s="237"/>
      <c r="X42" s="238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5" t="s">
        <v>40</v>
      </c>
      <c r="B43" s="216"/>
      <c r="C43" s="216"/>
      <c r="D43" s="216"/>
      <c r="E43" s="53"/>
      <c r="F43" s="217" t="s">
        <v>41</v>
      </c>
      <c r="G43" s="216"/>
      <c r="H43" s="216"/>
      <c r="I43" s="216"/>
      <c r="J43" s="218"/>
      <c r="K43" s="215" t="s">
        <v>42</v>
      </c>
      <c r="L43" s="219"/>
      <c r="M43" s="219"/>
      <c r="N43" s="219"/>
      <c r="O43" s="54"/>
      <c r="P43" s="220" t="s">
        <v>975</v>
      </c>
      <c r="Q43" s="221"/>
      <c r="R43" s="221"/>
      <c r="S43" s="221"/>
      <c r="T43" s="222"/>
      <c r="U43" s="223" t="s">
        <v>43</v>
      </c>
      <c r="V43" s="198"/>
      <c r="W43" s="198"/>
      <c r="X43" s="224"/>
      <c r="Y43" s="225">
        <v>0.75</v>
      </c>
      <c r="Z43" s="226"/>
      <c r="AA43" s="227"/>
      <c r="AB43" s="197" t="s">
        <v>994</v>
      </c>
      <c r="AC43" s="198"/>
      <c r="AD43" s="199"/>
    </row>
    <row r="44" spans="1:44" ht="15" customHeight="1" thickBot="1">
      <c r="A44" s="200">
        <v>0</v>
      </c>
      <c r="B44" s="201"/>
      <c r="C44" s="201"/>
      <c r="D44" s="201"/>
      <c r="E44" s="202"/>
      <c r="F44" s="203">
        <v>0</v>
      </c>
      <c r="G44" s="204"/>
      <c r="H44" s="204"/>
      <c r="I44" s="204"/>
      <c r="J44" s="205"/>
      <c r="K44" s="200">
        <v>0</v>
      </c>
      <c r="L44" s="201"/>
      <c r="M44" s="201"/>
      <c r="N44" s="201"/>
      <c r="O44" s="202"/>
      <c r="P44" s="206" t="s">
        <v>1073</v>
      </c>
      <c r="Q44" s="207"/>
      <c r="R44" s="207"/>
      <c r="S44" s="207"/>
      <c r="T44" s="208"/>
      <c r="U44" s="200" t="s">
        <v>61</v>
      </c>
      <c r="V44" s="201"/>
      <c r="W44" s="201"/>
      <c r="X44" s="202"/>
      <c r="Y44" s="209">
        <v>0.75</v>
      </c>
      <c r="Z44" s="210"/>
      <c r="AA44" s="211"/>
      <c r="AB44" s="212" t="str">
        <f>'6'!AB49:AD49</f>
        <v>中村　恵理子</v>
      </c>
      <c r="AC44" s="213"/>
      <c r="AD44" s="214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0"/>
      <c r="B47" s="191"/>
      <c r="C47" s="191"/>
      <c r="D47" s="191"/>
      <c r="E47" s="191"/>
      <c r="F47" s="191"/>
      <c r="G47" s="192" t="s">
        <v>1074</v>
      </c>
      <c r="H47" s="193"/>
      <c r="I47" s="193"/>
      <c r="J47" s="193"/>
      <c r="K47" s="193"/>
      <c r="L47" s="193"/>
      <c r="M47" s="193"/>
      <c r="N47" s="193"/>
      <c r="O47" s="193"/>
      <c r="P47" s="193"/>
      <c r="Q47" s="193"/>
      <c r="R47" s="193"/>
      <c r="S47" s="193"/>
      <c r="T47" s="193"/>
      <c r="U47" s="193"/>
      <c r="V47" s="193"/>
      <c r="W47" s="193"/>
      <c r="X47" s="193"/>
      <c r="Y47" s="193"/>
      <c r="Z47" s="193"/>
      <c r="AA47" s="193"/>
      <c r="AB47" s="193"/>
      <c r="AC47" s="193"/>
      <c r="AD47" s="194"/>
    </row>
    <row r="48" spans="1:44" ht="13.5">
      <c r="A48" s="190"/>
      <c r="B48" s="191"/>
      <c r="C48" s="191"/>
      <c r="D48" s="191"/>
      <c r="E48" s="191"/>
      <c r="F48" s="191"/>
      <c r="G48" s="192" t="s">
        <v>1075</v>
      </c>
      <c r="H48" s="193"/>
      <c r="I48" s="193"/>
      <c r="J48" s="193"/>
      <c r="K48" s="193"/>
      <c r="L48" s="193"/>
      <c r="M48" s="193"/>
      <c r="N48" s="193"/>
      <c r="O48" s="193"/>
      <c r="P48" s="193"/>
      <c r="Q48" s="193"/>
      <c r="R48" s="193"/>
      <c r="S48" s="193"/>
      <c r="T48" s="193"/>
      <c r="U48" s="193"/>
      <c r="V48" s="193"/>
      <c r="W48" s="193"/>
      <c r="X48" s="193"/>
      <c r="Y48" s="193"/>
      <c r="Z48" s="193"/>
      <c r="AA48" s="193"/>
      <c r="AB48" s="193"/>
      <c r="AC48" s="193"/>
      <c r="AD48" s="194"/>
    </row>
    <row r="49" spans="1:30" ht="14.25" thickBot="1">
      <c r="A49" s="186"/>
      <c r="B49" s="187"/>
      <c r="C49" s="187"/>
      <c r="D49" s="187"/>
      <c r="E49" s="187"/>
      <c r="F49" s="187"/>
      <c r="G49" s="188"/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188"/>
      <c r="T49" s="188"/>
      <c r="U49" s="188"/>
      <c r="V49" s="188"/>
      <c r="W49" s="188"/>
      <c r="X49" s="188"/>
      <c r="Y49" s="188"/>
      <c r="Z49" s="188"/>
      <c r="AA49" s="188"/>
      <c r="AB49" s="188"/>
      <c r="AC49" s="188"/>
      <c r="AD49" s="189"/>
    </row>
    <row r="78" ht="14.25" customHeight="1"/>
    <row r="79" ht="15" hidden="1" customHeight="1"/>
    <row r="80" ht="15" hidden="1" customHeight="1"/>
  </sheetData>
  <mergeCells count="170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U40:Y40"/>
    <mergeCell ref="AA40:AD40"/>
    <mergeCell ref="A39:D39"/>
    <mergeCell ref="F39:J39"/>
    <mergeCell ref="U39:Y39"/>
    <mergeCell ref="AA39:AD39"/>
    <mergeCell ref="P40:T41"/>
    <mergeCell ref="K40:N41"/>
    <mergeCell ref="A41:D41"/>
    <mergeCell ref="F41:J41"/>
    <mergeCell ref="U41:AD41"/>
    <mergeCell ref="O40:O41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P38:T39"/>
    <mergeCell ref="O38:O39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Z31" sqref="Z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1076</v>
      </c>
      <c r="S1" s="148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49"/>
      <c r="Q3" s="17"/>
      <c r="V3" s="17"/>
      <c r="W3" s="149"/>
      <c r="X3" s="149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49"/>
      <c r="Q4" s="273" t="s">
        <v>8</v>
      </c>
      <c r="R4" s="274"/>
      <c r="S4" s="274"/>
      <c r="T4" s="275"/>
      <c r="U4" s="19"/>
      <c r="V4" s="20"/>
      <c r="W4" s="143" t="s">
        <v>9</v>
      </c>
      <c r="X4" s="143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6" t="s">
        <v>150</v>
      </c>
      <c r="B5" s="226"/>
      <c r="C5" s="226"/>
      <c r="D5" s="226"/>
      <c r="E5" s="226"/>
      <c r="F5" s="227"/>
      <c r="G5" s="247" t="s">
        <v>2</v>
      </c>
      <c r="H5" s="278"/>
      <c r="I5" s="317" t="s">
        <v>163</v>
      </c>
      <c r="J5" s="318"/>
      <c r="K5" s="318"/>
      <c r="L5" s="318"/>
      <c r="M5" s="319"/>
      <c r="N5" s="267" t="s">
        <v>164</v>
      </c>
      <c r="O5" s="320"/>
      <c r="P5" s="149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 t="s">
        <v>148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 t="s">
        <v>1077</v>
      </c>
      <c r="J6" s="201"/>
      <c r="K6" s="201"/>
      <c r="L6" s="201"/>
      <c r="M6" s="202"/>
      <c r="N6" s="311" t="s">
        <v>1078</v>
      </c>
      <c r="O6" s="312"/>
      <c r="P6" s="149"/>
      <c r="Q6" s="313" t="s">
        <v>12</v>
      </c>
      <c r="R6" s="314"/>
      <c r="S6" s="314"/>
      <c r="T6" s="315"/>
      <c r="U6" s="200" t="s">
        <v>168</v>
      </c>
      <c r="V6" s="201"/>
      <c r="W6" s="201"/>
      <c r="X6" s="201"/>
      <c r="Y6" s="202"/>
      <c r="Z6" s="203" t="s">
        <v>169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30</v>
      </c>
      <c r="G9" s="304" t="s">
        <v>1079</v>
      </c>
      <c r="H9" s="304"/>
      <c r="I9" s="304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28</v>
      </c>
      <c r="Q9" s="304" t="s">
        <v>1118</v>
      </c>
      <c r="R9" s="304"/>
      <c r="S9" s="304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4" t="s">
        <v>1102</v>
      </c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4" t="s">
        <v>1080</v>
      </c>
      <c r="H10" s="304"/>
      <c r="I10" s="304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304" t="s">
        <v>1119</v>
      </c>
      <c r="R10" s="304"/>
      <c r="S10" s="304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4" t="s">
        <v>1103</v>
      </c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30</v>
      </c>
      <c r="G11" s="304" t="s">
        <v>1081</v>
      </c>
      <c r="H11" s="304"/>
      <c r="I11" s="304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304" t="s">
        <v>1120</v>
      </c>
      <c r="R11" s="304"/>
      <c r="S11" s="304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4" t="s">
        <v>1104</v>
      </c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28</v>
      </c>
      <c r="G12" s="304" t="s">
        <v>1082</v>
      </c>
      <c r="H12" s="304"/>
      <c r="I12" s="304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28</v>
      </c>
      <c r="Q12" s="304" t="s">
        <v>1121</v>
      </c>
      <c r="R12" s="304"/>
      <c r="S12" s="304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4" t="s">
        <v>1105</v>
      </c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4" t="s">
        <v>1083</v>
      </c>
      <c r="H13" s="304"/>
      <c r="I13" s="304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304" t="s">
        <v>1122</v>
      </c>
      <c r="R13" s="304"/>
      <c r="S13" s="304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4" t="s">
        <v>1106</v>
      </c>
      <c r="AB13" s="304"/>
      <c r="AC13" s="304"/>
      <c r="AD13" s="30" t="s">
        <v>19</v>
      </c>
      <c r="AF13" s="41"/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304" t="s">
        <v>1084</v>
      </c>
      <c r="H14" s="304"/>
      <c r="I14" s="304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304" t="s">
        <v>1123</v>
      </c>
      <c r="R14" s="304"/>
      <c r="S14" s="304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4" t="s">
        <v>1107</v>
      </c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56</v>
      </c>
      <c r="G15" s="304" t="s">
        <v>1085</v>
      </c>
      <c r="H15" s="304"/>
      <c r="I15" s="304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0</v>
      </c>
      <c r="Q15" s="304" t="s">
        <v>1124</v>
      </c>
      <c r="R15" s="304"/>
      <c r="S15" s="304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4" t="s">
        <v>1108</v>
      </c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28</v>
      </c>
      <c r="G16" s="304" t="s">
        <v>1086</v>
      </c>
      <c r="H16" s="304"/>
      <c r="I16" s="304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28</v>
      </c>
      <c r="Q16" s="304" t="s">
        <v>1125</v>
      </c>
      <c r="R16" s="304"/>
      <c r="S16" s="304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4" t="s">
        <v>1109</v>
      </c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28</v>
      </c>
      <c r="G17" s="304" t="s">
        <v>1087</v>
      </c>
      <c r="H17" s="304"/>
      <c r="I17" s="304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4" t="s">
        <v>1126</v>
      </c>
      <c r="R17" s="304"/>
      <c r="S17" s="304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4" t="s">
        <v>1110</v>
      </c>
      <c r="AB17" s="304"/>
      <c r="AC17" s="304"/>
      <c r="AD17" s="30" t="s">
        <v>19</v>
      </c>
      <c r="AF17" s="74"/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30</v>
      </c>
      <c r="G18" s="304" t="s">
        <v>1088</v>
      </c>
      <c r="H18" s="304"/>
      <c r="I18" s="304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28</v>
      </c>
      <c r="Q18" s="304" t="s">
        <v>1127</v>
      </c>
      <c r="R18" s="304"/>
      <c r="S18" s="304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4" t="s">
        <v>1111</v>
      </c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30</v>
      </c>
      <c r="G19" s="304" t="s">
        <v>1091</v>
      </c>
      <c r="H19" s="304"/>
      <c r="I19" s="304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30</v>
      </c>
      <c r="Q19" s="304" t="s">
        <v>1128</v>
      </c>
      <c r="R19" s="304"/>
      <c r="S19" s="304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4" t="s">
        <v>1112</v>
      </c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28</v>
      </c>
      <c r="G20" s="304" t="s">
        <v>1092</v>
      </c>
      <c r="H20" s="304"/>
      <c r="I20" s="304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14</v>
      </c>
      <c r="Q20" s="304" t="s">
        <v>1129</v>
      </c>
      <c r="R20" s="304"/>
      <c r="S20" s="304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4" t="s">
        <v>1113</v>
      </c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30</v>
      </c>
      <c r="G21" s="304" t="s">
        <v>1093</v>
      </c>
      <c r="H21" s="304"/>
      <c r="I21" s="304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14</v>
      </c>
      <c r="Q21" s="304" t="s">
        <v>1131</v>
      </c>
      <c r="R21" s="304"/>
      <c r="S21" s="304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4" t="s">
        <v>1114</v>
      </c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60</v>
      </c>
      <c r="G22" s="304" t="s">
        <v>1094</v>
      </c>
      <c r="H22" s="304"/>
      <c r="I22" s="304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14</v>
      </c>
      <c r="Q22" s="304" t="s">
        <v>1132</v>
      </c>
      <c r="R22" s="304"/>
      <c r="S22" s="304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4" t="s">
        <v>1115</v>
      </c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30</v>
      </c>
      <c r="G23" s="304" t="s">
        <v>1095</v>
      </c>
      <c r="H23" s="304"/>
      <c r="I23" s="304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304" t="s">
        <v>1133</v>
      </c>
      <c r="R23" s="304"/>
      <c r="S23" s="304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4" t="s">
        <v>1116</v>
      </c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30</v>
      </c>
      <c r="G24" s="304" t="s">
        <v>1096</v>
      </c>
      <c r="H24" s="304"/>
      <c r="I24" s="304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304" t="s">
        <v>1134</v>
      </c>
      <c r="R24" s="304"/>
      <c r="S24" s="304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30</v>
      </c>
      <c r="AA24" s="304" t="s">
        <v>1140</v>
      </c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28</v>
      </c>
      <c r="G25" s="304" t="s">
        <v>1097</v>
      </c>
      <c r="H25" s="304"/>
      <c r="I25" s="304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14</v>
      </c>
      <c r="Q25" s="304" t="s">
        <v>1135</v>
      </c>
      <c r="R25" s="304"/>
      <c r="S25" s="304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30</v>
      </c>
      <c r="AA25" s="304" t="s">
        <v>1141</v>
      </c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30</v>
      </c>
      <c r="G26" s="304" t="s">
        <v>1098</v>
      </c>
      <c r="H26" s="304"/>
      <c r="I26" s="304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30</v>
      </c>
      <c r="Q26" s="304" t="s">
        <v>1136</v>
      </c>
      <c r="R26" s="304"/>
      <c r="S26" s="304"/>
      <c r="T26" s="30" t="s">
        <v>19</v>
      </c>
      <c r="U26" s="31">
        <v>54</v>
      </c>
      <c r="V26" s="35" t="s">
        <v>1144</v>
      </c>
      <c r="W26" s="28"/>
      <c r="X26" s="28" t="s">
        <v>380</v>
      </c>
      <c r="Y26" s="113"/>
      <c r="Z26" s="33">
        <v>0</v>
      </c>
      <c r="AA26" s="304" t="s">
        <v>1143</v>
      </c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304" t="s">
        <v>1099</v>
      </c>
      <c r="H27" s="304"/>
      <c r="I27" s="304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28</v>
      </c>
      <c r="Q27" s="304" t="s">
        <v>1137</v>
      </c>
      <c r="R27" s="304"/>
      <c r="S27" s="304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28</v>
      </c>
      <c r="AA27" s="304" t="s">
        <v>1145</v>
      </c>
      <c r="AB27" s="304"/>
      <c r="AC27" s="304"/>
      <c r="AD27" s="30" t="s">
        <v>19</v>
      </c>
      <c r="AF27" s="18"/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14</v>
      </c>
      <c r="G28" s="346" t="s">
        <v>1100</v>
      </c>
      <c r="H28" s="346"/>
      <c r="I28" s="346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14</v>
      </c>
      <c r="Q28" s="346" t="s">
        <v>1138</v>
      </c>
      <c r="R28" s="346"/>
      <c r="S28" s="346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>
        <v>42</v>
      </c>
      <c r="AA28" s="346" t="s">
        <v>1146</v>
      </c>
      <c r="AB28" s="346"/>
      <c r="AC28" s="346"/>
      <c r="AD28" s="40" t="s">
        <v>19</v>
      </c>
      <c r="AF28" s="1"/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28</v>
      </c>
      <c r="G29" s="346" t="s">
        <v>1142</v>
      </c>
      <c r="H29" s="346"/>
      <c r="I29" s="346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28</v>
      </c>
      <c r="Q29" s="346" t="s">
        <v>1139</v>
      </c>
      <c r="R29" s="346"/>
      <c r="S29" s="346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30</v>
      </c>
      <c r="AA29" s="346" t="s">
        <v>1147</v>
      </c>
      <c r="AB29" s="346"/>
      <c r="AC29" s="346"/>
      <c r="AD29" s="40" t="s">
        <v>19</v>
      </c>
      <c r="AF29" s="1"/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28" t="s">
        <v>84</v>
      </c>
      <c r="E30" s="141"/>
      <c r="F30" s="29">
        <v>42</v>
      </c>
      <c r="G30" s="346" t="s">
        <v>1148</v>
      </c>
      <c r="H30" s="346"/>
      <c r="I30" s="346"/>
      <c r="J30" s="30" t="s">
        <v>19</v>
      </c>
      <c r="K30" s="27">
        <v>65</v>
      </c>
      <c r="L30" s="28"/>
      <c r="M30" s="28" t="s">
        <v>84</v>
      </c>
      <c r="N30" s="28" t="s">
        <v>84</v>
      </c>
      <c r="O30" s="140"/>
      <c r="P30" s="29">
        <v>14</v>
      </c>
      <c r="Q30" s="346" t="s">
        <v>1149</v>
      </c>
      <c r="R30" s="346"/>
      <c r="S30" s="346"/>
      <c r="T30" s="40" t="s">
        <v>19</v>
      </c>
      <c r="U30" s="88">
        <v>66</v>
      </c>
      <c r="V30" s="28"/>
      <c r="W30" s="28" t="s">
        <v>84</v>
      </c>
      <c r="X30" s="28" t="s">
        <v>84</v>
      </c>
      <c r="Y30" s="140"/>
      <c r="Z30" s="29">
        <v>0</v>
      </c>
      <c r="AA30" s="346" t="s">
        <v>1150</v>
      </c>
      <c r="AB30" s="346"/>
      <c r="AC30" s="346"/>
      <c r="AD30" s="40" t="s">
        <v>19</v>
      </c>
      <c r="AF30" s="1"/>
    </row>
    <row r="31" spans="1:45" s="18" customFormat="1" ht="15" customHeight="1" thickBot="1">
      <c r="A31" s="27">
        <v>67</v>
      </c>
      <c r="B31" s="28"/>
      <c r="C31" s="28" t="s">
        <v>84</v>
      </c>
      <c r="D31" s="28" t="s">
        <v>84</v>
      </c>
      <c r="E31" s="141"/>
      <c r="F31" s="29">
        <v>0</v>
      </c>
      <c r="G31" s="346" t="s">
        <v>1151</v>
      </c>
      <c r="H31" s="346"/>
      <c r="I31" s="346"/>
      <c r="J31" s="30" t="s">
        <v>19</v>
      </c>
      <c r="K31" s="31">
        <v>68</v>
      </c>
      <c r="L31" s="28"/>
      <c r="M31" s="28" t="s">
        <v>84</v>
      </c>
      <c r="N31" s="28" t="s">
        <v>84</v>
      </c>
      <c r="O31" s="140"/>
      <c r="P31" s="29">
        <v>21</v>
      </c>
      <c r="Q31" s="346" t="s">
        <v>1152</v>
      </c>
      <c r="R31" s="346"/>
      <c r="S31" s="346"/>
      <c r="T31" s="40" t="s">
        <v>19</v>
      </c>
      <c r="U31" s="88">
        <v>69</v>
      </c>
      <c r="V31" s="28"/>
      <c r="W31" s="28"/>
      <c r="X31" s="28"/>
      <c r="Y31" s="140"/>
      <c r="Z31" s="29"/>
      <c r="AA31" s="346"/>
      <c r="AB31" s="346"/>
      <c r="AC31" s="346"/>
      <c r="AD31" s="40" t="s">
        <v>19</v>
      </c>
      <c r="AF31" s="1"/>
    </row>
    <row r="32" spans="1:45" s="18" customFormat="1" ht="15" customHeight="1" thickBot="1">
      <c r="A32" s="299" t="s">
        <v>20</v>
      </c>
      <c r="B32" s="300"/>
      <c r="C32" s="300"/>
      <c r="D32" s="300"/>
      <c r="E32" s="94" t="s">
        <v>21</v>
      </c>
      <c r="F32" s="301">
        <f>COUNTIF(B9:B31,"・")+COUNTIF(L9:L31,"・")+COUNTIF(V9:V31,"・")</f>
        <v>1</v>
      </c>
      <c r="G32" s="302"/>
      <c r="H32" s="95" t="s">
        <v>22</v>
      </c>
      <c r="I32" s="94" t="s">
        <v>23</v>
      </c>
      <c r="J32" s="301">
        <f>COUNTIF(C9:C31,"・")+COUNTIF(M9:M31,"・")+COUNTIF(W9:W31,"・")</f>
        <v>67</v>
      </c>
      <c r="K32" s="301"/>
      <c r="L32" s="95" t="s">
        <v>22</v>
      </c>
      <c r="M32" s="94" t="s">
        <v>24</v>
      </c>
      <c r="N32" s="301">
        <f>SUM(F32:K32)</f>
        <v>68</v>
      </c>
      <c r="O32" s="301"/>
      <c r="P32" s="301"/>
      <c r="Q32" s="95" t="s">
        <v>22</v>
      </c>
      <c r="R32" s="144" t="s">
        <v>3</v>
      </c>
      <c r="S32" s="144" t="s">
        <v>25</v>
      </c>
      <c r="T32" s="301">
        <f>COUNTIF(D9:D31,"・")+COUNTIF(N9:N31,"・")+COUNTIF(X9:X31,"・")</f>
        <v>68</v>
      </c>
      <c r="U32" s="301"/>
      <c r="V32" s="301"/>
      <c r="W32" s="144" t="s">
        <v>22</v>
      </c>
      <c r="X32" s="144" t="s">
        <v>26</v>
      </c>
      <c r="Y32" s="144" t="s">
        <v>27</v>
      </c>
      <c r="Z32" s="301">
        <f>COUNTIF(E9:E31,"・")+COUNTIF(O9:O31,"・")+COUNTIF(Y9:Y31,"・")</f>
        <v>0</v>
      </c>
      <c r="AA32" s="303"/>
      <c r="AB32" s="303"/>
      <c r="AC32" s="144" t="s">
        <v>22</v>
      </c>
      <c r="AD32" s="96" t="s">
        <v>4</v>
      </c>
      <c r="AE32" s="49"/>
      <c r="AF32" s="1"/>
    </row>
    <row r="33" spans="1:44" s="18" customFormat="1" ht="15" customHeight="1" thickBot="1">
      <c r="AE33" s="138"/>
      <c r="AF33" s="1"/>
    </row>
    <row r="34" spans="1:44" s="18" customFormat="1" ht="15" customHeight="1" thickBot="1">
      <c r="A34" s="292" t="s">
        <v>28</v>
      </c>
      <c r="B34" s="293"/>
      <c r="C34" s="293"/>
      <c r="D34" s="293"/>
      <c r="E34" s="293"/>
      <c r="F34" s="273" t="s">
        <v>29</v>
      </c>
      <c r="G34" s="274"/>
      <c r="H34" s="274"/>
      <c r="I34" s="274"/>
      <c r="J34" s="275"/>
      <c r="K34" s="294" t="s">
        <v>30</v>
      </c>
      <c r="L34" s="295"/>
      <c r="M34" s="295"/>
      <c r="N34" s="295"/>
      <c r="O34" s="295"/>
      <c r="P34" s="273" t="s">
        <v>31</v>
      </c>
      <c r="Q34" s="274"/>
      <c r="R34" s="274"/>
      <c r="S34" s="274"/>
      <c r="T34" s="275"/>
      <c r="U34" s="274" t="s">
        <v>34</v>
      </c>
      <c r="V34" s="274"/>
      <c r="W34" s="274"/>
      <c r="X34" s="274"/>
      <c r="Y34" s="274"/>
      <c r="Z34" s="275"/>
      <c r="AA34" s="296" t="s">
        <v>35</v>
      </c>
      <c r="AB34" s="297"/>
      <c r="AC34" s="297"/>
      <c r="AD34" s="298"/>
      <c r="AE34" s="52"/>
      <c r="AF34" s="1"/>
    </row>
    <row r="35" spans="1:44" s="18" customFormat="1" ht="15" customHeight="1" thickBot="1">
      <c r="A35" s="261"/>
      <c r="B35" s="286"/>
      <c r="C35" s="286"/>
      <c r="D35" s="287"/>
      <c r="E35" s="42" t="s">
        <v>19</v>
      </c>
      <c r="F35" s="282"/>
      <c r="G35" s="257"/>
      <c r="H35" s="257"/>
      <c r="I35" s="257"/>
      <c r="J35" s="257"/>
      <c r="K35" s="261"/>
      <c r="L35" s="262"/>
      <c r="M35" s="262"/>
      <c r="N35" s="287"/>
      <c r="O35" s="142" t="s">
        <v>19</v>
      </c>
      <c r="P35" s="288"/>
      <c r="Q35" s="289"/>
      <c r="R35" s="289"/>
      <c r="S35" s="289"/>
      <c r="T35" s="289"/>
      <c r="U35" s="261"/>
      <c r="V35" s="262"/>
      <c r="W35" s="262"/>
      <c r="X35" s="262"/>
      <c r="Y35" s="262"/>
      <c r="Z35" s="43" t="s">
        <v>19</v>
      </c>
      <c r="AA35" s="290"/>
      <c r="AB35" s="262"/>
      <c r="AC35" s="262"/>
      <c r="AD35" s="291"/>
      <c r="AF35" s="1"/>
    </row>
    <row r="36" spans="1:44" s="18" customFormat="1" ht="15" customHeight="1" thickBot="1">
      <c r="A36" s="270" t="s">
        <v>32</v>
      </c>
      <c r="B36" s="271"/>
      <c r="C36" s="271"/>
      <c r="D36" s="271"/>
      <c r="E36" s="272"/>
      <c r="F36" s="273" t="s">
        <v>33</v>
      </c>
      <c r="G36" s="274"/>
      <c r="H36" s="274"/>
      <c r="I36" s="274"/>
      <c r="J36" s="275"/>
      <c r="K36" s="274" t="s">
        <v>34</v>
      </c>
      <c r="L36" s="274"/>
      <c r="M36" s="274"/>
      <c r="N36" s="274"/>
      <c r="O36" s="274"/>
      <c r="P36" s="273" t="s">
        <v>35</v>
      </c>
      <c r="Q36" s="274"/>
      <c r="R36" s="274"/>
      <c r="S36" s="274"/>
      <c r="T36" s="276"/>
      <c r="U36" s="277"/>
      <c r="V36" s="229"/>
      <c r="W36" s="229"/>
      <c r="X36" s="229"/>
      <c r="Y36" s="229"/>
      <c r="Z36" s="44" t="s">
        <v>19</v>
      </c>
      <c r="AA36" s="267"/>
      <c r="AB36" s="268"/>
      <c r="AC36" s="268"/>
      <c r="AD36" s="269"/>
      <c r="AF36" s="1"/>
    </row>
    <row r="37" spans="1:44" s="18" customFormat="1" ht="15" customHeight="1">
      <c r="A37" s="256" t="s">
        <v>1089</v>
      </c>
      <c r="B37" s="257"/>
      <c r="C37" s="257"/>
      <c r="D37" s="257"/>
      <c r="E37" s="45" t="s">
        <v>19</v>
      </c>
      <c r="F37" s="258" t="s">
        <v>1090</v>
      </c>
      <c r="G37" s="259"/>
      <c r="H37" s="259"/>
      <c r="I37" s="259"/>
      <c r="J37" s="260"/>
      <c r="K37" s="261"/>
      <c r="L37" s="262"/>
      <c r="M37" s="262"/>
      <c r="N37" s="262"/>
      <c r="O37" s="46" t="s">
        <v>19</v>
      </c>
      <c r="P37" s="263"/>
      <c r="Q37" s="264"/>
      <c r="R37" s="264"/>
      <c r="S37" s="264"/>
      <c r="T37" s="265"/>
      <c r="U37" s="256"/>
      <c r="V37" s="266"/>
      <c r="W37" s="266"/>
      <c r="X37" s="266"/>
      <c r="Y37" s="266"/>
      <c r="Z37" s="46" t="s">
        <v>19</v>
      </c>
      <c r="AA37" s="267"/>
      <c r="AB37" s="268"/>
      <c r="AC37" s="268"/>
      <c r="AD37" s="269"/>
      <c r="AF37" s="1"/>
    </row>
    <row r="38" spans="1:44" s="18" customFormat="1" ht="15" customHeight="1">
      <c r="A38" s="228" t="s">
        <v>1094</v>
      </c>
      <c r="B38" s="229"/>
      <c r="C38" s="229"/>
      <c r="D38" s="229"/>
      <c r="E38" s="47" t="s">
        <v>19</v>
      </c>
      <c r="F38" s="247" t="s">
        <v>1101</v>
      </c>
      <c r="G38" s="248"/>
      <c r="H38" s="248"/>
      <c r="I38" s="248"/>
      <c r="J38" s="249"/>
      <c r="K38" s="228"/>
      <c r="L38" s="232"/>
      <c r="M38" s="232"/>
      <c r="N38" s="232"/>
      <c r="O38" s="44" t="s">
        <v>19</v>
      </c>
      <c r="P38" s="250"/>
      <c r="Q38" s="251"/>
      <c r="R38" s="251"/>
      <c r="S38" s="251"/>
      <c r="T38" s="252"/>
      <c r="U38" s="228"/>
      <c r="V38" s="229"/>
      <c r="W38" s="229"/>
      <c r="X38" s="229"/>
      <c r="Y38" s="253"/>
      <c r="Z38" s="47" t="s">
        <v>19</v>
      </c>
      <c r="AA38" s="254"/>
      <c r="AB38" s="254"/>
      <c r="AC38" s="254"/>
      <c r="AD38" s="255"/>
      <c r="AF38" s="1"/>
    </row>
    <row r="39" spans="1:44" s="18" customFormat="1" ht="15" customHeight="1" thickBot="1">
      <c r="A39" s="228" t="s">
        <v>1129</v>
      </c>
      <c r="B39" s="229"/>
      <c r="C39" s="229"/>
      <c r="D39" s="229"/>
      <c r="E39" s="47" t="s">
        <v>19</v>
      </c>
      <c r="F39" s="230" t="s">
        <v>1130</v>
      </c>
      <c r="G39" s="229"/>
      <c r="H39" s="229"/>
      <c r="I39" s="229"/>
      <c r="J39" s="231"/>
      <c r="K39" s="228"/>
      <c r="L39" s="232"/>
      <c r="M39" s="232"/>
      <c r="N39" s="232"/>
      <c r="O39" s="44" t="s">
        <v>19</v>
      </c>
      <c r="P39" s="239"/>
      <c r="Q39" s="240"/>
      <c r="R39" s="240"/>
      <c r="S39" s="240"/>
      <c r="T39" s="241"/>
      <c r="U39" s="242"/>
      <c r="V39" s="243"/>
      <c r="W39" s="243"/>
      <c r="X39" s="243"/>
      <c r="Y39" s="244"/>
      <c r="Z39" s="48" t="s">
        <v>19</v>
      </c>
      <c r="AA39" s="245"/>
      <c r="AB39" s="245"/>
      <c r="AC39" s="245"/>
      <c r="AD39" s="246"/>
      <c r="AF39" s="1"/>
    </row>
    <row r="40" spans="1:44" s="18" customFormat="1" ht="15" customHeight="1">
      <c r="A40" s="228"/>
      <c r="B40" s="229"/>
      <c r="C40" s="229"/>
      <c r="D40" s="229"/>
      <c r="E40" s="47" t="s">
        <v>19</v>
      </c>
      <c r="F40" s="230"/>
      <c r="G40" s="229"/>
      <c r="H40" s="229"/>
      <c r="I40" s="229"/>
      <c r="J40" s="231"/>
      <c r="K40" s="228"/>
      <c r="L40" s="232"/>
      <c r="M40" s="232"/>
      <c r="N40" s="232"/>
      <c r="O40" s="44" t="s">
        <v>19</v>
      </c>
      <c r="P40" s="230"/>
      <c r="Q40" s="229"/>
      <c r="R40" s="229"/>
      <c r="S40" s="229"/>
      <c r="T40" s="231"/>
      <c r="U40" s="233" t="s">
        <v>36</v>
      </c>
      <c r="V40" s="234"/>
      <c r="W40" s="234"/>
      <c r="X40" s="234"/>
      <c r="Y40" s="234"/>
      <c r="Z40" s="234"/>
      <c r="AA40" s="234"/>
      <c r="AB40" s="234"/>
      <c r="AC40" s="234"/>
      <c r="AD40" s="235"/>
      <c r="AF40" s="1"/>
    </row>
    <row r="41" spans="1:44" s="18" customFormat="1" ht="15" customHeight="1">
      <c r="A41" s="228"/>
      <c r="B41" s="229"/>
      <c r="C41" s="229"/>
      <c r="D41" s="229"/>
      <c r="E41" s="47" t="s">
        <v>19</v>
      </c>
      <c r="F41" s="230"/>
      <c r="G41" s="229"/>
      <c r="H41" s="229"/>
      <c r="I41" s="229"/>
      <c r="J41" s="231"/>
      <c r="K41" s="228"/>
      <c r="L41" s="232"/>
      <c r="M41" s="232"/>
      <c r="N41" s="232"/>
      <c r="O41" s="44" t="s">
        <v>19</v>
      </c>
      <c r="P41" s="230"/>
      <c r="Q41" s="229"/>
      <c r="R41" s="229"/>
      <c r="S41" s="229"/>
      <c r="T41" s="231"/>
      <c r="U41" s="236" t="s">
        <v>37</v>
      </c>
      <c r="V41" s="237"/>
      <c r="W41" s="237"/>
      <c r="X41" s="238"/>
      <c r="Y41" s="50"/>
      <c r="Z41" s="50" t="s">
        <v>38</v>
      </c>
      <c r="AA41" s="50"/>
      <c r="AB41" s="50"/>
      <c r="AC41" s="50" t="s">
        <v>39</v>
      </c>
      <c r="AD41" s="51"/>
      <c r="AF41" s="1"/>
    </row>
    <row r="42" spans="1:44" s="18" customFormat="1" ht="15" customHeight="1">
      <c r="A42" s="215" t="s">
        <v>40</v>
      </c>
      <c r="B42" s="216"/>
      <c r="C42" s="216"/>
      <c r="D42" s="216"/>
      <c r="E42" s="53"/>
      <c r="F42" s="217" t="s">
        <v>41</v>
      </c>
      <c r="G42" s="216"/>
      <c r="H42" s="216"/>
      <c r="I42" s="216"/>
      <c r="J42" s="218"/>
      <c r="K42" s="215" t="s">
        <v>42</v>
      </c>
      <c r="L42" s="219"/>
      <c r="M42" s="219"/>
      <c r="N42" s="219"/>
      <c r="O42" s="54"/>
      <c r="P42" s="220" t="s">
        <v>975</v>
      </c>
      <c r="Q42" s="221"/>
      <c r="R42" s="221"/>
      <c r="S42" s="221"/>
      <c r="T42" s="222"/>
      <c r="U42" s="223" t="s">
        <v>43</v>
      </c>
      <c r="V42" s="198"/>
      <c r="W42" s="198"/>
      <c r="X42" s="224"/>
      <c r="Y42" s="225">
        <v>0.75</v>
      </c>
      <c r="Z42" s="226"/>
      <c r="AA42" s="227"/>
      <c r="AB42" s="197" t="s">
        <v>1117</v>
      </c>
      <c r="AC42" s="198"/>
      <c r="AD42" s="199"/>
      <c r="AE42" s="1"/>
      <c r="AF42" s="1"/>
    </row>
    <row r="43" spans="1:44" s="18" customFormat="1" ht="15" customHeight="1" thickBot="1">
      <c r="A43" s="200">
        <v>0</v>
      </c>
      <c r="B43" s="201"/>
      <c r="C43" s="201"/>
      <c r="D43" s="201"/>
      <c r="E43" s="202"/>
      <c r="F43" s="203">
        <v>0</v>
      </c>
      <c r="G43" s="204"/>
      <c r="H43" s="204"/>
      <c r="I43" s="204"/>
      <c r="J43" s="205"/>
      <c r="K43" s="200">
        <v>0</v>
      </c>
      <c r="L43" s="201"/>
      <c r="M43" s="201"/>
      <c r="N43" s="201"/>
      <c r="O43" s="202"/>
      <c r="P43" s="206" t="s">
        <v>1153</v>
      </c>
      <c r="Q43" s="207"/>
      <c r="R43" s="207"/>
      <c r="S43" s="207"/>
      <c r="T43" s="208"/>
      <c r="U43" s="200" t="s">
        <v>61</v>
      </c>
      <c r="V43" s="201"/>
      <c r="W43" s="201"/>
      <c r="X43" s="202"/>
      <c r="Y43" s="209">
        <v>0.75</v>
      </c>
      <c r="Z43" s="210"/>
      <c r="AA43" s="211"/>
      <c r="AB43" s="212" t="str">
        <f>'6'!AB49:AD49</f>
        <v>中村　恵理子</v>
      </c>
      <c r="AC43" s="213"/>
      <c r="AD43" s="214"/>
      <c r="AE43" s="1"/>
      <c r="AF43" s="1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0"/>
      <c r="B46" s="191"/>
      <c r="C46" s="191"/>
      <c r="D46" s="191"/>
      <c r="E46" s="191"/>
      <c r="F46" s="191"/>
      <c r="G46" s="192" t="s">
        <v>1154</v>
      </c>
      <c r="H46" s="193"/>
      <c r="I46" s="193"/>
      <c r="J46" s="193"/>
      <c r="K46" s="193"/>
      <c r="L46" s="193"/>
      <c r="M46" s="193"/>
      <c r="N46" s="193"/>
      <c r="O46" s="193"/>
      <c r="P46" s="193"/>
      <c r="Q46" s="193"/>
      <c r="R46" s="193"/>
      <c r="S46" s="193"/>
      <c r="T46" s="193"/>
      <c r="U46" s="193"/>
      <c r="V46" s="193"/>
      <c r="W46" s="193"/>
      <c r="X46" s="193"/>
      <c r="Y46" s="193"/>
      <c r="Z46" s="193"/>
      <c r="AA46" s="193"/>
      <c r="AB46" s="193"/>
      <c r="AC46" s="193"/>
      <c r="AD46" s="194"/>
    </row>
    <row r="47" spans="1:44" ht="13.5">
      <c r="A47" s="190"/>
      <c r="B47" s="191"/>
      <c r="C47" s="191"/>
      <c r="D47" s="191"/>
      <c r="E47" s="191"/>
      <c r="F47" s="191"/>
      <c r="G47" s="192" t="s">
        <v>1155</v>
      </c>
      <c r="H47" s="193"/>
      <c r="I47" s="193"/>
      <c r="J47" s="193"/>
      <c r="K47" s="193"/>
      <c r="L47" s="193"/>
      <c r="M47" s="193"/>
      <c r="N47" s="193"/>
      <c r="O47" s="193"/>
      <c r="P47" s="193"/>
      <c r="Q47" s="193"/>
      <c r="R47" s="193"/>
      <c r="S47" s="193"/>
      <c r="T47" s="193"/>
      <c r="U47" s="193"/>
      <c r="V47" s="193"/>
      <c r="W47" s="193"/>
      <c r="X47" s="193"/>
      <c r="Y47" s="193"/>
      <c r="Z47" s="193"/>
      <c r="AA47" s="193"/>
      <c r="AB47" s="193"/>
      <c r="AC47" s="193"/>
      <c r="AD47" s="194"/>
    </row>
    <row r="48" spans="1:44" ht="14.25" thickBot="1">
      <c r="A48" s="186"/>
      <c r="B48" s="187"/>
      <c r="C48" s="187"/>
      <c r="D48" s="187"/>
      <c r="E48" s="187"/>
      <c r="F48" s="187"/>
      <c r="G48" s="188"/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8"/>
      <c r="T48" s="188"/>
      <c r="U48" s="188"/>
      <c r="V48" s="188"/>
      <c r="W48" s="188"/>
      <c r="X48" s="188"/>
      <c r="Y48" s="188"/>
      <c r="Z48" s="188"/>
      <c r="AA48" s="188"/>
      <c r="AB48" s="188"/>
      <c r="AC48" s="188"/>
      <c r="AD48" s="189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6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1185</v>
      </c>
      <c r="S1" s="148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49"/>
      <c r="Q3" s="17"/>
      <c r="V3" s="17"/>
      <c r="W3" s="149"/>
      <c r="X3" s="149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49"/>
      <c r="Q4" s="273" t="s">
        <v>8</v>
      </c>
      <c r="R4" s="274"/>
      <c r="S4" s="274"/>
      <c r="T4" s="275"/>
      <c r="U4" s="19"/>
      <c r="V4" s="20"/>
      <c r="W4" s="143" t="s">
        <v>9</v>
      </c>
      <c r="X4" s="143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6" t="s">
        <v>150</v>
      </c>
      <c r="B5" s="226"/>
      <c r="C5" s="226"/>
      <c r="D5" s="226"/>
      <c r="E5" s="226"/>
      <c r="F5" s="227"/>
      <c r="G5" s="247" t="s">
        <v>2</v>
      </c>
      <c r="H5" s="278"/>
      <c r="I5" s="317" t="s">
        <v>327</v>
      </c>
      <c r="J5" s="318"/>
      <c r="K5" s="318"/>
      <c r="L5" s="318"/>
      <c r="M5" s="319"/>
      <c r="N5" s="267" t="s">
        <v>2</v>
      </c>
      <c r="O5" s="320"/>
      <c r="P5" s="149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 t="s">
        <v>148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 t="s">
        <v>1188</v>
      </c>
      <c r="J6" s="201"/>
      <c r="K6" s="201"/>
      <c r="L6" s="201"/>
      <c r="M6" s="202"/>
      <c r="N6" s="311" t="s">
        <v>2</v>
      </c>
      <c r="O6" s="312"/>
      <c r="P6" s="149"/>
      <c r="Q6" s="313" t="s">
        <v>12</v>
      </c>
      <c r="R6" s="314"/>
      <c r="S6" s="314"/>
      <c r="T6" s="315"/>
      <c r="U6" s="200" t="s">
        <v>1190</v>
      </c>
      <c r="V6" s="201"/>
      <c r="W6" s="201"/>
      <c r="X6" s="201"/>
      <c r="Y6" s="202"/>
      <c r="Z6" s="203" t="s">
        <v>1189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304" t="s">
        <v>1156</v>
      </c>
      <c r="H9" s="304"/>
      <c r="I9" s="304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30</v>
      </c>
      <c r="Q9" s="304" t="s">
        <v>1173</v>
      </c>
      <c r="R9" s="304"/>
      <c r="S9" s="304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4" t="s">
        <v>1191</v>
      </c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304" t="s">
        <v>1157</v>
      </c>
      <c r="H10" s="304"/>
      <c r="I10" s="304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304" t="s">
        <v>1174</v>
      </c>
      <c r="R10" s="304"/>
      <c r="S10" s="304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4" t="s">
        <v>1192</v>
      </c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28</v>
      </c>
      <c r="G11" s="304" t="s">
        <v>1158</v>
      </c>
      <c r="H11" s="304"/>
      <c r="I11" s="304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30</v>
      </c>
      <c r="Q11" s="304" t="s">
        <v>1175</v>
      </c>
      <c r="R11" s="304"/>
      <c r="S11" s="304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4" t="s">
        <v>1193</v>
      </c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/>
      <c r="E12" s="113" t="s">
        <v>1160</v>
      </c>
      <c r="F12" s="33">
        <v>30</v>
      </c>
      <c r="G12" s="304" t="s">
        <v>1159</v>
      </c>
      <c r="H12" s="304"/>
      <c r="I12" s="304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0</v>
      </c>
      <c r="Q12" s="304" t="s">
        <v>1176</v>
      </c>
      <c r="R12" s="304"/>
      <c r="S12" s="304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4" t="s">
        <v>1194</v>
      </c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4" t="s">
        <v>1161</v>
      </c>
      <c r="H13" s="304"/>
      <c r="I13" s="304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304" t="s">
        <v>1177</v>
      </c>
      <c r="R13" s="304"/>
      <c r="S13" s="304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4" t="s">
        <v>1195</v>
      </c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304" t="s">
        <v>1162</v>
      </c>
      <c r="H14" s="304"/>
      <c r="I14" s="304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28</v>
      </c>
      <c r="Q14" s="304" t="s">
        <v>1178</v>
      </c>
      <c r="R14" s="304"/>
      <c r="S14" s="304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4" t="s">
        <v>1196</v>
      </c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304" t="s">
        <v>1163</v>
      </c>
      <c r="H15" s="304"/>
      <c r="I15" s="304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28</v>
      </c>
      <c r="Q15" s="304" t="s">
        <v>1179</v>
      </c>
      <c r="R15" s="304"/>
      <c r="S15" s="304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4" t="s">
        <v>1197</v>
      </c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28</v>
      </c>
      <c r="G16" s="304" t="s">
        <v>1164</v>
      </c>
      <c r="H16" s="304"/>
      <c r="I16" s="304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7</v>
      </c>
      <c r="Q16" s="304" t="s">
        <v>1180</v>
      </c>
      <c r="R16" s="304"/>
      <c r="S16" s="304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4" t="s">
        <v>1198</v>
      </c>
      <c r="AB16" s="304"/>
      <c r="AC16" s="304"/>
      <c r="AD16" s="30" t="s">
        <v>19</v>
      </c>
    </row>
    <row r="17" spans="1:44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30</v>
      </c>
      <c r="G17" s="304" t="s">
        <v>1165</v>
      </c>
      <c r="H17" s="304"/>
      <c r="I17" s="304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304" t="s">
        <v>1181</v>
      </c>
      <c r="R17" s="304"/>
      <c r="S17" s="304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4" t="s">
        <v>1199</v>
      </c>
      <c r="AB17" s="304"/>
      <c r="AC17" s="304"/>
      <c r="AD17" s="30" t="s">
        <v>19</v>
      </c>
    </row>
    <row r="18" spans="1:44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28</v>
      </c>
      <c r="G18" s="304" t="s">
        <v>1166</v>
      </c>
      <c r="H18" s="304"/>
      <c r="I18" s="304"/>
      <c r="J18" s="34" t="s">
        <v>19</v>
      </c>
      <c r="K18" s="27">
        <v>29</v>
      </c>
      <c r="L18" s="35" t="s">
        <v>1183</v>
      </c>
      <c r="M18" s="28"/>
      <c r="N18" s="28" t="s">
        <v>380</v>
      </c>
      <c r="O18" s="113"/>
      <c r="P18" s="33">
        <v>30</v>
      </c>
      <c r="Q18" s="304" t="s">
        <v>1182</v>
      </c>
      <c r="R18" s="304"/>
      <c r="S18" s="304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4" t="s">
        <v>1200</v>
      </c>
      <c r="AB18" s="304"/>
      <c r="AC18" s="304"/>
      <c r="AD18" s="30" t="s">
        <v>19</v>
      </c>
    </row>
    <row r="19" spans="1:44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57</v>
      </c>
      <c r="G19" s="304" t="s">
        <v>1167</v>
      </c>
      <c r="H19" s="304"/>
      <c r="I19" s="304"/>
      <c r="J19" s="30" t="s">
        <v>19</v>
      </c>
      <c r="K19" s="31">
        <v>32</v>
      </c>
      <c r="L19" s="28" t="s">
        <v>84</v>
      </c>
      <c r="M19" s="28"/>
      <c r="N19" s="28" t="s">
        <v>380</v>
      </c>
      <c r="O19" s="141"/>
      <c r="P19" s="29">
        <v>30</v>
      </c>
      <c r="Q19" s="304" t="s">
        <v>1206</v>
      </c>
      <c r="R19" s="304"/>
      <c r="S19" s="304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4" t="s">
        <v>1201</v>
      </c>
      <c r="AB19" s="304"/>
      <c r="AC19" s="304"/>
      <c r="AD19" s="30" t="s">
        <v>19</v>
      </c>
    </row>
    <row r="20" spans="1:44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28</v>
      </c>
      <c r="G20" s="304" t="s">
        <v>1168</v>
      </c>
      <c r="H20" s="304"/>
      <c r="I20" s="304"/>
      <c r="J20" s="34" t="s">
        <v>19</v>
      </c>
      <c r="K20" s="27">
        <v>35</v>
      </c>
      <c r="L20" s="35" t="s">
        <v>84</v>
      </c>
      <c r="M20" s="28"/>
      <c r="N20" s="28" t="s">
        <v>380</v>
      </c>
      <c r="O20" s="113"/>
      <c r="P20" s="33">
        <v>30</v>
      </c>
      <c r="Q20" s="304" t="s">
        <v>1207</v>
      </c>
      <c r="R20" s="304"/>
      <c r="S20" s="304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4" t="s">
        <v>1202</v>
      </c>
      <c r="AB20" s="304"/>
      <c r="AC20" s="304"/>
      <c r="AD20" s="30" t="s">
        <v>19</v>
      </c>
    </row>
    <row r="21" spans="1:44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90</v>
      </c>
      <c r="G21" s="304" t="s">
        <v>1169</v>
      </c>
      <c r="H21" s="304"/>
      <c r="I21" s="304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56</v>
      </c>
      <c r="Q21" s="304" t="s">
        <v>1208</v>
      </c>
      <c r="R21" s="304"/>
      <c r="S21" s="304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4" t="s">
        <v>1203</v>
      </c>
      <c r="AB21" s="304"/>
      <c r="AC21" s="304"/>
      <c r="AD21" s="30" t="s">
        <v>19</v>
      </c>
    </row>
    <row r="22" spans="1:44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304" t="s">
        <v>1170</v>
      </c>
      <c r="H22" s="304"/>
      <c r="I22" s="304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56</v>
      </c>
      <c r="Q22" s="304" t="s">
        <v>1209</v>
      </c>
      <c r="R22" s="304"/>
      <c r="S22" s="304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4" t="s">
        <v>1204</v>
      </c>
      <c r="AB22" s="304"/>
      <c r="AC22" s="304"/>
      <c r="AD22" s="30" t="s">
        <v>19</v>
      </c>
    </row>
    <row r="23" spans="1:44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30</v>
      </c>
      <c r="G23" s="304" t="s">
        <v>1171</v>
      </c>
      <c r="H23" s="304"/>
      <c r="I23" s="304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42</v>
      </c>
      <c r="Q23" s="304" t="s">
        <v>1210</v>
      </c>
      <c r="R23" s="304"/>
      <c r="S23" s="304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4" t="s">
        <v>1205</v>
      </c>
      <c r="AB23" s="304"/>
      <c r="AC23" s="304"/>
      <c r="AD23" s="30" t="s">
        <v>19</v>
      </c>
    </row>
    <row r="24" spans="1:44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23</v>
      </c>
      <c r="G24" s="304" t="s">
        <v>1172</v>
      </c>
      <c r="H24" s="304"/>
      <c r="I24" s="304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56</v>
      </c>
      <c r="Q24" s="304" t="s">
        <v>1211</v>
      </c>
      <c r="R24" s="304"/>
      <c r="S24" s="304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0</v>
      </c>
      <c r="AA24" s="304" t="s">
        <v>1214</v>
      </c>
      <c r="AB24" s="304"/>
      <c r="AC24" s="304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380</v>
      </c>
      <c r="D25" s="39" t="s">
        <v>380</v>
      </c>
      <c r="E25" s="173"/>
      <c r="F25" s="169">
        <v>0</v>
      </c>
      <c r="G25" s="346" t="s">
        <v>1213</v>
      </c>
      <c r="H25" s="346"/>
      <c r="I25" s="346"/>
      <c r="J25" s="40" t="s">
        <v>19</v>
      </c>
      <c r="K25" s="31">
        <v>50</v>
      </c>
      <c r="L25" s="39"/>
      <c r="M25" s="39" t="s">
        <v>380</v>
      </c>
      <c r="N25" s="39" t="s">
        <v>380</v>
      </c>
      <c r="O25" s="173"/>
      <c r="P25" s="169">
        <v>4</v>
      </c>
      <c r="Q25" s="346" t="s">
        <v>1212</v>
      </c>
      <c r="R25" s="346"/>
      <c r="S25" s="346"/>
      <c r="T25" s="40" t="s">
        <v>19</v>
      </c>
      <c r="U25" s="38">
        <v>51</v>
      </c>
      <c r="V25" s="39"/>
      <c r="W25" s="39"/>
      <c r="X25" s="39"/>
      <c r="Y25" s="173"/>
      <c r="Z25" s="169"/>
      <c r="AA25" s="346"/>
      <c r="AB25" s="346"/>
      <c r="AC25" s="346"/>
      <c r="AD25" s="40" t="s">
        <v>19</v>
      </c>
    </row>
    <row r="26" spans="1:44" s="18" customFormat="1" ht="15" customHeight="1" thickBot="1">
      <c r="A26" s="344" t="s">
        <v>20</v>
      </c>
      <c r="B26" s="345"/>
      <c r="C26" s="345"/>
      <c r="D26" s="345"/>
      <c r="E26" s="75" t="s">
        <v>21</v>
      </c>
      <c r="F26" s="301">
        <f>COUNTIF(B9:B25,"・")+COUNTIF(L9:L25,"・")+COUNTIF(V9:V25,"・")</f>
        <v>3</v>
      </c>
      <c r="G26" s="302"/>
      <c r="H26" s="76" t="s">
        <v>22</v>
      </c>
      <c r="I26" s="75" t="s">
        <v>23</v>
      </c>
      <c r="J26" s="301">
        <f>COUNTIF(C9:C25,"・")+COUNTIF(M9:M25,"・")+COUNTIF(W9:W25,"・")</f>
        <v>47</v>
      </c>
      <c r="K26" s="301"/>
      <c r="L26" s="76" t="s">
        <v>22</v>
      </c>
      <c r="M26" s="75" t="s">
        <v>24</v>
      </c>
      <c r="N26" s="301">
        <f>SUM(F26:K26)</f>
        <v>50</v>
      </c>
      <c r="O26" s="301"/>
      <c r="P26" s="301"/>
      <c r="Q26" s="76" t="s">
        <v>22</v>
      </c>
      <c r="R26" s="172" t="s">
        <v>3</v>
      </c>
      <c r="S26" s="172" t="s">
        <v>25</v>
      </c>
      <c r="T26" s="301">
        <f>COUNTIF(D9:D25,"・")+COUNTIF(N9:N25,"・")+COUNTIF(X9:X25,"・")</f>
        <v>49</v>
      </c>
      <c r="U26" s="301"/>
      <c r="V26" s="301"/>
      <c r="W26" s="172" t="s">
        <v>22</v>
      </c>
      <c r="X26" s="172" t="s">
        <v>26</v>
      </c>
      <c r="Y26" s="172" t="s">
        <v>27</v>
      </c>
      <c r="Z26" s="301">
        <f>COUNTIF(E9:E25,"・")+COUNTIF(O9:O25,"・")+COUNTIF(Y9:Y25,"・")</f>
        <v>1</v>
      </c>
      <c r="AA26" s="302"/>
      <c r="AB26" s="302"/>
      <c r="AC26" s="172" t="s">
        <v>22</v>
      </c>
      <c r="AD26" s="77" t="s">
        <v>4</v>
      </c>
      <c r="AE26" s="49"/>
    </row>
    <row r="27" spans="1:44" s="18" customFormat="1" ht="15" customHeight="1" thickBot="1">
      <c r="AE27" s="138"/>
    </row>
    <row r="28" spans="1:44" s="18" customFormat="1" ht="15" customHeight="1" thickBot="1">
      <c r="A28" s="292" t="s">
        <v>28</v>
      </c>
      <c r="B28" s="293"/>
      <c r="C28" s="293"/>
      <c r="D28" s="293"/>
      <c r="E28" s="293"/>
      <c r="F28" s="273" t="s">
        <v>29</v>
      </c>
      <c r="G28" s="274"/>
      <c r="H28" s="274"/>
      <c r="I28" s="274"/>
      <c r="J28" s="275"/>
      <c r="K28" s="294" t="s">
        <v>30</v>
      </c>
      <c r="L28" s="295"/>
      <c r="M28" s="295"/>
      <c r="N28" s="295"/>
      <c r="O28" s="295"/>
      <c r="P28" s="273" t="s">
        <v>31</v>
      </c>
      <c r="Q28" s="274"/>
      <c r="R28" s="274"/>
      <c r="S28" s="274"/>
      <c r="T28" s="275"/>
      <c r="U28" s="274" t="s">
        <v>34</v>
      </c>
      <c r="V28" s="274"/>
      <c r="W28" s="274"/>
      <c r="X28" s="274"/>
      <c r="Y28" s="274"/>
      <c r="Z28" s="275"/>
      <c r="AA28" s="296" t="s">
        <v>35</v>
      </c>
      <c r="AB28" s="297"/>
      <c r="AC28" s="297"/>
      <c r="AD28" s="298"/>
      <c r="AE28" s="52"/>
    </row>
    <row r="29" spans="1:44" s="18" customFormat="1" ht="15" customHeight="1" thickBot="1">
      <c r="A29" s="261"/>
      <c r="B29" s="286"/>
      <c r="C29" s="286"/>
      <c r="D29" s="287"/>
      <c r="E29" s="42" t="s">
        <v>19</v>
      </c>
      <c r="F29" s="282"/>
      <c r="G29" s="257"/>
      <c r="H29" s="257"/>
      <c r="I29" s="257"/>
      <c r="J29" s="257"/>
      <c r="K29" s="261" t="s">
        <v>1216</v>
      </c>
      <c r="L29" s="262"/>
      <c r="M29" s="262"/>
      <c r="N29" s="287"/>
      <c r="O29" s="142" t="s">
        <v>19</v>
      </c>
      <c r="P29" s="288" t="s">
        <v>1215</v>
      </c>
      <c r="Q29" s="289"/>
      <c r="R29" s="289"/>
      <c r="S29" s="289"/>
      <c r="T29" s="289"/>
      <c r="U29" s="261"/>
      <c r="V29" s="262"/>
      <c r="W29" s="262"/>
      <c r="X29" s="262"/>
      <c r="Y29" s="262"/>
      <c r="Z29" s="43" t="s">
        <v>19</v>
      </c>
      <c r="AA29" s="290"/>
      <c r="AB29" s="262"/>
      <c r="AC29" s="262"/>
      <c r="AD29" s="291"/>
    </row>
    <row r="30" spans="1:44" s="18" customFormat="1" ht="15" customHeight="1" thickBot="1">
      <c r="A30" s="270" t="s">
        <v>32</v>
      </c>
      <c r="B30" s="271"/>
      <c r="C30" s="271"/>
      <c r="D30" s="271"/>
      <c r="E30" s="272"/>
      <c r="F30" s="273" t="s">
        <v>33</v>
      </c>
      <c r="G30" s="274"/>
      <c r="H30" s="274"/>
      <c r="I30" s="274"/>
      <c r="J30" s="275"/>
      <c r="K30" s="274" t="s">
        <v>34</v>
      </c>
      <c r="L30" s="274"/>
      <c r="M30" s="274"/>
      <c r="N30" s="274"/>
      <c r="O30" s="274"/>
      <c r="P30" s="273" t="s">
        <v>35</v>
      </c>
      <c r="Q30" s="274"/>
      <c r="R30" s="274"/>
      <c r="S30" s="274"/>
      <c r="T30" s="276"/>
      <c r="U30" s="277"/>
      <c r="V30" s="229"/>
      <c r="W30" s="229"/>
      <c r="X30" s="229"/>
      <c r="Y30" s="229"/>
      <c r="Z30" s="44" t="s">
        <v>19</v>
      </c>
      <c r="AA30" s="247"/>
      <c r="AB30" s="226"/>
      <c r="AC30" s="226"/>
      <c r="AD30" s="278"/>
    </row>
    <row r="31" spans="1:44" s="18" customFormat="1" ht="15" customHeight="1">
      <c r="A31" s="256" t="s">
        <v>1182</v>
      </c>
      <c r="B31" s="257"/>
      <c r="C31" s="257"/>
      <c r="D31" s="257"/>
      <c r="E31" s="45" t="s">
        <v>19</v>
      </c>
      <c r="F31" s="258" t="s">
        <v>469</v>
      </c>
      <c r="G31" s="259"/>
      <c r="H31" s="259"/>
      <c r="I31" s="259"/>
      <c r="J31" s="260"/>
      <c r="K31" s="261"/>
      <c r="L31" s="262"/>
      <c r="M31" s="262"/>
      <c r="N31" s="262"/>
      <c r="O31" s="46" t="s">
        <v>19</v>
      </c>
      <c r="P31" s="263"/>
      <c r="Q31" s="264"/>
      <c r="R31" s="264"/>
      <c r="S31" s="264"/>
      <c r="T31" s="265"/>
      <c r="U31" s="256"/>
      <c r="V31" s="266"/>
      <c r="W31" s="266"/>
      <c r="X31" s="266"/>
      <c r="Y31" s="266"/>
      <c r="Z31" s="46" t="s">
        <v>19</v>
      </c>
      <c r="AA31" s="267"/>
      <c r="AB31" s="268"/>
      <c r="AC31" s="268"/>
      <c r="AD31" s="269"/>
    </row>
    <row r="32" spans="1:44" ht="15" customHeight="1">
      <c r="A32" s="228" t="s">
        <v>1216</v>
      </c>
      <c r="B32" s="229"/>
      <c r="C32" s="229"/>
      <c r="D32" s="229"/>
      <c r="E32" s="47" t="s">
        <v>19</v>
      </c>
      <c r="F32" s="247" t="s">
        <v>469</v>
      </c>
      <c r="G32" s="248"/>
      <c r="H32" s="248"/>
      <c r="I32" s="248"/>
      <c r="J32" s="249"/>
      <c r="K32" s="228"/>
      <c r="L32" s="232"/>
      <c r="M32" s="232"/>
      <c r="N32" s="232"/>
      <c r="O32" s="44" t="s">
        <v>19</v>
      </c>
      <c r="P32" s="250"/>
      <c r="Q32" s="251"/>
      <c r="R32" s="251"/>
      <c r="S32" s="251"/>
      <c r="T32" s="252"/>
      <c r="U32" s="228"/>
      <c r="V32" s="229"/>
      <c r="W32" s="229"/>
      <c r="X32" s="229"/>
      <c r="Y32" s="253"/>
      <c r="Z32" s="47" t="s">
        <v>19</v>
      </c>
      <c r="AA32" s="254"/>
      <c r="AB32" s="254"/>
      <c r="AC32" s="254"/>
      <c r="AD32" s="255"/>
      <c r="AR32" s="18"/>
    </row>
    <row r="33" spans="1:30" ht="15" customHeight="1">
      <c r="A33" s="228"/>
      <c r="B33" s="229"/>
      <c r="C33" s="229"/>
      <c r="D33" s="229"/>
      <c r="E33" s="47" t="s">
        <v>19</v>
      </c>
      <c r="F33" s="230"/>
      <c r="G33" s="229"/>
      <c r="H33" s="229"/>
      <c r="I33" s="229"/>
      <c r="J33" s="231"/>
      <c r="K33" s="228"/>
      <c r="L33" s="232"/>
      <c r="M33" s="232"/>
      <c r="N33" s="232"/>
      <c r="O33" s="44" t="s">
        <v>19</v>
      </c>
      <c r="P33" s="230"/>
      <c r="Q33" s="229"/>
      <c r="R33" s="229"/>
      <c r="S33" s="229"/>
      <c r="T33" s="231"/>
      <c r="U33" s="233" t="s">
        <v>36</v>
      </c>
      <c r="V33" s="234"/>
      <c r="W33" s="234"/>
      <c r="X33" s="234"/>
      <c r="Y33" s="234"/>
      <c r="Z33" s="234"/>
      <c r="AA33" s="234"/>
      <c r="AB33" s="234"/>
      <c r="AC33" s="234"/>
      <c r="AD33" s="235"/>
    </row>
    <row r="34" spans="1:30" ht="13.5">
      <c r="A34" s="228"/>
      <c r="B34" s="229"/>
      <c r="C34" s="229"/>
      <c r="D34" s="229"/>
      <c r="E34" s="47" t="s">
        <v>19</v>
      </c>
      <c r="F34" s="230"/>
      <c r="G34" s="229"/>
      <c r="H34" s="229"/>
      <c r="I34" s="229"/>
      <c r="J34" s="231"/>
      <c r="K34" s="228"/>
      <c r="L34" s="232"/>
      <c r="M34" s="232"/>
      <c r="N34" s="232"/>
      <c r="O34" s="44" t="s">
        <v>19</v>
      </c>
      <c r="P34" s="230"/>
      <c r="Q34" s="229"/>
      <c r="R34" s="229"/>
      <c r="S34" s="229"/>
      <c r="T34" s="231"/>
      <c r="U34" s="236" t="s">
        <v>37</v>
      </c>
      <c r="V34" s="237"/>
      <c r="W34" s="237"/>
      <c r="X34" s="238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15" t="s">
        <v>40</v>
      </c>
      <c r="B35" s="216"/>
      <c r="C35" s="216"/>
      <c r="D35" s="216"/>
      <c r="E35" s="53"/>
      <c r="F35" s="217" t="s">
        <v>41</v>
      </c>
      <c r="G35" s="216"/>
      <c r="H35" s="216"/>
      <c r="I35" s="216"/>
      <c r="J35" s="218"/>
      <c r="K35" s="215" t="s">
        <v>42</v>
      </c>
      <c r="L35" s="219"/>
      <c r="M35" s="219"/>
      <c r="N35" s="219"/>
      <c r="O35" s="54"/>
      <c r="P35" s="220" t="s">
        <v>255</v>
      </c>
      <c r="Q35" s="221"/>
      <c r="R35" s="221"/>
      <c r="S35" s="221"/>
      <c r="T35" s="222"/>
      <c r="U35" s="223" t="s">
        <v>43</v>
      </c>
      <c r="V35" s="198"/>
      <c r="W35" s="198"/>
      <c r="X35" s="224"/>
      <c r="Y35" s="225">
        <v>0.75</v>
      </c>
      <c r="Z35" s="226"/>
      <c r="AA35" s="227"/>
      <c r="AB35" s="197" t="s">
        <v>1184</v>
      </c>
      <c r="AC35" s="198"/>
      <c r="AD35" s="199"/>
    </row>
    <row r="36" spans="1:30" ht="14.25" thickBot="1">
      <c r="A36" s="200">
        <v>0</v>
      </c>
      <c r="B36" s="201"/>
      <c r="C36" s="201"/>
      <c r="D36" s="201"/>
      <c r="E36" s="202"/>
      <c r="F36" s="203">
        <v>0</v>
      </c>
      <c r="G36" s="204"/>
      <c r="H36" s="204"/>
      <c r="I36" s="204"/>
      <c r="J36" s="205"/>
      <c r="K36" s="200">
        <v>0</v>
      </c>
      <c r="L36" s="201"/>
      <c r="M36" s="201"/>
      <c r="N36" s="201"/>
      <c r="O36" s="202"/>
      <c r="P36" s="206" t="s">
        <v>1217</v>
      </c>
      <c r="Q36" s="207"/>
      <c r="R36" s="207"/>
      <c r="S36" s="207"/>
      <c r="T36" s="208"/>
      <c r="U36" s="200" t="s">
        <v>61</v>
      </c>
      <c r="V36" s="201"/>
      <c r="W36" s="201"/>
      <c r="X36" s="202"/>
      <c r="Y36" s="209">
        <v>0.75</v>
      </c>
      <c r="Z36" s="210"/>
      <c r="AA36" s="211"/>
      <c r="AB36" s="212" t="str">
        <f>'6'!AB49:AD49</f>
        <v>中村　恵理子</v>
      </c>
      <c r="AC36" s="213"/>
      <c r="AD36" s="214"/>
    </row>
    <row r="37" spans="1:30" ht="14.25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347"/>
      <c r="B39" s="191"/>
      <c r="C39" s="191"/>
      <c r="D39" s="191"/>
      <c r="E39" s="191"/>
      <c r="F39" s="191"/>
      <c r="G39" s="192" t="s">
        <v>1218</v>
      </c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3"/>
      <c r="T39" s="193"/>
      <c r="U39" s="193"/>
      <c r="V39" s="193"/>
      <c r="W39" s="193"/>
      <c r="X39" s="193"/>
      <c r="Y39" s="193"/>
      <c r="Z39" s="193"/>
      <c r="AA39" s="193"/>
      <c r="AB39" s="193"/>
      <c r="AC39" s="193"/>
      <c r="AD39" s="194"/>
    </row>
    <row r="40" spans="1:30" ht="14.25" thickBot="1">
      <c r="A40" s="186"/>
      <c r="B40" s="187"/>
      <c r="C40" s="187"/>
      <c r="D40" s="187"/>
      <c r="E40" s="187"/>
      <c r="F40" s="187"/>
      <c r="G40" s="377" t="s">
        <v>1219</v>
      </c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189"/>
    </row>
    <row r="54" ht="14.25" customHeight="1"/>
    <row r="55" ht="15" hidden="1" customHeight="1"/>
    <row r="56" ht="15" hidden="1" customHeight="1"/>
  </sheetData>
  <mergeCells count="143">
    <mergeCell ref="A40:F40"/>
    <mergeCell ref="G40:AD40"/>
    <mergeCell ref="A39:F39"/>
    <mergeCell ref="G39:AD39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topLeftCell="A22" workbookViewId="0">
      <selection activeCell="A29" sqref="A29:XF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1186</v>
      </c>
      <c r="S1" s="148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49"/>
      <c r="Q3" s="17"/>
      <c r="V3" s="17"/>
      <c r="W3" s="149"/>
      <c r="X3" s="149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49"/>
      <c r="Q4" s="273" t="s">
        <v>8</v>
      </c>
      <c r="R4" s="274"/>
      <c r="S4" s="274"/>
      <c r="T4" s="275"/>
      <c r="U4" s="19"/>
      <c r="V4" s="20"/>
      <c r="W4" s="143" t="s">
        <v>9</v>
      </c>
      <c r="X4" s="143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6" t="s">
        <v>150</v>
      </c>
      <c r="B5" s="226"/>
      <c r="C5" s="226"/>
      <c r="D5" s="226"/>
      <c r="E5" s="226"/>
      <c r="F5" s="227"/>
      <c r="G5" s="247" t="s">
        <v>2</v>
      </c>
      <c r="H5" s="278"/>
      <c r="I5" s="317" t="s">
        <v>163</v>
      </c>
      <c r="J5" s="318"/>
      <c r="K5" s="318"/>
      <c r="L5" s="318"/>
      <c r="M5" s="319"/>
      <c r="N5" s="267" t="s">
        <v>164</v>
      </c>
      <c r="O5" s="320"/>
      <c r="P5" s="149"/>
      <c r="Q5" s="296" t="s">
        <v>11</v>
      </c>
      <c r="R5" s="297"/>
      <c r="S5" s="297"/>
      <c r="T5" s="298"/>
      <c r="U5" s="321" t="s">
        <v>1187</v>
      </c>
      <c r="V5" s="322"/>
      <c r="W5" s="322"/>
      <c r="X5" s="322"/>
      <c r="Y5" s="323"/>
      <c r="Z5" s="324" t="s">
        <v>148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/>
      <c r="J6" s="201"/>
      <c r="K6" s="201"/>
      <c r="L6" s="201"/>
      <c r="M6" s="202"/>
      <c r="N6" s="311"/>
      <c r="O6" s="312"/>
      <c r="P6" s="149"/>
      <c r="Q6" s="313" t="s">
        <v>12</v>
      </c>
      <c r="R6" s="314"/>
      <c r="S6" s="314"/>
      <c r="T6" s="315"/>
      <c r="U6" s="200" t="s">
        <v>177</v>
      </c>
      <c r="V6" s="201"/>
      <c r="W6" s="201"/>
      <c r="X6" s="201"/>
      <c r="Y6" s="202"/>
      <c r="Z6" s="203" t="s">
        <v>169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304" t="s">
        <v>1227</v>
      </c>
      <c r="H9" s="304"/>
      <c r="I9" s="304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56</v>
      </c>
      <c r="Q9" s="304" t="s">
        <v>1259</v>
      </c>
      <c r="R9" s="304"/>
      <c r="S9" s="304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304" t="s">
        <v>1220</v>
      </c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60</v>
      </c>
      <c r="G10" s="304" t="s">
        <v>1228</v>
      </c>
      <c r="H10" s="304"/>
      <c r="I10" s="304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30</v>
      </c>
      <c r="Q10" s="304" t="s">
        <v>1260</v>
      </c>
      <c r="R10" s="304"/>
      <c r="S10" s="304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304" t="s">
        <v>1221</v>
      </c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30</v>
      </c>
      <c r="G11" s="304" t="s">
        <v>1229</v>
      </c>
      <c r="H11" s="304"/>
      <c r="I11" s="304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304" t="s">
        <v>1261</v>
      </c>
      <c r="R11" s="304"/>
      <c r="S11" s="304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304" t="s">
        <v>1222</v>
      </c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28</v>
      </c>
      <c r="G12" s="304" t="s">
        <v>1240</v>
      </c>
      <c r="H12" s="304"/>
      <c r="I12" s="304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60</v>
      </c>
      <c r="Q12" s="304" t="s">
        <v>1262</v>
      </c>
      <c r="R12" s="304"/>
      <c r="S12" s="304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304" t="s">
        <v>1223</v>
      </c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304" t="s">
        <v>1241</v>
      </c>
      <c r="H13" s="304"/>
      <c r="I13" s="304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304" t="s">
        <v>1263</v>
      </c>
      <c r="R13" s="304"/>
      <c r="S13" s="304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304" t="s">
        <v>1224</v>
      </c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30</v>
      </c>
      <c r="G14" s="304" t="s">
        <v>1242</v>
      </c>
      <c r="H14" s="304"/>
      <c r="I14" s="304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0</v>
      </c>
      <c r="Q14" s="304" t="s">
        <v>1264</v>
      </c>
      <c r="R14" s="304"/>
      <c r="S14" s="304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304" t="s">
        <v>1225</v>
      </c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304" t="s">
        <v>1243</v>
      </c>
      <c r="H15" s="304"/>
      <c r="I15" s="304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0</v>
      </c>
      <c r="Q15" s="304" t="s">
        <v>1265</v>
      </c>
      <c r="R15" s="304"/>
      <c r="S15" s="304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304" t="s">
        <v>1226</v>
      </c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7</v>
      </c>
      <c r="G16" s="304" t="s">
        <v>1244</v>
      </c>
      <c r="H16" s="304"/>
      <c r="I16" s="304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21</v>
      </c>
      <c r="Q16" s="304" t="s">
        <v>1266</v>
      </c>
      <c r="R16" s="304"/>
      <c r="S16" s="304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304" t="s">
        <v>1230</v>
      </c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7</v>
      </c>
      <c r="G17" s="304" t="s">
        <v>1245</v>
      </c>
      <c r="H17" s="304"/>
      <c r="I17" s="304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90</v>
      </c>
      <c r="Q17" s="304" t="s">
        <v>1267</v>
      </c>
      <c r="R17" s="304"/>
      <c r="S17" s="304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304" t="s">
        <v>1231</v>
      </c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 t="s">
        <v>1251</v>
      </c>
      <c r="C18" s="28"/>
      <c r="D18" s="28" t="s">
        <v>380</v>
      </c>
      <c r="E18" s="113"/>
      <c r="F18" s="33">
        <v>30</v>
      </c>
      <c r="G18" s="304" t="s">
        <v>1246</v>
      </c>
      <c r="H18" s="304"/>
      <c r="I18" s="304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30</v>
      </c>
      <c r="Q18" s="304" t="s">
        <v>1268</v>
      </c>
      <c r="R18" s="304"/>
      <c r="S18" s="304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304" t="s">
        <v>1232</v>
      </c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28</v>
      </c>
      <c r="G19" s="304" t="s">
        <v>1247</v>
      </c>
      <c r="H19" s="304"/>
      <c r="I19" s="304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10</v>
      </c>
      <c r="Q19" s="304" t="s">
        <v>1269</v>
      </c>
      <c r="R19" s="304"/>
      <c r="S19" s="304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304" t="s">
        <v>1233</v>
      </c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20</v>
      </c>
      <c r="G20" s="304" t="s">
        <v>1248</v>
      </c>
      <c r="H20" s="304"/>
      <c r="I20" s="304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10</v>
      </c>
      <c r="Q20" s="304" t="s">
        <v>1270</v>
      </c>
      <c r="R20" s="304"/>
      <c r="S20" s="304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304" t="s">
        <v>1234</v>
      </c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28</v>
      </c>
      <c r="G21" s="304" t="s">
        <v>1249</v>
      </c>
      <c r="H21" s="304"/>
      <c r="I21" s="304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30</v>
      </c>
      <c r="Q21" s="304" t="s">
        <v>1271</v>
      </c>
      <c r="R21" s="304"/>
      <c r="S21" s="304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304" t="s">
        <v>1235</v>
      </c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60</v>
      </c>
      <c r="G22" s="304" t="s">
        <v>1250</v>
      </c>
      <c r="H22" s="304"/>
      <c r="I22" s="304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30</v>
      </c>
      <c r="Q22" s="304" t="s">
        <v>1272</v>
      </c>
      <c r="R22" s="304"/>
      <c r="S22" s="304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304" t="s">
        <v>1236</v>
      </c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28</v>
      </c>
      <c r="G23" s="304" t="s">
        <v>1254</v>
      </c>
      <c r="H23" s="304"/>
      <c r="I23" s="304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304" t="s">
        <v>1273</v>
      </c>
      <c r="R23" s="304"/>
      <c r="S23" s="304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304" t="s">
        <v>1237</v>
      </c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304" t="s">
        <v>1255</v>
      </c>
      <c r="H24" s="304"/>
      <c r="I24" s="304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304" t="s">
        <v>1274</v>
      </c>
      <c r="R24" s="304"/>
      <c r="S24" s="304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0</v>
      </c>
      <c r="AA24" s="304" t="s">
        <v>1238</v>
      </c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30</v>
      </c>
      <c r="G25" s="304" t="s">
        <v>1256</v>
      </c>
      <c r="H25" s="304"/>
      <c r="I25" s="304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21</v>
      </c>
      <c r="Q25" s="304" t="s">
        <v>1275</v>
      </c>
      <c r="R25" s="304"/>
      <c r="S25" s="304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0</v>
      </c>
      <c r="AA25" s="304" t="s">
        <v>1239</v>
      </c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30</v>
      </c>
      <c r="G26" s="304" t="s">
        <v>1257</v>
      </c>
      <c r="H26" s="304"/>
      <c r="I26" s="304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30</v>
      </c>
      <c r="Q26" s="304" t="s">
        <v>1277</v>
      </c>
      <c r="R26" s="304"/>
      <c r="S26" s="304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0</v>
      </c>
      <c r="AA26" s="304" t="s">
        <v>1252</v>
      </c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 t="s">
        <v>84</v>
      </c>
      <c r="E27" s="141"/>
      <c r="F27" s="36">
        <v>30</v>
      </c>
      <c r="G27" s="304" t="s">
        <v>1258</v>
      </c>
      <c r="H27" s="304"/>
      <c r="I27" s="304"/>
      <c r="J27" s="30" t="s">
        <v>19</v>
      </c>
      <c r="K27" s="31">
        <v>56</v>
      </c>
      <c r="L27" s="28" t="s">
        <v>1284</v>
      </c>
      <c r="M27" s="28"/>
      <c r="N27" s="28" t="s">
        <v>84</v>
      </c>
      <c r="O27" s="141"/>
      <c r="P27" s="29">
        <v>28</v>
      </c>
      <c r="Q27" s="304" t="s">
        <v>1283</v>
      </c>
      <c r="R27" s="304"/>
      <c r="S27" s="304"/>
      <c r="T27" s="30" t="s">
        <v>19</v>
      </c>
      <c r="U27" s="27">
        <v>57</v>
      </c>
      <c r="V27" s="28" t="s">
        <v>1278</v>
      </c>
      <c r="W27" s="28"/>
      <c r="X27" s="28" t="s">
        <v>84</v>
      </c>
      <c r="Y27" s="141"/>
      <c r="Z27" s="29">
        <v>21</v>
      </c>
      <c r="AA27" s="304" t="s">
        <v>1279</v>
      </c>
      <c r="AB27" s="304"/>
      <c r="AC27" s="304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84</v>
      </c>
      <c r="D28" s="39" t="s">
        <v>84</v>
      </c>
      <c r="E28" s="87"/>
      <c r="F28" s="33">
        <v>0</v>
      </c>
      <c r="G28" s="346" t="s">
        <v>1285</v>
      </c>
      <c r="H28" s="346"/>
      <c r="I28" s="346"/>
      <c r="J28" s="40" t="s">
        <v>19</v>
      </c>
      <c r="K28" s="38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9"/>
      <c r="X28" s="39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 thickBot="1">
      <c r="A29" s="344" t="s">
        <v>20</v>
      </c>
      <c r="B29" s="345"/>
      <c r="C29" s="345"/>
      <c r="D29" s="345"/>
      <c r="E29" s="75" t="s">
        <v>21</v>
      </c>
      <c r="F29" s="301">
        <f>COUNTIF(B9:B28,"・")+COUNTIF(L9:L28,"・")+COUNTIF(V9:V28,"・")</f>
        <v>4</v>
      </c>
      <c r="G29" s="302"/>
      <c r="H29" s="76" t="s">
        <v>22</v>
      </c>
      <c r="I29" s="75" t="s">
        <v>23</v>
      </c>
      <c r="J29" s="301">
        <f>COUNTIF(C9:C28,"・")+COUNTIF(M9:M28,"・")+COUNTIF(W9:W28,"・")</f>
        <v>54</v>
      </c>
      <c r="K29" s="301"/>
      <c r="L29" s="76" t="s">
        <v>22</v>
      </c>
      <c r="M29" s="75" t="s">
        <v>24</v>
      </c>
      <c r="N29" s="301">
        <f>SUM(F29:K29)</f>
        <v>58</v>
      </c>
      <c r="O29" s="301"/>
      <c r="P29" s="301"/>
      <c r="Q29" s="76" t="s">
        <v>22</v>
      </c>
      <c r="R29" s="174" t="s">
        <v>3</v>
      </c>
      <c r="S29" s="174" t="s">
        <v>25</v>
      </c>
      <c r="T29" s="301">
        <f>COUNTIF(D9:D28,"・")+COUNTIF(N9:N28,"・")+COUNTIF(X9:X28,"・")</f>
        <v>58</v>
      </c>
      <c r="U29" s="301"/>
      <c r="V29" s="301"/>
      <c r="W29" s="174" t="s">
        <v>22</v>
      </c>
      <c r="X29" s="174" t="s">
        <v>26</v>
      </c>
      <c r="Y29" s="174" t="s">
        <v>27</v>
      </c>
      <c r="Z29" s="301">
        <f>COUNTIF(E9:E28,"・")+COUNTIF(O9:O28,"・")+COUNTIF(Y9:Y28,"・")</f>
        <v>0</v>
      </c>
      <c r="AA29" s="302"/>
      <c r="AB29" s="302"/>
      <c r="AC29" s="174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92" t="s">
        <v>28</v>
      </c>
      <c r="B31" s="293"/>
      <c r="C31" s="293"/>
      <c r="D31" s="293"/>
      <c r="E31" s="293"/>
      <c r="F31" s="273" t="s">
        <v>29</v>
      </c>
      <c r="G31" s="274"/>
      <c r="H31" s="274"/>
      <c r="I31" s="274"/>
      <c r="J31" s="275"/>
      <c r="K31" s="294" t="s">
        <v>30</v>
      </c>
      <c r="L31" s="295"/>
      <c r="M31" s="295"/>
      <c r="N31" s="295"/>
      <c r="O31" s="295"/>
      <c r="P31" s="273" t="s">
        <v>31</v>
      </c>
      <c r="Q31" s="274"/>
      <c r="R31" s="274"/>
      <c r="S31" s="274"/>
      <c r="T31" s="275"/>
      <c r="U31" s="274" t="s">
        <v>34</v>
      </c>
      <c r="V31" s="274"/>
      <c r="W31" s="274"/>
      <c r="X31" s="274"/>
      <c r="Y31" s="274"/>
      <c r="Z31" s="275"/>
      <c r="AA31" s="296" t="s">
        <v>35</v>
      </c>
      <c r="AB31" s="297"/>
      <c r="AC31" s="297"/>
      <c r="AD31" s="298"/>
      <c r="AF31" s="74"/>
    </row>
    <row r="32" spans="1:45" s="18" customFormat="1" ht="15" customHeight="1">
      <c r="A32" s="261"/>
      <c r="B32" s="286"/>
      <c r="C32" s="286"/>
      <c r="D32" s="287"/>
      <c r="E32" s="42" t="s">
        <v>19</v>
      </c>
      <c r="F32" s="282"/>
      <c r="G32" s="257"/>
      <c r="H32" s="257"/>
      <c r="I32" s="257"/>
      <c r="J32" s="257"/>
      <c r="K32" s="261" t="s">
        <v>1286</v>
      </c>
      <c r="L32" s="262"/>
      <c r="M32" s="262"/>
      <c r="N32" s="287"/>
      <c r="O32" s="142" t="s">
        <v>19</v>
      </c>
      <c r="P32" s="288" t="s">
        <v>1287</v>
      </c>
      <c r="Q32" s="289"/>
      <c r="R32" s="289"/>
      <c r="S32" s="289"/>
      <c r="T32" s="289"/>
      <c r="U32" s="261"/>
      <c r="V32" s="262"/>
      <c r="W32" s="262"/>
      <c r="X32" s="262"/>
      <c r="Y32" s="262"/>
      <c r="Z32" s="43" t="s">
        <v>19</v>
      </c>
      <c r="AA32" s="290"/>
      <c r="AB32" s="262"/>
      <c r="AC32" s="262"/>
      <c r="AD32" s="291"/>
    </row>
    <row r="33" spans="1:44" s="18" customFormat="1" ht="15" customHeight="1" thickBot="1">
      <c r="A33" s="228"/>
      <c r="B33" s="229"/>
      <c r="C33" s="229"/>
      <c r="D33" s="253"/>
      <c r="E33" s="98" t="s">
        <v>19</v>
      </c>
      <c r="F33" s="230"/>
      <c r="G33" s="253"/>
      <c r="H33" s="253"/>
      <c r="I33" s="253"/>
      <c r="J33" s="253"/>
      <c r="K33" s="242"/>
      <c r="L33" s="340"/>
      <c r="M33" s="340"/>
      <c r="N33" s="244"/>
      <c r="O33" s="98" t="s">
        <v>19</v>
      </c>
      <c r="P33" s="341"/>
      <c r="Q33" s="342"/>
      <c r="R33" s="342"/>
      <c r="S33" s="342"/>
      <c r="T33" s="343"/>
      <c r="U33" s="228"/>
      <c r="V33" s="229"/>
      <c r="W33" s="229"/>
      <c r="X33" s="229"/>
      <c r="Y33" s="229"/>
      <c r="Z33" s="99" t="s">
        <v>19</v>
      </c>
      <c r="AA33" s="247"/>
      <c r="AB33" s="226"/>
      <c r="AC33" s="226"/>
      <c r="AD33" s="278"/>
    </row>
    <row r="34" spans="1:44" s="18" customFormat="1" ht="15" customHeight="1" thickBot="1">
      <c r="A34" s="270" t="s">
        <v>32</v>
      </c>
      <c r="B34" s="271"/>
      <c r="C34" s="271"/>
      <c r="D34" s="271"/>
      <c r="E34" s="272"/>
      <c r="F34" s="273" t="s">
        <v>33</v>
      </c>
      <c r="G34" s="274"/>
      <c r="H34" s="274"/>
      <c r="I34" s="274"/>
      <c r="J34" s="275"/>
      <c r="K34" s="274" t="s">
        <v>34</v>
      </c>
      <c r="L34" s="274"/>
      <c r="M34" s="274"/>
      <c r="N34" s="274"/>
      <c r="O34" s="274"/>
      <c r="P34" s="273" t="s">
        <v>35</v>
      </c>
      <c r="Q34" s="274"/>
      <c r="R34" s="274"/>
      <c r="S34" s="274"/>
      <c r="T34" s="276"/>
      <c r="U34" s="277"/>
      <c r="V34" s="229"/>
      <c r="W34" s="229"/>
      <c r="X34" s="229"/>
      <c r="Y34" s="229"/>
      <c r="Z34" s="44" t="s">
        <v>19</v>
      </c>
      <c r="AA34" s="247"/>
      <c r="AB34" s="226"/>
      <c r="AC34" s="226"/>
      <c r="AD34" s="278"/>
      <c r="AE34" s="49"/>
    </row>
    <row r="35" spans="1:44" s="18" customFormat="1" ht="15" customHeight="1">
      <c r="A35" s="256" t="s">
        <v>1268</v>
      </c>
      <c r="B35" s="257"/>
      <c r="C35" s="257"/>
      <c r="D35" s="257"/>
      <c r="E35" s="45" t="s">
        <v>19</v>
      </c>
      <c r="F35" s="258" t="s">
        <v>1276</v>
      </c>
      <c r="G35" s="259"/>
      <c r="H35" s="259"/>
      <c r="I35" s="259"/>
      <c r="J35" s="260"/>
      <c r="K35" s="261"/>
      <c r="L35" s="262"/>
      <c r="M35" s="262"/>
      <c r="N35" s="262"/>
      <c r="O35" s="46" t="s">
        <v>19</v>
      </c>
      <c r="P35" s="263"/>
      <c r="Q35" s="264"/>
      <c r="R35" s="264"/>
      <c r="S35" s="264"/>
      <c r="T35" s="265"/>
      <c r="U35" s="256"/>
      <c r="V35" s="266"/>
      <c r="W35" s="266"/>
      <c r="X35" s="266"/>
      <c r="Y35" s="266"/>
      <c r="Z35" s="46" t="s">
        <v>19</v>
      </c>
      <c r="AA35" s="267"/>
      <c r="AB35" s="268"/>
      <c r="AC35" s="268"/>
      <c r="AD35" s="269"/>
      <c r="AE35" s="138"/>
    </row>
    <row r="36" spans="1:44" s="18" customFormat="1" ht="15" customHeight="1" thickBot="1">
      <c r="A36" s="228" t="s">
        <v>1279</v>
      </c>
      <c r="B36" s="229"/>
      <c r="C36" s="229"/>
      <c r="D36" s="229"/>
      <c r="E36" s="47" t="s">
        <v>19</v>
      </c>
      <c r="F36" s="358" t="s">
        <v>1280</v>
      </c>
      <c r="G36" s="248"/>
      <c r="H36" s="248"/>
      <c r="I36" s="248"/>
      <c r="J36" s="249"/>
      <c r="K36" s="228"/>
      <c r="L36" s="232"/>
      <c r="M36" s="232"/>
      <c r="N36" s="232"/>
      <c r="O36" s="44" t="s">
        <v>19</v>
      </c>
      <c r="P36" s="250"/>
      <c r="Q36" s="251"/>
      <c r="R36" s="251"/>
      <c r="S36" s="251"/>
      <c r="T36" s="252"/>
      <c r="U36" s="228"/>
      <c r="V36" s="229"/>
      <c r="W36" s="229"/>
      <c r="X36" s="229"/>
      <c r="Y36" s="253"/>
      <c r="Z36" s="47" t="s">
        <v>19</v>
      </c>
      <c r="AA36" s="254"/>
      <c r="AB36" s="254"/>
      <c r="AC36" s="254"/>
      <c r="AD36" s="255"/>
      <c r="AE36" s="52"/>
    </row>
    <row r="37" spans="1:44" s="18" customFormat="1" ht="15" customHeight="1" thickBot="1">
      <c r="A37" s="228" t="s">
        <v>1281</v>
      </c>
      <c r="B37" s="229"/>
      <c r="C37" s="229"/>
      <c r="D37" s="229"/>
      <c r="E37" s="47" t="s">
        <v>19</v>
      </c>
      <c r="F37" s="230" t="s">
        <v>1282</v>
      </c>
      <c r="G37" s="229"/>
      <c r="H37" s="229"/>
      <c r="I37" s="229"/>
      <c r="J37" s="231"/>
      <c r="K37" s="228"/>
      <c r="L37" s="232"/>
      <c r="M37" s="232"/>
      <c r="N37" s="232"/>
      <c r="O37" s="44" t="s">
        <v>19</v>
      </c>
      <c r="P37" s="239"/>
      <c r="Q37" s="240"/>
      <c r="R37" s="240"/>
      <c r="S37" s="240"/>
      <c r="T37" s="241"/>
      <c r="U37" s="242"/>
      <c r="V37" s="243"/>
      <c r="W37" s="243"/>
      <c r="X37" s="243"/>
      <c r="Y37" s="244"/>
      <c r="Z37" s="48" t="s">
        <v>19</v>
      </c>
      <c r="AA37" s="245"/>
      <c r="AB37" s="245"/>
      <c r="AC37" s="245"/>
      <c r="AD37" s="246"/>
    </row>
    <row r="38" spans="1:44" s="18" customFormat="1" ht="15" customHeight="1">
      <c r="A38" s="228"/>
      <c r="B38" s="229"/>
      <c r="C38" s="229"/>
      <c r="D38" s="229"/>
      <c r="E38" s="47" t="s">
        <v>19</v>
      </c>
      <c r="F38" s="230"/>
      <c r="G38" s="229"/>
      <c r="H38" s="229"/>
      <c r="I38" s="229"/>
      <c r="J38" s="231"/>
      <c r="K38" s="228"/>
      <c r="L38" s="232"/>
      <c r="M38" s="232"/>
      <c r="N38" s="232"/>
      <c r="O38" s="44" t="s">
        <v>19</v>
      </c>
      <c r="P38" s="230"/>
      <c r="Q38" s="229"/>
      <c r="R38" s="229"/>
      <c r="S38" s="229"/>
      <c r="T38" s="231"/>
      <c r="U38" s="233" t="s">
        <v>36</v>
      </c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s="18" customFormat="1" ht="15" customHeight="1">
      <c r="A39" s="228"/>
      <c r="B39" s="229"/>
      <c r="C39" s="229"/>
      <c r="D39" s="229"/>
      <c r="E39" s="47" t="s">
        <v>19</v>
      </c>
      <c r="F39" s="230"/>
      <c r="G39" s="229"/>
      <c r="H39" s="229"/>
      <c r="I39" s="229"/>
      <c r="J39" s="231"/>
      <c r="K39" s="228"/>
      <c r="L39" s="232"/>
      <c r="M39" s="232"/>
      <c r="N39" s="232"/>
      <c r="O39" s="44" t="s">
        <v>19</v>
      </c>
      <c r="P39" s="230"/>
      <c r="Q39" s="229"/>
      <c r="R39" s="229"/>
      <c r="S39" s="229"/>
      <c r="T39" s="231"/>
      <c r="U39" s="236" t="s">
        <v>37</v>
      </c>
      <c r="V39" s="237"/>
      <c r="W39" s="237"/>
      <c r="X39" s="23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5" t="s">
        <v>40</v>
      </c>
      <c r="B40" s="216"/>
      <c r="C40" s="216"/>
      <c r="D40" s="216"/>
      <c r="E40" s="53"/>
      <c r="F40" s="217" t="s">
        <v>41</v>
      </c>
      <c r="G40" s="216"/>
      <c r="H40" s="216"/>
      <c r="I40" s="216"/>
      <c r="J40" s="218"/>
      <c r="K40" s="215" t="s">
        <v>42</v>
      </c>
      <c r="L40" s="219"/>
      <c r="M40" s="219"/>
      <c r="N40" s="219"/>
      <c r="O40" s="54"/>
      <c r="P40" s="220" t="s">
        <v>255</v>
      </c>
      <c r="Q40" s="221"/>
      <c r="R40" s="221"/>
      <c r="S40" s="221"/>
      <c r="T40" s="222"/>
      <c r="U40" s="223" t="s">
        <v>43</v>
      </c>
      <c r="V40" s="198"/>
      <c r="W40" s="198"/>
      <c r="X40" s="224"/>
      <c r="Y40" s="225">
        <v>0.75</v>
      </c>
      <c r="Z40" s="226"/>
      <c r="AA40" s="227"/>
      <c r="AB40" s="197" t="s">
        <v>1253</v>
      </c>
      <c r="AC40" s="198"/>
      <c r="AD40" s="199"/>
    </row>
    <row r="41" spans="1:44" s="18" customFormat="1" ht="15" customHeight="1" thickBot="1">
      <c r="A41" s="200">
        <v>0</v>
      </c>
      <c r="B41" s="201"/>
      <c r="C41" s="201"/>
      <c r="D41" s="201"/>
      <c r="E41" s="202"/>
      <c r="F41" s="203">
        <v>0</v>
      </c>
      <c r="G41" s="204"/>
      <c r="H41" s="204"/>
      <c r="I41" s="204"/>
      <c r="J41" s="205"/>
      <c r="K41" s="200">
        <v>0</v>
      </c>
      <c r="L41" s="201"/>
      <c r="M41" s="201"/>
      <c r="N41" s="201"/>
      <c r="O41" s="202"/>
      <c r="P41" s="206" t="s">
        <v>1290</v>
      </c>
      <c r="Q41" s="207"/>
      <c r="R41" s="207"/>
      <c r="S41" s="207"/>
      <c r="T41" s="208"/>
      <c r="U41" s="200" t="s">
        <v>61</v>
      </c>
      <c r="V41" s="201"/>
      <c r="W41" s="201"/>
      <c r="X41" s="202"/>
      <c r="Y41" s="209">
        <v>0.75</v>
      </c>
      <c r="Z41" s="210"/>
      <c r="AA41" s="211"/>
      <c r="AB41" s="212" t="str">
        <f>'6'!AB49:AD49</f>
        <v>中村　恵理子</v>
      </c>
      <c r="AC41" s="213"/>
      <c r="AD41" s="214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90"/>
      <c r="B44" s="191"/>
      <c r="C44" s="191"/>
      <c r="D44" s="191"/>
      <c r="E44" s="191"/>
      <c r="F44" s="191"/>
      <c r="G44" s="192" t="s">
        <v>1288</v>
      </c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3"/>
      <c r="T44" s="193"/>
      <c r="U44" s="193"/>
      <c r="V44" s="193"/>
      <c r="W44" s="193"/>
      <c r="X44" s="193"/>
      <c r="Y44" s="193"/>
      <c r="Z44" s="193"/>
      <c r="AA44" s="193"/>
      <c r="AB44" s="193"/>
      <c r="AC44" s="193"/>
      <c r="AD44" s="194"/>
      <c r="AR44" s="18"/>
    </row>
    <row r="45" spans="1:44" ht="13.5">
      <c r="A45" s="190"/>
      <c r="B45" s="191"/>
      <c r="C45" s="191"/>
      <c r="D45" s="191"/>
      <c r="E45" s="191"/>
      <c r="F45" s="191"/>
      <c r="G45" s="195" t="s">
        <v>1289</v>
      </c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6"/>
    </row>
    <row r="46" spans="1:44" ht="15" customHeight="1" thickBot="1">
      <c r="A46" s="186"/>
      <c r="B46" s="187"/>
      <c r="C46" s="187"/>
      <c r="D46" s="187"/>
      <c r="E46" s="187"/>
      <c r="F46" s="187"/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9"/>
    </row>
    <row r="67" ht="14.25" customHeight="1"/>
    <row r="68" ht="15" hidden="1" customHeight="1"/>
    <row r="69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49"/>
      <c r="Q3" s="17"/>
      <c r="V3" s="17"/>
      <c r="W3" s="149"/>
      <c r="X3" s="149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49"/>
      <c r="Q4" s="273" t="s">
        <v>8</v>
      </c>
      <c r="R4" s="274"/>
      <c r="S4" s="274"/>
      <c r="T4" s="275"/>
      <c r="U4" s="19"/>
      <c r="V4" s="20"/>
      <c r="W4" s="143" t="s">
        <v>9</v>
      </c>
      <c r="X4" s="143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6" t="s">
        <v>150</v>
      </c>
      <c r="B5" s="226"/>
      <c r="C5" s="226"/>
      <c r="D5" s="226"/>
      <c r="E5" s="226"/>
      <c r="F5" s="227"/>
      <c r="G5" s="247" t="s">
        <v>2</v>
      </c>
      <c r="H5" s="278"/>
      <c r="I5" s="317" t="s">
        <v>163</v>
      </c>
      <c r="J5" s="318"/>
      <c r="K5" s="318"/>
      <c r="L5" s="318"/>
      <c r="M5" s="319"/>
      <c r="N5" s="267" t="s">
        <v>164</v>
      </c>
      <c r="O5" s="320"/>
      <c r="P5" s="149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 t="s">
        <v>148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/>
      <c r="J6" s="201"/>
      <c r="K6" s="201"/>
      <c r="L6" s="201"/>
      <c r="M6" s="202"/>
      <c r="N6" s="311"/>
      <c r="O6" s="312"/>
      <c r="P6" s="149"/>
      <c r="Q6" s="313" t="s">
        <v>12</v>
      </c>
      <c r="R6" s="314"/>
      <c r="S6" s="314"/>
      <c r="T6" s="315"/>
      <c r="U6" s="200" t="s">
        <v>168</v>
      </c>
      <c r="V6" s="201"/>
      <c r="W6" s="201"/>
      <c r="X6" s="201"/>
      <c r="Y6" s="202"/>
      <c r="Z6" s="203" t="s">
        <v>169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304"/>
      <c r="H9" s="304"/>
      <c r="I9" s="304"/>
      <c r="J9" s="30" t="s">
        <v>19</v>
      </c>
      <c r="K9" s="31">
        <v>2</v>
      </c>
      <c r="L9" s="28"/>
      <c r="M9" s="28"/>
      <c r="N9" s="28"/>
      <c r="O9" s="141"/>
      <c r="P9" s="29"/>
      <c r="Q9" s="304"/>
      <c r="R9" s="304"/>
      <c r="S9" s="304"/>
      <c r="T9" s="30" t="s">
        <v>19</v>
      </c>
      <c r="U9" s="27">
        <v>3</v>
      </c>
      <c r="V9" s="28"/>
      <c r="W9" s="28"/>
      <c r="X9" s="28"/>
      <c r="Y9" s="141"/>
      <c r="Z9" s="29"/>
      <c r="AA9" s="304"/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4"/>
      <c r="H10" s="304"/>
      <c r="I10" s="304"/>
      <c r="J10" s="34" t="s">
        <v>19</v>
      </c>
      <c r="K10" s="27">
        <v>5</v>
      </c>
      <c r="L10" s="35"/>
      <c r="M10" s="28"/>
      <c r="N10" s="28"/>
      <c r="O10" s="113"/>
      <c r="P10" s="33"/>
      <c r="Q10" s="304"/>
      <c r="R10" s="304"/>
      <c r="S10" s="304"/>
      <c r="T10" s="34" t="s">
        <v>19</v>
      </c>
      <c r="U10" s="31">
        <v>6</v>
      </c>
      <c r="V10" s="35"/>
      <c r="W10" s="28"/>
      <c r="X10" s="28"/>
      <c r="Y10" s="113"/>
      <c r="Z10" s="33"/>
      <c r="AA10" s="304"/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304"/>
      <c r="H11" s="304"/>
      <c r="I11" s="304"/>
      <c r="J11" s="30" t="s">
        <v>19</v>
      </c>
      <c r="K11" s="31">
        <v>8</v>
      </c>
      <c r="L11" s="28"/>
      <c r="M11" s="28"/>
      <c r="N11" s="28"/>
      <c r="O11" s="141"/>
      <c r="P11" s="29"/>
      <c r="Q11" s="304"/>
      <c r="R11" s="304"/>
      <c r="S11" s="304"/>
      <c r="T11" s="30" t="s">
        <v>19</v>
      </c>
      <c r="U11" s="27">
        <v>9</v>
      </c>
      <c r="V11" s="28"/>
      <c r="W11" s="28"/>
      <c r="X11" s="28"/>
      <c r="Y11" s="141"/>
      <c r="Z11" s="29"/>
      <c r="AA11" s="304"/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4"/>
      <c r="H12" s="304"/>
      <c r="I12" s="304"/>
      <c r="J12" s="34" t="s">
        <v>19</v>
      </c>
      <c r="K12" s="27">
        <v>11</v>
      </c>
      <c r="L12" s="35"/>
      <c r="M12" s="28"/>
      <c r="N12" s="28"/>
      <c r="O12" s="113"/>
      <c r="P12" s="33"/>
      <c r="Q12" s="304"/>
      <c r="R12" s="304"/>
      <c r="S12" s="304"/>
      <c r="T12" s="30" t="s">
        <v>19</v>
      </c>
      <c r="U12" s="31">
        <v>12</v>
      </c>
      <c r="V12" s="35"/>
      <c r="W12" s="28"/>
      <c r="X12" s="28"/>
      <c r="Y12" s="113"/>
      <c r="Z12" s="33"/>
      <c r="AA12" s="304"/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304"/>
      <c r="H13" s="304"/>
      <c r="I13" s="304"/>
      <c r="J13" s="30" t="s">
        <v>19</v>
      </c>
      <c r="K13" s="31">
        <v>14</v>
      </c>
      <c r="L13" s="28"/>
      <c r="M13" s="28"/>
      <c r="N13" s="28"/>
      <c r="O13" s="141"/>
      <c r="P13" s="29"/>
      <c r="Q13" s="304"/>
      <c r="R13" s="304"/>
      <c r="S13" s="304"/>
      <c r="T13" s="30" t="s">
        <v>19</v>
      </c>
      <c r="U13" s="27">
        <v>15</v>
      </c>
      <c r="V13" s="28"/>
      <c r="W13" s="28"/>
      <c r="X13" s="28"/>
      <c r="Y13" s="141"/>
      <c r="Z13" s="29"/>
      <c r="AA13" s="304"/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4"/>
      <c r="H14" s="304"/>
      <c r="I14" s="304"/>
      <c r="J14" s="34" t="s">
        <v>19</v>
      </c>
      <c r="K14" s="27">
        <v>17</v>
      </c>
      <c r="L14" s="35"/>
      <c r="M14" s="28"/>
      <c r="N14" s="28"/>
      <c r="O14" s="113"/>
      <c r="P14" s="33"/>
      <c r="Q14" s="304"/>
      <c r="R14" s="304"/>
      <c r="S14" s="304"/>
      <c r="T14" s="30" t="s">
        <v>19</v>
      </c>
      <c r="U14" s="31">
        <v>18</v>
      </c>
      <c r="V14" s="35"/>
      <c r="W14" s="28"/>
      <c r="X14" s="28"/>
      <c r="Y14" s="113"/>
      <c r="Z14" s="33"/>
      <c r="AA14" s="304"/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304"/>
      <c r="H15" s="304"/>
      <c r="I15" s="304"/>
      <c r="J15" s="30" t="s">
        <v>19</v>
      </c>
      <c r="K15" s="31">
        <v>20</v>
      </c>
      <c r="L15" s="28"/>
      <c r="M15" s="28"/>
      <c r="N15" s="28"/>
      <c r="O15" s="141"/>
      <c r="P15" s="29"/>
      <c r="Q15" s="304"/>
      <c r="R15" s="304"/>
      <c r="S15" s="304"/>
      <c r="T15" s="30" t="s">
        <v>19</v>
      </c>
      <c r="U15" s="27">
        <v>21</v>
      </c>
      <c r="V15" s="28"/>
      <c r="W15" s="28"/>
      <c r="X15" s="28"/>
      <c r="Y15" s="141"/>
      <c r="Z15" s="29"/>
      <c r="AA15" s="304"/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4"/>
      <c r="H16" s="304"/>
      <c r="I16" s="304"/>
      <c r="J16" s="34" t="s">
        <v>19</v>
      </c>
      <c r="K16" s="27">
        <v>23</v>
      </c>
      <c r="L16" s="35"/>
      <c r="M16" s="28"/>
      <c r="N16" s="28"/>
      <c r="O16" s="113"/>
      <c r="P16" s="37"/>
      <c r="Q16" s="304"/>
      <c r="R16" s="304"/>
      <c r="S16" s="304"/>
      <c r="T16" s="30" t="s">
        <v>19</v>
      </c>
      <c r="U16" s="31">
        <v>24</v>
      </c>
      <c r="V16" s="35"/>
      <c r="W16" s="28"/>
      <c r="X16" s="28"/>
      <c r="Y16" s="113"/>
      <c r="Z16" s="33"/>
      <c r="AA16" s="304"/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304"/>
      <c r="H17" s="304"/>
      <c r="I17" s="304"/>
      <c r="J17" s="30" t="s">
        <v>19</v>
      </c>
      <c r="K17" s="31">
        <v>26</v>
      </c>
      <c r="L17" s="28"/>
      <c r="M17" s="28"/>
      <c r="N17" s="28"/>
      <c r="O17" s="141"/>
      <c r="P17" s="29"/>
      <c r="Q17" s="304"/>
      <c r="R17" s="304"/>
      <c r="S17" s="304"/>
      <c r="T17" s="30" t="s">
        <v>19</v>
      </c>
      <c r="U17" s="27">
        <v>27</v>
      </c>
      <c r="V17" s="28"/>
      <c r="W17" s="28"/>
      <c r="X17" s="28"/>
      <c r="Y17" s="141"/>
      <c r="Z17" s="29"/>
      <c r="AA17" s="304"/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4"/>
      <c r="H18" s="304"/>
      <c r="I18" s="304"/>
      <c r="J18" s="34" t="s">
        <v>19</v>
      </c>
      <c r="K18" s="27">
        <v>29</v>
      </c>
      <c r="L18" s="35"/>
      <c r="M18" s="28"/>
      <c r="N18" s="28"/>
      <c r="O18" s="113"/>
      <c r="P18" s="33"/>
      <c r="Q18" s="304"/>
      <c r="R18" s="304"/>
      <c r="S18" s="304"/>
      <c r="T18" s="30" t="s">
        <v>19</v>
      </c>
      <c r="U18" s="31">
        <v>30</v>
      </c>
      <c r="V18" s="35"/>
      <c r="W18" s="28"/>
      <c r="X18" s="28"/>
      <c r="Y18" s="113"/>
      <c r="Z18" s="33"/>
      <c r="AA18" s="304"/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304"/>
      <c r="H19" s="304"/>
      <c r="I19" s="304"/>
      <c r="J19" s="30" t="s">
        <v>19</v>
      </c>
      <c r="K19" s="31">
        <v>32</v>
      </c>
      <c r="L19" s="28"/>
      <c r="M19" s="28"/>
      <c r="N19" s="28"/>
      <c r="O19" s="141"/>
      <c r="P19" s="29"/>
      <c r="Q19" s="304"/>
      <c r="R19" s="304"/>
      <c r="S19" s="304"/>
      <c r="T19" s="30" t="s">
        <v>19</v>
      </c>
      <c r="U19" s="27">
        <v>33</v>
      </c>
      <c r="V19" s="28"/>
      <c r="W19" s="28"/>
      <c r="X19" s="28"/>
      <c r="Y19" s="141"/>
      <c r="Z19" s="29"/>
      <c r="AA19" s="304"/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4"/>
      <c r="H20" s="304"/>
      <c r="I20" s="304"/>
      <c r="J20" s="34" t="s">
        <v>19</v>
      </c>
      <c r="K20" s="27">
        <v>35</v>
      </c>
      <c r="L20" s="35"/>
      <c r="M20" s="28"/>
      <c r="N20" s="28"/>
      <c r="O20" s="113"/>
      <c r="P20" s="33"/>
      <c r="Q20" s="304"/>
      <c r="R20" s="304"/>
      <c r="S20" s="304"/>
      <c r="T20" s="30" t="s">
        <v>19</v>
      </c>
      <c r="U20" s="31">
        <v>36</v>
      </c>
      <c r="V20" s="35"/>
      <c r="W20" s="28"/>
      <c r="X20" s="28"/>
      <c r="Y20" s="113"/>
      <c r="Z20" s="33"/>
      <c r="AA20" s="304"/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304"/>
      <c r="H21" s="304"/>
      <c r="I21" s="304"/>
      <c r="J21" s="30" t="s">
        <v>19</v>
      </c>
      <c r="K21" s="31">
        <v>38</v>
      </c>
      <c r="L21" s="28"/>
      <c r="M21" s="28"/>
      <c r="N21" s="28"/>
      <c r="O21" s="141"/>
      <c r="P21" s="29"/>
      <c r="Q21" s="304"/>
      <c r="R21" s="304"/>
      <c r="S21" s="304"/>
      <c r="T21" s="30" t="s">
        <v>19</v>
      </c>
      <c r="U21" s="27">
        <v>39</v>
      </c>
      <c r="V21" s="28"/>
      <c r="W21" s="28"/>
      <c r="X21" s="28"/>
      <c r="Y21" s="141"/>
      <c r="Z21" s="29"/>
      <c r="AA21" s="304"/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4"/>
      <c r="H22" s="304"/>
      <c r="I22" s="304"/>
      <c r="J22" s="34" t="s">
        <v>19</v>
      </c>
      <c r="K22" s="27">
        <v>41</v>
      </c>
      <c r="L22" s="35"/>
      <c r="M22" s="28"/>
      <c r="N22" s="28"/>
      <c r="O22" s="113"/>
      <c r="P22" s="33"/>
      <c r="Q22" s="304"/>
      <c r="R22" s="304"/>
      <c r="S22" s="304"/>
      <c r="T22" s="30" t="s">
        <v>19</v>
      </c>
      <c r="U22" s="31">
        <v>42</v>
      </c>
      <c r="V22" s="35"/>
      <c r="W22" s="35"/>
      <c r="X22" s="35"/>
      <c r="Y22" s="113"/>
      <c r="Z22" s="33"/>
      <c r="AA22" s="304"/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304"/>
      <c r="H23" s="304"/>
      <c r="I23" s="304"/>
      <c r="J23" s="30" t="s">
        <v>19</v>
      </c>
      <c r="K23" s="31">
        <v>44</v>
      </c>
      <c r="L23" s="28"/>
      <c r="M23" s="28"/>
      <c r="N23" s="28"/>
      <c r="O23" s="141"/>
      <c r="P23" s="29"/>
      <c r="Q23" s="304"/>
      <c r="R23" s="304"/>
      <c r="S23" s="304"/>
      <c r="T23" s="30" t="s">
        <v>19</v>
      </c>
      <c r="U23" s="27">
        <v>45</v>
      </c>
      <c r="V23" s="28"/>
      <c r="W23" s="28"/>
      <c r="X23" s="28"/>
      <c r="Y23" s="141"/>
      <c r="Z23" s="29"/>
      <c r="AA23" s="304"/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4"/>
      <c r="H24" s="304"/>
      <c r="I24" s="304"/>
      <c r="J24" s="34" t="s">
        <v>19</v>
      </c>
      <c r="K24" s="27">
        <v>47</v>
      </c>
      <c r="L24" s="35"/>
      <c r="M24" s="28"/>
      <c r="N24" s="28"/>
      <c r="O24" s="113"/>
      <c r="P24" s="33"/>
      <c r="Q24" s="304"/>
      <c r="R24" s="304"/>
      <c r="S24" s="304"/>
      <c r="T24" s="30" t="s">
        <v>19</v>
      </c>
      <c r="U24" s="31">
        <v>48</v>
      </c>
      <c r="V24" s="35"/>
      <c r="W24" s="35"/>
      <c r="X24" s="35"/>
      <c r="Y24" s="113"/>
      <c r="Z24" s="37"/>
      <c r="AA24" s="304"/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304"/>
      <c r="H25" s="304"/>
      <c r="I25" s="304"/>
      <c r="J25" s="30" t="s">
        <v>19</v>
      </c>
      <c r="K25" s="31">
        <v>50</v>
      </c>
      <c r="L25" s="28"/>
      <c r="M25" s="28"/>
      <c r="N25" s="28"/>
      <c r="O25" s="141"/>
      <c r="P25" s="29"/>
      <c r="Q25" s="304"/>
      <c r="R25" s="304"/>
      <c r="S25" s="304"/>
      <c r="T25" s="30" t="s">
        <v>19</v>
      </c>
      <c r="U25" s="27">
        <v>51</v>
      </c>
      <c r="V25" s="28"/>
      <c r="W25" s="28"/>
      <c r="X25" s="28"/>
      <c r="Y25" s="141"/>
      <c r="Z25" s="29"/>
      <c r="AA25" s="304"/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4"/>
      <c r="H26" s="304"/>
      <c r="I26" s="304"/>
      <c r="J26" s="34" t="s">
        <v>19</v>
      </c>
      <c r="K26" s="27">
        <v>53</v>
      </c>
      <c r="L26" s="35"/>
      <c r="M26" s="28"/>
      <c r="N26" s="28"/>
      <c r="O26" s="113"/>
      <c r="P26" s="33"/>
      <c r="Q26" s="304"/>
      <c r="R26" s="304"/>
      <c r="S26" s="304"/>
      <c r="T26" s="30" t="s">
        <v>19</v>
      </c>
      <c r="U26" s="31">
        <v>54</v>
      </c>
      <c r="V26" s="35"/>
      <c r="W26" s="35"/>
      <c r="X26" s="35"/>
      <c r="Y26" s="113"/>
      <c r="Z26" s="33"/>
      <c r="AA26" s="304"/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304"/>
      <c r="H27" s="304"/>
      <c r="I27" s="304"/>
      <c r="J27" s="30" t="s">
        <v>19</v>
      </c>
      <c r="K27" s="31">
        <v>56</v>
      </c>
      <c r="L27" s="28"/>
      <c r="M27" s="28"/>
      <c r="N27" s="28"/>
      <c r="O27" s="141"/>
      <c r="P27" s="29"/>
      <c r="Q27" s="304"/>
      <c r="R27" s="304"/>
      <c r="S27" s="304"/>
      <c r="T27" s="30" t="s">
        <v>19</v>
      </c>
      <c r="U27" s="27">
        <v>57</v>
      </c>
      <c r="V27" s="28"/>
      <c r="W27" s="28"/>
      <c r="X27" s="28"/>
      <c r="Y27" s="141"/>
      <c r="Z27" s="29"/>
      <c r="AA27" s="304"/>
      <c r="AB27" s="304"/>
      <c r="AC27" s="3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0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0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0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0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0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0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0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0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39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39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4" t="s">
        <v>3</v>
      </c>
      <c r="S34" s="144" t="s">
        <v>25</v>
      </c>
      <c r="T34" s="301">
        <f>COUNTIF(D9:D33,"・")+COUNTIF(N9:N33,"・")+COUNTIF(X9:X33,"・")</f>
        <v>0</v>
      </c>
      <c r="U34" s="301"/>
      <c r="V34" s="301"/>
      <c r="W34" s="144" t="s">
        <v>22</v>
      </c>
      <c r="X34" s="144" t="s">
        <v>26</v>
      </c>
      <c r="Y34" s="144" t="s">
        <v>27</v>
      </c>
      <c r="Z34" s="301">
        <f>COUNTIF(E9:E33,"・")+COUNTIF(O9:O33,"・")+COUNTIF(Y9:Y33,"・")</f>
        <v>0</v>
      </c>
      <c r="AA34" s="303"/>
      <c r="AB34" s="30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73" t="s">
        <v>29</v>
      </c>
      <c r="G36" s="274"/>
      <c r="H36" s="274"/>
      <c r="I36" s="274"/>
      <c r="J36" s="275"/>
      <c r="K36" s="294" t="s">
        <v>30</v>
      </c>
      <c r="L36" s="295"/>
      <c r="M36" s="295"/>
      <c r="N36" s="295"/>
      <c r="O36" s="295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61"/>
      <c r="B37" s="286"/>
      <c r="C37" s="286"/>
      <c r="D37" s="287"/>
      <c r="E37" s="42" t="s">
        <v>19</v>
      </c>
      <c r="F37" s="282"/>
      <c r="G37" s="257"/>
      <c r="H37" s="257"/>
      <c r="I37" s="257"/>
      <c r="J37" s="257"/>
      <c r="K37" s="261"/>
      <c r="L37" s="262"/>
      <c r="M37" s="262"/>
      <c r="N37" s="287"/>
      <c r="O37" s="142" t="s">
        <v>19</v>
      </c>
      <c r="P37" s="288"/>
      <c r="Q37" s="289"/>
      <c r="R37" s="289"/>
      <c r="S37" s="289"/>
      <c r="T37" s="289"/>
      <c r="U37" s="261"/>
      <c r="V37" s="262"/>
      <c r="W37" s="262"/>
      <c r="X37" s="262"/>
      <c r="Y37" s="262"/>
      <c r="Z37" s="43" t="s">
        <v>19</v>
      </c>
      <c r="AA37" s="290"/>
      <c r="AB37" s="262"/>
      <c r="AC37" s="262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30"/>
      <c r="G38" s="229"/>
      <c r="H38" s="229"/>
      <c r="I38" s="229"/>
      <c r="J38" s="231"/>
      <c r="K38" s="284"/>
      <c r="L38" s="285"/>
      <c r="M38" s="285"/>
      <c r="N38" s="281"/>
      <c r="O38" s="150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3"/>
      <c r="H39" s="283"/>
      <c r="I39" s="283"/>
      <c r="J39" s="283"/>
      <c r="K39" s="228"/>
      <c r="L39" s="232"/>
      <c r="M39" s="232"/>
      <c r="N39" s="253"/>
      <c r="O39" s="150" t="s">
        <v>19</v>
      </c>
      <c r="P39" s="282"/>
      <c r="Q39" s="257"/>
      <c r="R39" s="257"/>
      <c r="S39" s="257"/>
      <c r="T39" s="257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2"/>
      <c r="G40" s="283"/>
      <c r="H40" s="283"/>
      <c r="I40" s="283"/>
      <c r="J40" s="283"/>
      <c r="K40" s="351"/>
      <c r="L40" s="352"/>
      <c r="M40" s="352"/>
      <c r="N40" s="353"/>
      <c r="O40" s="98" t="s">
        <v>19</v>
      </c>
      <c r="P40" s="282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340"/>
      <c r="M41" s="340"/>
      <c r="N41" s="244"/>
      <c r="O41" s="98" t="s">
        <v>19</v>
      </c>
      <c r="P41" s="341"/>
      <c r="Q41" s="342"/>
      <c r="R41" s="342"/>
      <c r="S41" s="342"/>
      <c r="T41" s="343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145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146</v>
      </c>
      <c r="Q49" s="207"/>
      <c r="R49" s="207"/>
      <c r="S49" s="207"/>
      <c r="T49" s="208"/>
      <c r="U49" s="200" t="s">
        <v>61</v>
      </c>
      <c r="V49" s="201"/>
      <c r="W49" s="201"/>
      <c r="X49" s="202"/>
      <c r="Y49" s="209">
        <v>0.75</v>
      </c>
      <c r="Z49" s="210"/>
      <c r="AA49" s="211"/>
      <c r="AB49" s="212" t="str">
        <f>'6'!AB49:AD49</f>
        <v>中村　恵理子</v>
      </c>
      <c r="AC49" s="213"/>
      <c r="AD49" s="21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195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6"/>
    </row>
    <row r="54" spans="1:30" ht="13.5">
      <c r="A54" s="347"/>
      <c r="B54" s="191"/>
      <c r="C54" s="191"/>
      <c r="D54" s="191"/>
      <c r="E54" s="191"/>
      <c r="F54" s="191"/>
      <c r="G54" s="195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6"/>
    </row>
    <row r="55" spans="1:30" ht="13.5">
      <c r="A55" s="347"/>
      <c r="B55" s="191"/>
      <c r="C55" s="191"/>
      <c r="D55" s="191"/>
      <c r="E55" s="191"/>
      <c r="F55" s="191"/>
      <c r="G55" s="195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6"/>
    </row>
    <row r="56" spans="1:30" ht="13.5">
      <c r="A56" s="347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7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7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7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7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7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7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Y52" sqref="Y5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 t="s">
        <v>1292</v>
      </c>
      <c r="S1" s="148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49"/>
      <c r="Q3" s="17"/>
      <c r="V3" s="17"/>
      <c r="W3" s="149"/>
      <c r="X3" s="149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49"/>
      <c r="Q4" s="273" t="s">
        <v>8</v>
      </c>
      <c r="R4" s="274"/>
      <c r="S4" s="274"/>
      <c r="T4" s="275"/>
      <c r="U4" s="19"/>
      <c r="V4" s="20"/>
      <c r="W4" s="143" t="s">
        <v>9</v>
      </c>
      <c r="X4" s="143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6" t="s">
        <v>150</v>
      </c>
      <c r="B5" s="226"/>
      <c r="C5" s="226"/>
      <c r="D5" s="226"/>
      <c r="E5" s="226"/>
      <c r="F5" s="227"/>
      <c r="G5" s="247" t="s">
        <v>2</v>
      </c>
      <c r="H5" s="278"/>
      <c r="I5" s="317" t="s">
        <v>163</v>
      </c>
      <c r="J5" s="318"/>
      <c r="K5" s="318"/>
      <c r="L5" s="318"/>
      <c r="M5" s="319"/>
      <c r="N5" s="267" t="s">
        <v>164</v>
      </c>
      <c r="O5" s="320"/>
      <c r="P5" s="149"/>
      <c r="Q5" s="296" t="s">
        <v>11</v>
      </c>
      <c r="R5" s="297"/>
      <c r="S5" s="297"/>
      <c r="T5" s="298"/>
      <c r="U5" s="321" t="s">
        <v>1291</v>
      </c>
      <c r="V5" s="322"/>
      <c r="W5" s="322"/>
      <c r="X5" s="322"/>
      <c r="Y5" s="323"/>
      <c r="Z5" s="324" t="s">
        <v>148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/>
      <c r="J6" s="201"/>
      <c r="K6" s="201"/>
      <c r="L6" s="201"/>
      <c r="M6" s="202"/>
      <c r="N6" s="311"/>
      <c r="O6" s="312"/>
      <c r="P6" s="149"/>
      <c r="Q6" s="313" t="s">
        <v>12</v>
      </c>
      <c r="R6" s="314"/>
      <c r="S6" s="314"/>
      <c r="T6" s="315"/>
      <c r="U6" s="200" t="s">
        <v>168</v>
      </c>
      <c r="V6" s="201"/>
      <c r="W6" s="201"/>
      <c r="X6" s="201"/>
      <c r="Y6" s="202"/>
      <c r="Z6" s="203" t="s">
        <v>169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1294</v>
      </c>
      <c r="D9" s="28"/>
      <c r="E9" s="141" t="s">
        <v>1294</v>
      </c>
      <c r="F9" s="29">
        <v>14</v>
      </c>
      <c r="G9" s="304" t="s">
        <v>1293</v>
      </c>
      <c r="H9" s="304"/>
      <c r="I9" s="304"/>
      <c r="J9" s="30" t="s">
        <v>19</v>
      </c>
      <c r="K9" s="31">
        <v>2</v>
      </c>
      <c r="L9" s="28"/>
      <c r="M9" s="28" t="s">
        <v>1294</v>
      </c>
      <c r="N9" s="28" t="s">
        <v>1294</v>
      </c>
      <c r="O9" s="141"/>
      <c r="P9" s="29">
        <v>28</v>
      </c>
      <c r="Q9" s="304" t="s">
        <v>1315</v>
      </c>
      <c r="R9" s="304"/>
      <c r="S9" s="304"/>
      <c r="T9" s="30" t="s">
        <v>19</v>
      </c>
      <c r="U9" s="27">
        <v>3</v>
      </c>
      <c r="V9" s="28"/>
      <c r="W9" s="28" t="s">
        <v>1294</v>
      </c>
      <c r="X9" s="28" t="s">
        <v>1294</v>
      </c>
      <c r="Y9" s="141"/>
      <c r="Z9" s="29">
        <v>0</v>
      </c>
      <c r="AA9" s="304" t="s">
        <v>1320</v>
      </c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1294</v>
      </c>
      <c r="D10" s="28" t="s">
        <v>1294</v>
      </c>
      <c r="E10" s="113"/>
      <c r="F10" s="33">
        <v>14</v>
      </c>
      <c r="G10" s="304" t="s">
        <v>1295</v>
      </c>
      <c r="H10" s="304"/>
      <c r="I10" s="304"/>
      <c r="J10" s="34" t="s">
        <v>19</v>
      </c>
      <c r="K10" s="27">
        <v>5</v>
      </c>
      <c r="L10" s="35"/>
      <c r="M10" s="28" t="s">
        <v>1294</v>
      </c>
      <c r="N10" s="28" t="s">
        <v>1294</v>
      </c>
      <c r="O10" s="113"/>
      <c r="P10" s="33">
        <v>0</v>
      </c>
      <c r="Q10" s="304" t="s">
        <v>1316</v>
      </c>
      <c r="R10" s="304"/>
      <c r="S10" s="304"/>
      <c r="T10" s="34" t="s">
        <v>19</v>
      </c>
      <c r="U10" s="31">
        <v>6</v>
      </c>
      <c r="V10" s="35"/>
      <c r="W10" s="28" t="s">
        <v>1294</v>
      </c>
      <c r="X10" s="28" t="s">
        <v>1294</v>
      </c>
      <c r="Y10" s="113"/>
      <c r="Z10" s="33">
        <v>0</v>
      </c>
      <c r="AA10" s="304" t="s">
        <v>1321</v>
      </c>
      <c r="AB10" s="304"/>
      <c r="AC10" s="304"/>
      <c r="AD10" s="34" t="s">
        <v>19</v>
      </c>
      <c r="AF10" s="41"/>
    </row>
    <row r="11" spans="1:44" s="18" customFormat="1" ht="15" customHeight="1">
      <c r="A11" s="27">
        <v>7</v>
      </c>
      <c r="B11" s="28"/>
      <c r="C11" s="28" t="s">
        <v>1294</v>
      </c>
      <c r="D11" s="28" t="s">
        <v>1294</v>
      </c>
      <c r="E11" s="141"/>
      <c r="F11" s="36">
        <v>56</v>
      </c>
      <c r="G11" s="304" t="s">
        <v>1296</v>
      </c>
      <c r="H11" s="304"/>
      <c r="I11" s="304"/>
      <c r="J11" s="30" t="s">
        <v>19</v>
      </c>
      <c r="K11" s="31">
        <v>8</v>
      </c>
      <c r="L11" s="28"/>
      <c r="M11" s="28" t="s">
        <v>1294</v>
      </c>
      <c r="N11" s="28" t="s">
        <v>1294</v>
      </c>
      <c r="O11" s="141"/>
      <c r="P11" s="29">
        <v>5</v>
      </c>
      <c r="Q11" s="304" t="s">
        <v>1317</v>
      </c>
      <c r="R11" s="304"/>
      <c r="S11" s="304"/>
      <c r="T11" s="30" t="s">
        <v>19</v>
      </c>
      <c r="U11" s="27">
        <v>9</v>
      </c>
      <c r="V11" s="28"/>
      <c r="W11" s="28" t="s">
        <v>1294</v>
      </c>
      <c r="X11" s="28" t="s">
        <v>1294</v>
      </c>
      <c r="Y11" s="141"/>
      <c r="Z11" s="29">
        <v>0</v>
      </c>
      <c r="AA11" s="304" t="s">
        <v>1322</v>
      </c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1294</v>
      </c>
      <c r="D12" s="28" t="s">
        <v>1294</v>
      </c>
      <c r="E12" s="113"/>
      <c r="F12" s="33">
        <v>28</v>
      </c>
      <c r="G12" s="304" t="s">
        <v>1297</v>
      </c>
      <c r="H12" s="304"/>
      <c r="I12" s="304"/>
      <c r="J12" s="34" t="s">
        <v>19</v>
      </c>
      <c r="K12" s="27">
        <v>11</v>
      </c>
      <c r="L12" s="35"/>
      <c r="M12" s="28" t="s">
        <v>1294</v>
      </c>
      <c r="N12" s="28" t="s">
        <v>1294</v>
      </c>
      <c r="O12" s="113"/>
      <c r="P12" s="33">
        <v>28</v>
      </c>
      <c r="Q12" s="304" t="s">
        <v>1318</v>
      </c>
      <c r="R12" s="304"/>
      <c r="S12" s="304"/>
      <c r="T12" s="30" t="s">
        <v>19</v>
      </c>
      <c r="U12" s="31">
        <v>12</v>
      </c>
      <c r="V12" s="35"/>
      <c r="W12" s="28" t="s">
        <v>1294</v>
      </c>
      <c r="X12" s="28" t="s">
        <v>1294</v>
      </c>
      <c r="Y12" s="113"/>
      <c r="Z12" s="33">
        <v>0</v>
      </c>
      <c r="AA12" s="304" t="s">
        <v>1323</v>
      </c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1294</v>
      </c>
      <c r="D13" s="28" t="s">
        <v>1294</v>
      </c>
      <c r="E13" s="141"/>
      <c r="F13" s="29">
        <v>56</v>
      </c>
      <c r="G13" s="304" t="s">
        <v>1298</v>
      </c>
      <c r="H13" s="304"/>
      <c r="I13" s="304"/>
      <c r="J13" s="30" t="s">
        <v>19</v>
      </c>
      <c r="K13" s="31">
        <v>14</v>
      </c>
      <c r="L13" s="28"/>
      <c r="M13" s="28" t="s">
        <v>1294</v>
      </c>
      <c r="N13" s="28" t="s">
        <v>1294</v>
      </c>
      <c r="O13" s="141"/>
      <c r="P13" s="29">
        <v>28</v>
      </c>
      <c r="Q13" s="304" t="s">
        <v>1319</v>
      </c>
      <c r="R13" s="304"/>
      <c r="S13" s="304"/>
      <c r="T13" s="30" t="s">
        <v>19</v>
      </c>
      <c r="U13" s="27">
        <v>15</v>
      </c>
      <c r="V13" s="28"/>
      <c r="W13" s="28" t="s">
        <v>1294</v>
      </c>
      <c r="X13" s="28" t="s">
        <v>1294</v>
      </c>
      <c r="Y13" s="141"/>
      <c r="Z13" s="29">
        <v>0</v>
      </c>
      <c r="AA13" s="304" t="s">
        <v>1324</v>
      </c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1294</v>
      </c>
      <c r="D14" s="28"/>
      <c r="E14" s="113" t="s">
        <v>1294</v>
      </c>
      <c r="F14" s="33">
        <v>60</v>
      </c>
      <c r="G14" s="304" t="s">
        <v>1299</v>
      </c>
      <c r="H14" s="304"/>
      <c r="I14" s="304"/>
      <c r="J14" s="34" t="s">
        <v>19</v>
      </c>
      <c r="K14" s="27">
        <v>17</v>
      </c>
      <c r="L14" s="35" t="s">
        <v>1294</v>
      </c>
      <c r="M14" s="28"/>
      <c r="N14" s="28" t="s">
        <v>1294</v>
      </c>
      <c r="O14" s="113"/>
      <c r="P14" s="33">
        <v>28</v>
      </c>
      <c r="Q14" s="304" t="s">
        <v>1327</v>
      </c>
      <c r="R14" s="304"/>
      <c r="S14" s="304"/>
      <c r="T14" s="30" t="s">
        <v>19</v>
      </c>
      <c r="U14" s="31">
        <v>18</v>
      </c>
      <c r="V14" s="35"/>
      <c r="W14" s="28" t="s">
        <v>1294</v>
      </c>
      <c r="X14" s="28" t="s">
        <v>1294</v>
      </c>
      <c r="Y14" s="113"/>
      <c r="Z14" s="33">
        <v>0</v>
      </c>
      <c r="AA14" s="304" t="s">
        <v>1325</v>
      </c>
      <c r="AB14" s="304"/>
      <c r="AC14" s="304"/>
      <c r="AD14" s="30" t="s">
        <v>19</v>
      </c>
      <c r="AF14" s="74"/>
    </row>
    <row r="15" spans="1:44" s="18" customFormat="1" ht="15" customHeight="1">
      <c r="A15" s="27">
        <v>19</v>
      </c>
      <c r="B15" s="28"/>
      <c r="C15" s="28" t="s">
        <v>1294</v>
      </c>
      <c r="D15" s="28" t="s">
        <v>1294</v>
      </c>
      <c r="E15" s="141"/>
      <c r="F15" s="29">
        <v>28</v>
      </c>
      <c r="G15" s="304" t="s">
        <v>1300</v>
      </c>
      <c r="H15" s="304"/>
      <c r="I15" s="304"/>
      <c r="J15" s="30" t="s">
        <v>19</v>
      </c>
      <c r="K15" s="31">
        <v>20</v>
      </c>
      <c r="L15" s="28"/>
      <c r="M15" s="28" t="s">
        <v>1294</v>
      </c>
      <c r="N15" s="28" t="s">
        <v>1294</v>
      </c>
      <c r="O15" s="141"/>
      <c r="P15" s="29">
        <v>0</v>
      </c>
      <c r="Q15" s="304" t="s">
        <v>1339</v>
      </c>
      <c r="R15" s="304"/>
      <c r="S15" s="304"/>
      <c r="T15" s="30" t="s">
        <v>19</v>
      </c>
      <c r="U15" s="27">
        <v>21</v>
      </c>
      <c r="V15" s="28"/>
      <c r="W15" s="28" t="s">
        <v>1294</v>
      </c>
      <c r="X15" s="28" t="s">
        <v>1294</v>
      </c>
      <c r="Y15" s="141"/>
      <c r="Z15" s="29">
        <v>0</v>
      </c>
      <c r="AA15" s="304" t="s">
        <v>1326</v>
      </c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1294</v>
      </c>
      <c r="D16" s="28" t="s">
        <v>1294</v>
      </c>
      <c r="E16" s="113"/>
      <c r="F16" s="33">
        <v>56</v>
      </c>
      <c r="G16" s="304" t="s">
        <v>1301</v>
      </c>
      <c r="H16" s="304"/>
      <c r="I16" s="304"/>
      <c r="J16" s="34" t="s">
        <v>19</v>
      </c>
      <c r="K16" s="27">
        <v>23</v>
      </c>
      <c r="L16" s="35"/>
      <c r="M16" s="28" t="s">
        <v>1294</v>
      </c>
      <c r="N16" s="28" t="s">
        <v>1294</v>
      </c>
      <c r="O16" s="113"/>
      <c r="P16" s="37">
        <v>56</v>
      </c>
      <c r="Q16" s="304" t="s">
        <v>1340</v>
      </c>
      <c r="R16" s="304"/>
      <c r="S16" s="304"/>
      <c r="T16" s="30" t="s">
        <v>19</v>
      </c>
      <c r="U16" s="31">
        <v>24</v>
      </c>
      <c r="V16" s="35"/>
      <c r="W16" s="28" t="s">
        <v>1294</v>
      </c>
      <c r="X16" s="28" t="s">
        <v>1294</v>
      </c>
      <c r="Y16" s="113"/>
      <c r="Z16" s="33">
        <v>0</v>
      </c>
      <c r="AA16" s="304" t="s">
        <v>1328</v>
      </c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1294</v>
      </c>
      <c r="D17" s="28" t="s">
        <v>1294</v>
      </c>
      <c r="E17" s="141"/>
      <c r="F17" s="29">
        <v>28</v>
      </c>
      <c r="G17" s="304" t="s">
        <v>1302</v>
      </c>
      <c r="H17" s="304"/>
      <c r="I17" s="304"/>
      <c r="J17" s="30" t="s">
        <v>19</v>
      </c>
      <c r="K17" s="31">
        <v>26</v>
      </c>
      <c r="L17" s="28"/>
      <c r="M17" s="28" t="s">
        <v>1294</v>
      </c>
      <c r="N17" s="28" t="s">
        <v>1294</v>
      </c>
      <c r="O17" s="141"/>
      <c r="P17" s="29">
        <v>56</v>
      </c>
      <c r="Q17" s="304" t="s">
        <v>1341</v>
      </c>
      <c r="R17" s="304"/>
      <c r="S17" s="304"/>
      <c r="T17" s="30" t="s">
        <v>19</v>
      </c>
      <c r="U17" s="27">
        <v>27</v>
      </c>
      <c r="V17" s="28"/>
      <c r="W17" s="28" t="s">
        <v>1294</v>
      </c>
      <c r="X17" s="28" t="s">
        <v>1294</v>
      </c>
      <c r="Y17" s="141"/>
      <c r="Z17" s="29">
        <v>0</v>
      </c>
      <c r="AA17" s="304" t="s">
        <v>1329</v>
      </c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1294</v>
      </c>
      <c r="D18" s="28" t="s">
        <v>1294</v>
      </c>
      <c r="E18" s="113"/>
      <c r="F18" s="33">
        <v>56</v>
      </c>
      <c r="G18" s="304" t="s">
        <v>1303</v>
      </c>
      <c r="H18" s="304"/>
      <c r="I18" s="304"/>
      <c r="J18" s="34" t="s">
        <v>19</v>
      </c>
      <c r="K18" s="27">
        <v>29</v>
      </c>
      <c r="L18" s="35"/>
      <c r="M18" s="28" t="s">
        <v>1294</v>
      </c>
      <c r="N18" s="28" t="s">
        <v>1294</v>
      </c>
      <c r="O18" s="113"/>
      <c r="P18" s="33">
        <v>56</v>
      </c>
      <c r="Q18" s="304" t="s">
        <v>1342</v>
      </c>
      <c r="R18" s="304"/>
      <c r="S18" s="304"/>
      <c r="T18" s="30" t="s">
        <v>19</v>
      </c>
      <c r="U18" s="31">
        <v>30</v>
      </c>
      <c r="V18" s="35"/>
      <c r="W18" s="28" t="s">
        <v>1294</v>
      </c>
      <c r="X18" s="28" t="s">
        <v>1294</v>
      </c>
      <c r="Y18" s="113"/>
      <c r="Z18" s="33">
        <v>0</v>
      </c>
      <c r="AA18" s="304" t="s">
        <v>187</v>
      </c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1294</v>
      </c>
      <c r="D19" s="28" t="s">
        <v>1294</v>
      </c>
      <c r="E19" s="141"/>
      <c r="F19" s="29">
        <v>30</v>
      </c>
      <c r="G19" s="304" t="s">
        <v>1304</v>
      </c>
      <c r="H19" s="304"/>
      <c r="I19" s="304"/>
      <c r="J19" s="30" t="s">
        <v>19</v>
      </c>
      <c r="K19" s="31">
        <v>32</v>
      </c>
      <c r="L19" s="28"/>
      <c r="M19" s="28" t="s">
        <v>1294</v>
      </c>
      <c r="N19" s="28" t="s">
        <v>1294</v>
      </c>
      <c r="O19" s="141"/>
      <c r="P19" s="29">
        <v>28</v>
      </c>
      <c r="Q19" s="304" t="s">
        <v>1343</v>
      </c>
      <c r="R19" s="304"/>
      <c r="S19" s="304"/>
      <c r="T19" s="30" t="s">
        <v>19</v>
      </c>
      <c r="U19" s="27">
        <v>33</v>
      </c>
      <c r="V19" s="28"/>
      <c r="W19" s="28" t="s">
        <v>1294</v>
      </c>
      <c r="X19" s="28" t="s">
        <v>1294</v>
      </c>
      <c r="Y19" s="141"/>
      <c r="Z19" s="29">
        <v>0</v>
      </c>
      <c r="AA19" s="304" t="s">
        <v>1330</v>
      </c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1294</v>
      </c>
      <c r="D20" s="28" t="s">
        <v>1294</v>
      </c>
      <c r="E20" s="113"/>
      <c r="F20" s="33">
        <v>30</v>
      </c>
      <c r="G20" s="304" t="s">
        <v>1305</v>
      </c>
      <c r="H20" s="304"/>
      <c r="I20" s="304"/>
      <c r="J20" s="34" t="s">
        <v>19</v>
      </c>
      <c r="K20" s="27">
        <v>35</v>
      </c>
      <c r="L20" s="35"/>
      <c r="M20" s="28" t="s">
        <v>1294</v>
      </c>
      <c r="N20" s="28" t="s">
        <v>1294</v>
      </c>
      <c r="O20" s="113"/>
      <c r="P20" s="33">
        <v>56</v>
      </c>
      <c r="Q20" s="304" t="s">
        <v>1344</v>
      </c>
      <c r="R20" s="304"/>
      <c r="S20" s="304"/>
      <c r="T20" s="30" t="s">
        <v>19</v>
      </c>
      <c r="U20" s="31">
        <v>36</v>
      </c>
      <c r="V20" s="35"/>
      <c r="W20" s="28" t="s">
        <v>1294</v>
      </c>
      <c r="X20" s="28" t="s">
        <v>1294</v>
      </c>
      <c r="Y20" s="113"/>
      <c r="Z20" s="33">
        <v>0</v>
      </c>
      <c r="AA20" s="304" t="s">
        <v>1331</v>
      </c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1294</v>
      </c>
      <c r="D21" s="28" t="s">
        <v>1294</v>
      </c>
      <c r="E21" s="141"/>
      <c r="F21" s="29">
        <v>28</v>
      </c>
      <c r="G21" s="304" t="s">
        <v>1306</v>
      </c>
      <c r="H21" s="304"/>
      <c r="I21" s="304"/>
      <c r="J21" s="30" t="s">
        <v>19</v>
      </c>
      <c r="K21" s="31">
        <v>38</v>
      </c>
      <c r="L21" s="28"/>
      <c r="M21" s="28" t="s">
        <v>1294</v>
      </c>
      <c r="N21" s="28" t="s">
        <v>1294</v>
      </c>
      <c r="O21" s="141"/>
      <c r="P21" s="29">
        <v>28</v>
      </c>
      <c r="Q21" s="304" t="s">
        <v>1345</v>
      </c>
      <c r="R21" s="304"/>
      <c r="S21" s="304"/>
      <c r="T21" s="30" t="s">
        <v>19</v>
      </c>
      <c r="U21" s="27">
        <v>39</v>
      </c>
      <c r="V21" s="28"/>
      <c r="W21" s="28" t="s">
        <v>1294</v>
      </c>
      <c r="X21" s="28" t="s">
        <v>1294</v>
      </c>
      <c r="Y21" s="141"/>
      <c r="Z21" s="29">
        <v>0</v>
      </c>
      <c r="AA21" s="304" t="s">
        <v>1332</v>
      </c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1294</v>
      </c>
      <c r="D22" s="28" t="s">
        <v>1294</v>
      </c>
      <c r="E22" s="113"/>
      <c r="F22" s="33">
        <v>28</v>
      </c>
      <c r="G22" s="304" t="s">
        <v>1307</v>
      </c>
      <c r="H22" s="304"/>
      <c r="I22" s="304"/>
      <c r="J22" s="34" t="s">
        <v>19</v>
      </c>
      <c r="K22" s="27">
        <v>41</v>
      </c>
      <c r="L22" s="35"/>
      <c r="M22" s="28" t="s">
        <v>1294</v>
      </c>
      <c r="N22" s="28" t="s">
        <v>1294</v>
      </c>
      <c r="O22" s="113"/>
      <c r="P22" s="33">
        <v>28</v>
      </c>
      <c r="Q22" s="304" t="s">
        <v>1346</v>
      </c>
      <c r="R22" s="304"/>
      <c r="S22" s="304"/>
      <c r="T22" s="30" t="s">
        <v>19</v>
      </c>
      <c r="U22" s="31">
        <v>42</v>
      </c>
      <c r="V22" s="35"/>
      <c r="W22" s="28" t="s">
        <v>1294</v>
      </c>
      <c r="X22" s="28" t="s">
        <v>1294</v>
      </c>
      <c r="Y22" s="113"/>
      <c r="Z22" s="33">
        <v>0</v>
      </c>
      <c r="AA22" s="304" t="s">
        <v>1333</v>
      </c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1294</v>
      </c>
      <c r="D23" s="28" t="s">
        <v>1294</v>
      </c>
      <c r="E23" s="141"/>
      <c r="F23" s="29">
        <v>56</v>
      </c>
      <c r="G23" s="304" t="s">
        <v>1308</v>
      </c>
      <c r="H23" s="304"/>
      <c r="I23" s="304"/>
      <c r="J23" s="30" t="s">
        <v>19</v>
      </c>
      <c r="K23" s="31">
        <v>44</v>
      </c>
      <c r="L23" s="28"/>
      <c r="M23" s="28" t="s">
        <v>1294</v>
      </c>
      <c r="N23" s="28" t="s">
        <v>1294</v>
      </c>
      <c r="O23" s="141"/>
      <c r="P23" s="29">
        <v>28</v>
      </c>
      <c r="Q23" s="304" t="s">
        <v>1347</v>
      </c>
      <c r="R23" s="304"/>
      <c r="S23" s="304"/>
      <c r="T23" s="30" t="s">
        <v>19</v>
      </c>
      <c r="U23" s="27">
        <v>45</v>
      </c>
      <c r="V23" s="28"/>
      <c r="W23" s="28" t="s">
        <v>1294</v>
      </c>
      <c r="X23" s="28" t="s">
        <v>1294</v>
      </c>
      <c r="Y23" s="141"/>
      <c r="Z23" s="29">
        <v>0</v>
      </c>
      <c r="AA23" s="304" t="s">
        <v>1334</v>
      </c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1294</v>
      </c>
      <c r="D24" s="28" t="s">
        <v>1294</v>
      </c>
      <c r="E24" s="113"/>
      <c r="F24" s="29">
        <v>28</v>
      </c>
      <c r="G24" s="304" t="s">
        <v>1309</v>
      </c>
      <c r="H24" s="304"/>
      <c r="I24" s="304"/>
      <c r="J24" s="34" t="s">
        <v>19</v>
      </c>
      <c r="K24" s="27">
        <v>47</v>
      </c>
      <c r="L24" s="35"/>
      <c r="M24" s="28" t="s">
        <v>1294</v>
      </c>
      <c r="N24" s="28" t="s">
        <v>1294</v>
      </c>
      <c r="O24" s="113"/>
      <c r="P24" s="33">
        <v>28</v>
      </c>
      <c r="Q24" s="304" t="s">
        <v>1348</v>
      </c>
      <c r="R24" s="304"/>
      <c r="S24" s="304"/>
      <c r="T24" s="30" t="s">
        <v>19</v>
      </c>
      <c r="U24" s="31">
        <v>48</v>
      </c>
      <c r="V24" s="35"/>
      <c r="W24" s="28" t="s">
        <v>1294</v>
      </c>
      <c r="X24" s="28" t="s">
        <v>1294</v>
      </c>
      <c r="Y24" s="113"/>
      <c r="Z24" s="37">
        <v>0</v>
      </c>
      <c r="AA24" s="304" t="s">
        <v>293</v>
      </c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1294</v>
      </c>
      <c r="D25" s="28" t="s">
        <v>1294</v>
      </c>
      <c r="E25" s="141"/>
      <c r="F25" s="29">
        <v>56</v>
      </c>
      <c r="G25" s="304" t="s">
        <v>1311</v>
      </c>
      <c r="H25" s="304"/>
      <c r="I25" s="304"/>
      <c r="J25" s="30" t="s">
        <v>19</v>
      </c>
      <c r="K25" s="31">
        <v>50</v>
      </c>
      <c r="L25" s="28"/>
      <c r="M25" s="28" t="s">
        <v>1294</v>
      </c>
      <c r="N25" s="28" t="s">
        <v>1294</v>
      </c>
      <c r="O25" s="141"/>
      <c r="P25" s="29">
        <v>28</v>
      </c>
      <c r="Q25" s="304" t="s">
        <v>1349</v>
      </c>
      <c r="R25" s="304"/>
      <c r="S25" s="304"/>
      <c r="T25" s="30" t="s">
        <v>19</v>
      </c>
      <c r="U25" s="27">
        <v>51</v>
      </c>
      <c r="V25" s="28"/>
      <c r="W25" s="28" t="s">
        <v>1294</v>
      </c>
      <c r="X25" s="28" t="s">
        <v>1294</v>
      </c>
      <c r="Y25" s="141"/>
      <c r="Z25" s="29">
        <v>0</v>
      </c>
      <c r="AA25" s="304" t="s">
        <v>1337</v>
      </c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28" t="s">
        <v>1294</v>
      </c>
      <c r="D26" s="28" t="s">
        <v>1294</v>
      </c>
      <c r="E26" s="113"/>
      <c r="F26" s="33">
        <v>14</v>
      </c>
      <c r="G26" s="304" t="s">
        <v>1313</v>
      </c>
      <c r="H26" s="304"/>
      <c r="I26" s="304"/>
      <c r="J26" s="34" t="s">
        <v>19</v>
      </c>
      <c r="K26" s="27">
        <v>53</v>
      </c>
      <c r="L26" s="35"/>
      <c r="M26" s="28" t="s">
        <v>1294</v>
      </c>
      <c r="N26" s="28" t="s">
        <v>1294</v>
      </c>
      <c r="O26" s="113"/>
      <c r="P26" s="33">
        <v>28</v>
      </c>
      <c r="Q26" s="304" t="s">
        <v>1350</v>
      </c>
      <c r="R26" s="304"/>
      <c r="S26" s="304"/>
      <c r="T26" s="30" t="s">
        <v>19</v>
      </c>
      <c r="U26" s="31">
        <v>54</v>
      </c>
      <c r="V26" s="35"/>
      <c r="W26" s="28" t="s">
        <v>1294</v>
      </c>
      <c r="X26" s="28" t="s">
        <v>1294</v>
      </c>
      <c r="Y26" s="113"/>
      <c r="Z26" s="33">
        <v>0</v>
      </c>
      <c r="AA26" s="304" t="s">
        <v>1338</v>
      </c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/>
      <c r="C27" s="28" t="s">
        <v>1294</v>
      </c>
      <c r="D27" s="28" t="s">
        <v>1294</v>
      </c>
      <c r="E27" s="141"/>
      <c r="F27" s="36">
        <v>28</v>
      </c>
      <c r="G27" s="304" t="s">
        <v>1314</v>
      </c>
      <c r="H27" s="304"/>
      <c r="I27" s="304"/>
      <c r="J27" s="30" t="s">
        <v>19</v>
      </c>
      <c r="K27" s="31">
        <v>56</v>
      </c>
      <c r="L27" s="28"/>
      <c r="M27" s="28" t="s">
        <v>1278</v>
      </c>
      <c r="N27" s="28" t="s">
        <v>1278</v>
      </c>
      <c r="O27" s="141"/>
      <c r="P27" s="29">
        <v>56</v>
      </c>
      <c r="Q27" s="304" t="s">
        <v>1351</v>
      </c>
      <c r="R27" s="304"/>
      <c r="S27" s="304"/>
      <c r="T27" s="30" t="s">
        <v>19</v>
      </c>
      <c r="U27" s="27">
        <v>57</v>
      </c>
      <c r="V27" s="28"/>
      <c r="W27" s="28" t="s">
        <v>1353</v>
      </c>
      <c r="X27" s="28" t="s">
        <v>1354</v>
      </c>
      <c r="Y27" s="141"/>
      <c r="Z27" s="29">
        <v>28</v>
      </c>
      <c r="AA27" s="304" t="s">
        <v>1352</v>
      </c>
      <c r="AB27" s="304"/>
      <c r="AC27" s="304"/>
      <c r="AD27" s="30" t="s">
        <v>19</v>
      </c>
      <c r="AF27" s="1"/>
      <c r="AR27" s="18"/>
    </row>
    <row r="28" spans="1:45" s="18" customFormat="1" ht="15" customHeight="1">
      <c r="A28" s="38">
        <v>58</v>
      </c>
      <c r="B28" s="39"/>
      <c r="C28" s="39" t="s">
        <v>1354</v>
      </c>
      <c r="D28" s="39" t="s">
        <v>1354</v>
      </c>
      <c r="E28" s="87"/>
      <c r="F28" s="33">
        <v>14</v>
      </c>
      <c r="G28" s="346" t="s">
        <v>1355</v>
      </c>
      <c r="H28" s="346"/>
      <c r="I28" s="346"/>
      <c r="J28" s="30" t="s">
        <v>19</v>
      </c>
      <c r="K28" s="27">
        <v>59</v>
      </c>
      <c r="L28" s="35"/>
      <c r="M28" s="28" t="s">
        <v>1278</v>
      </c>
      <c r="N28" s="28" t="s">
        <v>1278</v>
      </c>
      <c r="O28" s="113"/>
      <c r="P28" s="33">
        <v>28</v>
      </c>
      <c r="Q28" s="346" t="s">
        <v>1365</v>
      </c>
      <c r="R28" s="346"/>
      <c r="S28" s="346"/>
      <c r="T28" s="40" t="s">
        <v>19</v>
      </c>
      <c r="U28" s="31">
        <v>60</v>
      </c>
      <c r="V28" s="35"/>
      <c r="W28" s="28" t="s">
        <v>1278</v>
      </c>
      <c r="X28" s="28" t="s">
        <v>1278</v>
      </c>
      <c r="Y28" s="113"/>
      <c r="Z28" s="33">
        <v>28</v>
      </c>
      <c r="AA28" s="346" t="s">
        <v>1366</v>
      </c>
      <c r="AB28" s="346"/>
      <c r="AC28" s="346"/>
      <c r="AD28" s="40" t="s">
        <v>19</v>
      </c>
      <c r="AF28" s="1"/>
      <c r="AR28" s="41"/>
    </row>
    <row r="29" spans="1:45" s="18" customFormat="1" ht="14.25" customHeight="1">
      <c r="A29" s="27">
        <v>61</v>
      </c>
      <c r="B29" s="28" t="s">
        <v>1373</v>
      </c>
      <c r="C29" s="39"/>
      <c r="D29" s="39" t="s">
        <v>1278</v>
      </c>
      <c r="E29" s="141"/>
      <c r="F29" s="29">
        <v>0</v>
      </c>
      <c r="G29" s="346" t="s">
        <v>1374</v>
      </c>
      <c r="H29" s="346"/>
      <c r="I29" s="346"/>
      <c r="J29" s="30" t="s">
        <v>19</v>
      </c>
      <c r="K29" s="31">
        <v>62</v>
      </c>
      <c r="L29" s="28"/>
      <c r="M29" s="28" t="s">
        <v>1278</v>
      </c>
      <c r="N29" s="28" t="s">
        <v>1278</v>
      </c>
      <c r="O29" s="140"/>
      <c r="P29" s="29">
        <v>30</v>
      </c>
      <c r="Q29" s="346" t="s">
        <v>1359</v>
      </c>
      <c r="R29" s="346"/>
      <c r="S29" s="346"/>
      <c r="T29" s="40" t="s">
        <v>19</v>
      </c>
      <c r="U29" s="88">
        <v>63</v>
      </c>
      <c r="V29" s="28"/>
      <c r="W29" s="28" t="s">
        <v>1278</v>
      </c>
      <c r="X29" s="28" t="s">
        <v>1278</v>
      </c>
      <c r="Y29" s="140"/>
      <c r="Z29" s="29">
        <v>30</v>
      </c>
      <c r="AA29" s="346" t="s">
        <v>1362</v>
      </c>
      <c r="AB29" s="346"/>
      <c r="AC29" s="346"/>
      <c r="AD29" s="40" t="s">
        <v>19</v>
      </c>
      <c r="AF29" s="1"/>
      <c r="AR29" s="73"/>
      <c r="AS29" s="73"/>
    </row>
    <row r="30" spans="1:45" s="18" customFormat="1" ht="15" customHeight="1">
      <c r="A30" s="31">
        <v>64</v>
      </c>
      <c r="B30" s="28"/>
      <c r="C30" s="39" t="s">
        <v>1278</v>
      </c>
      <c r="D30" s="39" t="s">
        <v>1278</v>
      </c>
      <c r="E30" s="141"/>
      <c r="F30" s="29">
        <v>7</v>
      </c>
      <c r="G30" s="346" t="s">
        <v>1357</v>
      </c>
      <c r="H30" s="346"/>
      <c r="I30" s="346"/>
      <c r="J30" s="30" t="s">
        <v>19</v>
      </c>
      <c r="K30" s="27">
        <v>65</v>
      </c>
      <c r="L30" s="28"/>
      <c r="M30" s="28" t="s">
        <v>1278</v>
      </c>
      <c r="N30" s="28" t="s">
        <v>1278</v>
      </c>
      <c r="O30" s="140"/>
      <c r="P30" s="29">
        <v>30</v>
      </c>
      <c r="Q30" s="346" t="s">
        <v>1360</v>
      </c>
      <c r="R30" s="346"/>
      <c r="S30" s="346"/>
      <c r="T30" s="40" t="s">
        <v>19</v>
      </c>
      <c r="U30" s="88">
        <v>66</v>
      </c>
      <c r="V30" s="28"/>
      <c r="W30" s="28" t="s">
        <v>1278</v>
      </c>
      <c r="X30" s="28" t="s">
        <v>1278</v>
      </c>
      <c r="Y30" s="140"/>
      <c r="Z30" s="29">
        <v>30</v>
      </c>
      <c r="AA30" s="346" t="s">
        <v>1363</v>
      </c>
      <c r="AB30" s="346"/>
      <c r="AC30" s="346"/>
      <c r="AD30" s="40" t="s">
        <v>19</v>
      </c>
      <c r="AF30" s="1"/>
    </row>
    <row r="31" spans="1:45" s="18" customFormat="1" ht="15" customHeight="1">
      <c r="A31" s="27">
        <v>67</v>
      </c>
      <c r="B31" s="28"/>
      <c r="C31" s="39" t="s">
        <v>1278</v>
      </c>
      <c r="D31" s="39" t="s">
        <v>1278</v>
      </c>
      <c r="E31" s="141"/>
      <c r="F31" s="29">
        <v>0</v>
      </c>
      <c r="G31" s="346" t="s">
        <v>1358</v>
      </c>
      <c r="H31" s="346"/>
      <c r="I31" s="346"/>
      <c r="J31" s="30" t="s">
        <v>19</v>
      </c>
      <c r="K31" s="31">
        <v>68</v>
      </c>
      <c r="L31" s="28"/>
      <c r="M31" s="28" t="s">
        <v>1278</v>
      </c>
      <c r="N31" s="28" t="s">
        <v>1278</v>
      </c>
      <c r="O31" s="140"/>
      <c r="P31" s="29">
        <v>30</v>
      </c>
      <c r="Q31" s="346" t="s">
        <v>1361</v>
      </c>
      <c r="R31" s="346"/>
      <c r="S31" s="346"/>
      <c r="T31" s="40" t="s">
        <v>19</v>
      </c>
      <c r="U31" s="88">
        <v>69</v>
      </c>
      <c r="V31" s="28"/>
      <c r="W31" s="28" t="s">
        <v>1278</v>
      </c>
      <c r="X31" s="28" t="s">
        <v>1278</v>
      </c>
      <c r="Y31" s="140"/>
      <c r="Z31" s="29">
        <v>30</v>
      </c>
      <c r="AA31" s="346" t="s">
        <v>1364</v>
      </c>
      <c r="AB31" s="346"/>
      <c r="AC31" s="346"/>
      <c r="AD31" s="40" t="s">
        <v>19</v>
      </c>
      <c r="AF31" s="1"/>
    </row>
    <row r="32" spans="1:45" s="18" customFormat="1" ht="15" customHeight="1">
      <c r="A32" s="31">
        <v>70</v>
      </c>
      <c r="B32" s="28"/>
      <c r="C32" s="28" t="s">
        <v>26</v>
      </c>
      <c r="D32" s="140" t="s">
        <v>26</v>
      </c>
      <c r="E32" s="141"/>
      <c r="F32" s="29">
        <v>84</v>
      </c>
      <c r="G32" s="346" t="s">
        <v>1367</v>
      </c>
      <c r="H32" s="346"/>
      <c r="I32" s="346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0"/>
      <c r="P32" s="29">
        <v>28</v>
      </c>
      <c r="Q32" s="346" t="s">
        <v>1368</v>
      </c>
      <c r="R32" s="346"/>
      <c r="S32" s="346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0"/>
      <c r="Z32" s="29">
        <v>0</v>
      </c>
      <c r="AA32" s="346" t="s">
        <v>1369</v>
      </c>
      <c r="AB32" s="346"/>
      <c r="AC32" s="346"/>
      <c r="AD32" s="40" t="s">
        <v>19</v>
      </c>
      <c r="AF32" s="1"/>
    </row>
    <row r="33" spans="1:44" s="18" customFormat="1" ht="15" customHeight="1" thickBot="1">
      <c r="A33" s="27">
        <v>73</v>
      </c>
      <c r="B33" s="28"/>
      <c r="C33" s="28" t="s">
        <v>26</v>
      </c>
      <c r="D33" s="177" t="s">
        <v>26</v>
      </c>
      <c r="E33" s="176"/>
      <c r="F33" s="29">
        <v>56</v>
      </c>
      <c r="G33" s="378" t="s">
        <v>1370</v>
      </c>
      <c r="H33" s="304"/>
      <c r="I33" s="304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75"/>
      <c r="P33" s="29">
        <v>28</v>
      </c>
      <c r="Q33" s="378" t="s">
        <v>1371</v>
      </c>
      <c r="R33" s="304"/>
      <c r="S33" s="304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75"/>
      <c r="Z33" s="29">
        <v>28</v>
      </c>
      <c r="AA33" s="378" t="s">
        <v>1372</v>
      </c>
      <c r="AB33" s="304"/>
      <c r="AC33" s="304"/>
      <c r="AD33" s="30" t="s">
        <v>19</v>
      </c>
      <c r="AF33" s="1"/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2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73</v>
      </c>
      <c r="K34" s="301"/>
      <c r="L34" s="95" t="s">
        <v>22</v>
      </c>
      <c r="M34" s="94" t="s">
        <v>24</v>
      </c>
      <c r="N34" s="301">
        <f>SUM(F34:K34)</f>
        <v>75</v>
      </c>
      <c r="O34" s="301"/>
      <c r="P34" s="301"/>
      <c r="Q34" s="95" t="s">
        <v>22</v>
      </c>
      <c r="R34" s="144" t="s">
        <v>3</v>
      </c>
      <c r="S34" s="144" t="s">
        <v>25</v>
      </c>
      <c r="T34" s="301">
        <f>COUNTIF(D9:D33,"・")+COUNTIF(N9:N33,"・")+COUNTIF(X9:X33,"・")</f>
        <v>73</v>
      </c>
      <c r="U34" s="301"/>
      <c r="V34" s="301"/>
      <c r="W34" s="144" t="s">
        <v>22</v>
      </c>
      <c r="X34" s="144" t="s">
        <v>26</v>
      </c>
      <c r="Y34" s="144" t="s">
        <v>27</v>
      </c>
      <c r="Z34" s="301">
        <f>COUNTIF(E9:E33,"・")+COUNTIF(O9:O33,"・")+COUNTIF(Y9:Y33,"・")</f>
        <v>2</v>
      </c>
      <c r="AA34" s="303"/>
      <c r="AB34" s="303"/>
      <c r="AC34" s="144" t="s">
        <v>22</v>
      </c>
      <c r="AD34" s="96" t="s">
        <v>4</v>
      </c>
      <c r="AE34" s="49"/>
      <c r="AF34" s="1"/>
    </row>
    <row r="35" spans="1:44" s="18" customFormat="1" ht="15" customHeight="1" thickBot="1">
      <c r="AE35" s="138"/>
      <c r="AF35" s="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73" t="s">
        <v>29</v>
      </c>
      <c r="G36" s="274"/>
      <c r="H36" s="274"/>
      <c r="I36" s="274"/>
      <c r="J36" s="275"/>
      <c r="K36" s="294" t="s">
        <v>30</v>
      </c>
      <c r="L36" s="295"/>
      <c r="M36" s="295"/>
      <c r="N36" s="295"/>
      <c r="O36" s="295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296" t="s">
        <v>35</v>
      </c>
      <c r="AB36" s="297"/>
      <c r="AC36" s="297"/>
      <c r="AD36" s="298"/>
      <c r="AE36" s="52"/>
      <c r="AF36" s="1"/>
    </row>
    <row r="37" spans="1:44" s="18" customFormat="1" ht="15" customHeight="1" thickBot="1">
      <c r="A37" s="261"/>
      <c r="B37" s="286"/>
      <c r="C37" s="286"/>
      <c r="D37" s="287"/>
      <c r="E37" s="42" t="s">
        <v>19</v>
      </c>
      <c r="F37" s="282"/>
      <c r="G37" s="257"/>
      <c r="H37" s="257"/>
      <c r="I37" s="257"/>
      <c r="J37" s="257"/>
      <c r="K37" s="261" t="s">
        <v>1335</v>
      </c>
      <c r="L37" s="262"/>
      <c r="M37" s="262"/>
      <c r="N37" s="287"/>
      <c r="O37" s="142" t="s">
        <v>19</v>
      </c>
      <c r="P37" s="288" t="s">
        <v>1336</v>
      </c>
      <c r="Q37" s="289"/>
      <c r="R37" s="289"/>
      <c r="S37" s="289"/>
      <c r="T37" s="289"/>
      <c r="U37" s="261"/>
      <c r="V37" s="262"/>
      <c r="W37" s="262"/>
      <c r="X37" s="262"/>
      <c r="Y37" s="262"/>
      <c r="Z37" s="43" t="s">
        <v>19</v>
      </c>
      <c r="AA37" s="290"/>
      <c r="AB37" s="262"/>
      <c r="AC37" s="262"/>
      <c r="AD37" s="291"/>
      <c r="AF37" s="1"/>
    </row>
    <row r="38" spans="1:44" s="18" customFormat="1" ht="15" customHeight="1" thickBot="1">
      <c r="A38" s="270" t="s">
        <v>32</v>
      </c>
      <c r="B38" s="271"/>
      <c r="C38" s="271"/>
      <c r="D38" s="271"/>
      <c r="E38" s="272"/>
      <c r="F38" s="273" t="s">
        <v>33</v>
      </c>
      <c r="G38" s="274"/>
      <c r="H38" s="274"/>
      <c r="I38" s="274"/>
      <c r="J38" s="275"/>
      <c r="K38" s="274" t="s">
        <v>34</v>
      </c>
      <c r="L38" s="274"/>
      <c r="M38" s="274"/>
      <c r="N38" s="274"/>
      <c r="O38" s="274"/>
      <c r="P38" s="273" t="s">
        <v>35</v>
      </c>
      <c r="Q38" s="274"/>
      <c r="R38" s="274"/>
      <c r="S38" s="274"/>
      <c r="T38" s="276"/>
      <c r="U38" s="277"/>
      <c r="V38" s="229"/>
      <c r="W38" s="229"/>
      <c r="X38" s="229"/>
      <c r="Y38" s="229"/>
      <c r="Z38" s="44" t="s">
        <v>19</v>
      </c>
      <c r="AA38" s="247"/>
      <c r="AB38" s="226"/>
      <c r="AC38" s="226"/>
      <c r="AD38" s="278"/>
      <c r="AF38" s="1"/>
    </row>
    <row r="39" spans="1:44" s="18" customFormat="1" ht="15" customHeight="1">
      <c r="A39" s="256" t="s">
        <v>1311</v>
      </c>
      <c r="B39" s="257"/>
      <c r="C39" s="257"/>
      <c r="D39" s="257"/>
      <c r="E39" s="45" t="s">
        <v>19</v>
      </c>
      <c r="F39" s="258" t="s">
        <v>1312</v>
      </c>
      <c r="G39" s="259"/>
      <c r="H39" s="259"/>
      <c r="I39" s="259"/>
      <c r="J39" s="260"/>
      <c r="K39" s="261" t="s">
        <v>1309</v>
      </c>
      <c r="L39" s="262"/>
      <c r="M39" s="262"/>
      <c r="N39" s="262"/>
      <c r="O39" s="46" t="s">
        <v>19</v>
      </c>
      <c r="P39" s="263" t="s">
        <v>1310</v>
      </c>
      <c r="Q39" s="264"/>
      <c r="R39" s="264"/>
      <c r="S39" s="264"/>
      <c r="T39" s="265"/>
      <c r="U39" s="256"/>
      <c r="V39" s="266"/>
      <c r="W39" s="266"/>
      <c r="X39" s="266"/>
      <c r="Y39" s="266"/>
      <c r="Z39" s="46" t="s">
        <v>19</v>
      </c>
      <c r="AA39" s="247"/>
      <c r="AB39" s="226"/>
      <c r="AC39" s="226"/>
      <c r="AD39" s="278"/>
      <c r="AF39" s="1"/>
    </row>
    <row r="40" spans="1:44" s="18" customFormat="1" ht="15" customHeight="1">
      <c r="A40" s="228" t="s">
        <v>1335</v>
      </c>
      <c r="B40" s="229"/>
      <c r="C40" s="229"/>
      <c r="D40" s="229"/>
      <c r="E40" s="47" t="s">
        <v>19</v>
      </c>
      <c r="F40" s="358" t="s">
        <v>698</v>
      </c>
      <c r="G40" s="248"/>
      <c r="H40" s="248"/>
      <c r="I40" s="248"/>
      <c r="J40" s="249"/>
      <c r="K40" s="228"/>
      <c r="L40" s="232"/>
      <c r="M40" s="232"/>
      <c r="N40" s="232"/>
      <c r="O40" s="44" t="s">
        <v>19</v>
      </c>
      <c r="P40" s="250"/>
      <c r="Q40" s="251"/>
      <c r="R40" s="251"/>
      <c r="S40" s="251"/>
      <c r="T40" s="252"/>
      <c r="U40" s="228"/>
      <c r="V40" s="229"/>
      <c r="W40" s="229"/>
      <c r="X40" s="229"/>
      <c r="Y40" s="253"/>
      <c r="Z40" s="47" t="s">
        <v>19</v>
      </c>
      <c r="AA40" s="267"/>
      <c r="AB40" s="268"/>
      <c r="AC40" s="268"/>
      <c r="AD40" s="269"/>
      <c r="AF40" s="1"/>
    </row>
    <row r="41" spans="1:44" s="18" customFormat="1" ht="15" customHeight="1" thickBot="1">
      <c r="A41" s="228" t="s">
        <v>1342</v>
      </c>
      <c r="B41" s="229"/>
      <c r="C41" s="229"/>
      <c r="D41" s="229"/>
      <c r="E41" s="47" t="s">
        <v>19</v>
      </c>
      <c r="F41" s="358" t="s">
        <v>698</v>
      </c>
      <c r="G41" s="248"/>
      <c r="H41" s="248"/>
      <c r="I41" s="248"/>
      <c r="J41" s="249"/>
      <c r="K41" s="228"/>
      <c r="L41" s="232"/>
      <c r="M41" s="232"/>
      <c r="N41" s="232"/>
      <c r="O41" s="44" t="s">
        <v>19</v>
      </c>
      <c r="P41" s="239"/>
      <c r="Q41" s="240"/>
      <c r="R41" s="240"/>
      <c r="S41" s="240"/>
      <c r="T41" s="241"/>
      <c r="U41" s="242"/>
      <c r="V41" s="243"/>
      <c r="W41" s="243"/>
      <c r="X41" s="243"/>
      <c r="Y41" s="244"/>
      <c r="Z41" s="48" t="s">
        <v>19</v>
      </c>
      <c r="AA41" s="245"/>
      <c r="AB41" s="245"/>
      <c r="AC41" s="245"/>
      <c r="AD41" s="246"/>
      <c r="AF41" s="1"/>
    </row>
    <row r="42" spans="1:44" s="18" customFormat="1" ht="15" customHeight="1">
      <c r="A42" s="228"/>
      <c r="B42" s="229"/>
      <c r="C42" s="229"/>
      <c r="D42" s="229"/>
      <c r="E42" s="47" t="s">
        <v>19</v>
      </c>
      <c r="F42" s="230"/>
      <c r="G42" s="229"/>
      <c r="H42" s="229"/>
      <c r="I42" s="229"/>
      <c r="J42" s="231"/>
      <c r="K42" s="228"/>
      <c r="L42" s="232"/>
      <c r="M42" s="232"/>
      <c r="N42" s="232"/>
      <c r="O42" s="44" t="s">
        <v>19</v>
      </c>
      <c r="P42" s="230"/>
      <c r="Q42" s="229"/>
      <c r="R42" s="229"/>
      <c r="S42" s="229"/>
      <c r="T42" s="231"/>
      <c r="U42" s="233" t="s">
        <v>36</v>
      </c>
      <c r="V42" s="234"/>
      <c r="W42" s="234"/>
      <c r="X42" s="234"/>
      <c r="Y42" s="234"/>
      <c r="Z42" s="234"/>
      <c r="AA42" s="234"/>
      <c r="AB42" s="234"/>
      <c r="AC42" s="234"/>
      <c r="AD42" s="235"/>
      <c r="AF42" s="1"/>
    </row>
    <row r="43" spans="1:44" s="18" customFormat="1" ht="15" customHeight="1">
      <c r="A43" s="228"/>
      <c r="B43" s="229"/>
      <c r="C43" s="229"/>
      <c r="D43" s="229"/>
      <c r="E43" s="47" t="s">
        <v>19</v>
      </c>
      <c r="F43" s="230"/>
      <c r="G43" s="229"/>
      <c r="H43" s="229"/>
      <c r="I43" s="229"/>
      <c r="J43" s="231"/>
      <c r="K43" s="228"/>
      <c r="L43" s="232"/>
      <c r="M43" s="232"/>
      <c r="N43" s="232"/>
      <c r="O43" s="44" t="s">
        <v>19</v>
      </c>
      <c r="P43" s="230"/>
      <c r="Q43" s="229"/>
      <c r="R43" s="229"/>
      <c r="S43" s="229"/>
      <c r="T43" s="231"/>
      <c r="U43" s="236" t="s">
        <v>37</v>
      </c>
      <c r="V43" s="237"/>
      <c r="W43" s="237"/>
      <c r="X43" s="238"/>
      <c r="Y43" s="50"/>
      <c r="Z43" s="50" t="s">
        <v>38</v>
      </c>
      <c r="AA43" s="50"/>
      <c r="AB43" s="50"/>
      <c r="AC43" s="50" t="s">
        <v>39</v>
      </c>
      <c r="AD43" s="51"/>
      <c r="AF43" s="1"/>
    </row>
    <row r="44" spans="1:44" ht="15" customHeight="1">
      <c r="A44" s="215" t="s">
        <v>40</v>
      </c>
      <c r="B44" s="216"/>
      <c r="C44" s="216"/>
      <c r="D44" s="216"/>
      <c r="E44" s="53"/>
      <c r="F44" s="217" t="s">
        <v>41</v>
      </c>
      <c r="G44" s="216"/>
      <c r="H44" s="216"/>
      <c r="I44" s="216"/>
      <c r="J44" s="218"/>
      <c r="K44" s="215" t="s">
        <v>42</v>
      </c>
      <c r="L44" s="219"/>
      <c r="M44" s="219"/>
      <c r="N44" s="219"/>
      <c r="O44" s="54"/>
      <c r="P44" s="220" t="s">
        <v>559</v>
      </c>
      <c r="Q44" s="221"/>
      <c r="R44" s="221"/>
      <c r="S44" s="221"/>
      <c r="T44" s="222"/>
      <c r="U44" s="223" t="s">
        <v>43</v>
      </c>
      <c r="V44" s="198"/>
      <c r="W44" s="198"/>
      <c r="X44" s="224"/>
      <c r="Y44" s="225">
        <v>0.75</v>
      </c>
      <c r="Z44" s="226"/>
      <c r="AA44" s="227"/>
      <c r="AB44" s="197" t="s">
        <v>1356</v>
      </c>
      <c r="AC44" s="198"/>
      <c r="AD44" s="199"/>
      <c r="AR44" s="18"/>
    </row>
    <row r="45" spans="1:44" ht="14.25" thickBot="1">
      <c r="A45" s="200">
        <v>0</v>
      </c>
      <c r="B45" s="201"/>
      <c r="C45" s="201"/>
      <c r="D45" s="201"/>
      <c r="E45" s="202"/>
      <c r="F45" s="203">
        <v>0</v>
      </c>
      <c r="G45" s="204"/>
      <c r="H45" s="204"/>
      <c r="I45" s="204"/>
      <c r="J45" s="205"/>
      <c r="K45" s="200">
        <v>0</v>
      </c>
      <c r="L45" s="201"/>
      <c r="M45" s="201"/>
      <c r="N45" s="201"/>
      <c r="O45" s="202"/>
      <c r="P45" s="206" t="s">
        <v>1153</v>
      </c>
      <c r="Q45" s="207"/>
      <c r="R45" s="207"/>
      <c r="S45" s="207"/>
      <c r="T45" s="208"/>
      <c r="U45" s="200" t="s">
        <v>61</v>
      </c>
      <c r="V45" s="201"/>
      <c r="W45" s="201"/>
      <c r="X45" s="202"/>
      <c r="Y45" s="209">
        <v>0.75</v>
      </c>
      <c r="Z45" s="210"/>
      <c r="AA45" s="211"/>
      <c r="AB45" s="212" t="s">
        <v>1376</v>
      </c>
      <c r="AC45" s="213"/>
      <c r="AD45" s="214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0"/>
      <c r="B48" s="191"/>
      <c r="C48" s="191"/>
      <c r="D48" s="191"/>
      <c r="E48" s="191"/>
      <c r="F48" s="191"/>
      <c r="G48" s="192" t="s">
        <v>1375</v>
      </c>
      <c r="H48" s="193"/>
      <c r="I48" s="193"/>
      <c r="J48" s="193"/>
      <c r="K48" s="193"/>
      <c r="L48" s="193"/>
      <c r="M48" s="193"/>
      <c r="N48" s="193"/>
      <c r="O48" s="193"/>
      <c r="P48" s="193"/>
      <c r="Q48" s="193"/>
      <c r="R48" s="193"/>
      <c r="S48" s="193"/>
      <c r="T48" s="193"/>
      <c r="U48" s="193"/>
      <c r="V48" s="193"/>
      <c r="W48" s="193"/>
      <c r="X48" s="193"/>
      <c r="Y48" s="193"/>
      <c r="Z48" s="193"/>
      <c r="AA48" s="193"/>
      <c r="AB48" s="193"/>
      <c r="AC48" s="193"/>
      <c r="AD48" s="194"/>
    </row>
    <row r="49" spans="1:30" ht="13.5">
      <c r="A49" s="190"/>
      <c r="B49" s="191"/>
      <c r="C49" s="191"/>
      <c r="D49" s="191"/>
      <c r="E49" s="191"/>
      <c r="F49" s="191"/>
      <c r="G49" s="192" t="s">
        <v>1377</v>
      </c>
      <c r="H49" s="193"/>
      <c r="I49" s="193"/>
      <c r="J49" s="193"/>
      <c r="K49" s="193"/>
      <c r="L49" s="193"/>
      <c r="M49" s="193"/>
      <c r="N49" s="193"/>
      <c r="O49" s="193"/>
      <c r="P49" s="193"/>
      <c r="Q49" s="193"/>
      <c r="R49" s="193"/>
      <c r="S49" s="193"/>
      <c r="T49" s="193"/>
      <c r="U49" s="193"/>
      <c r="V49" s="193"/>
      <c r="W49" s="193"/>
      <c r="X49" s="193"/>
      <c r="Y49" s="193"/>
      <c r="Z49" s="193"/>
      <c r="AA49" s="193"/>
      <c r="AB49" s="193"/>
      <c r="AC49" s="193"/>
      <c r="AD49" s="194"/>
    </row>
    <row r="50" spans="1:30" ht="14.25" thickBot="1">
      <c r="A50" s="186"/>
      <c r="B50" s="187"/>
      <c r="C50" s="187"/>
      <c r="D50" s="187"/>
      <c r="E50" s="187"/>
      <c r="F50" s="187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U38" sqref="U38:Y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1378</v>
      </c>
      <c r="S1" s="148" t="s">
        <v>4</v>
      </c>
      <c r="V1" s="4" t="s">
        <v>5</v>
      </c>
      <c r="W1" s="5"/>
      <c r="X1" s="6"/>
      <c r="Y1" s="4" t="s">
        <v>6</v>
      </c>
      <c r="Z1" s="197"/>
      <c r="AA1" s="224"/>
      <c r="AB1" s="7" t="s">
        <v>64</v>
      </c>
      <c r="AC1" s="404"/>
      <c r="AD1" s="4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49"/>
      <c r="Q3" s="17"/>
      <c r="V3" s="17"/>
      <c r="W3" s="149"/>
      <c r="X3" s="149"/>
      <c r="Y3" s="210"/>
      <c r="Z3" s="210"/>
      <c r="AA3" s="210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66</v>
      </c>
      <c r="H4" s="325"/>
      <c r="I4" s="321" t="s">
        <v>62</v>
      </c>
      <c r="J4" s="322"/>
      <c r="K4" s="322"/>
      <c r="L4" s="322"/>
      <c r="M4" s="323"/>
      <c r="N4" s="324" t="s">
        <v>66</v>
      </c>
      <c r="O4" s="325"/>
      <c r="P4" s="149"/>
      <c r="Q4" s="273" t="s">
        <v>8</v>
      </c>
      <c r="R4" s="274"/>
      <c r="S4" s="274"/>
      <c r="T4" s="275"/>
      <c r="U4" s="19"/>
      <c r="V4" s="20"/>
      <c r="W4" s="143" t="s">
        <v>9</v>
      </c>
      <c r="X4" s="143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6" t="s">
        <v>150</v>
      </c>
      <c r="B5" s="226"/>
      <c r="C5" s="226"/>
      <c r="D5" s="226"/>
      <c r="E5" s="226"/>
      <c r="F5" s="227"/>
      <c r="G5" s="247" t="s">
        <v>2</v>
      </c>
      <c r="H5" s="278"/>
      <c r="I5" s="316" t="s">
        <v>163</v>
      </c>
      <c r="J5" s="226"/>
      <c r="K5" s="226"/>
      <c r="L5" s="226"/>
      <c r="M5" s="227"/>
      <c r="N5" s="247" t="s">
        <v>164</v>
      </c>
      <c r="O5" s="278"/>
      <c r="P5" s="149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 t="s">
        <v>148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305"/>
      <c r="I6" s="200"/>
      <c r="J6" s="201"/>
      <c r="K6" s="201"/>
      <c r="L6" s="201"/>
      <c r="M6" s="202"/>
      <c r="N6" s="203"/>
      <c r="O6" s="305"/>
      <c r="P6" s="149"/>
      <c r="Q6" s="313" t="s">
        <v>12</v>
      </c>
      <c r="R6" s="314"/>
      <c r="S6" s="314"/>
      <c r="T6" s="315"/>
      <c r="U6" s="200" t="s">
        <v>168</v>
      </c>
      <c r="V6" s="201"/>
      <c r="W6" s="201"/>
      <c r="X6" s="201"/>
      <c r="Y6" s="202"/>
      <c r="Z6" s="203" t="s">
        <v>169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6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>
        <v>28</v>
      </c>
      <c r="G9" s="378" t="s">
        <v>1379</v>
      </c>
      <c r="H9" s="304"/>
      <c r="I9" s="304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>
        <v>42</v>
      </c>
      <c r="Q9" s="378" t="s">
        <v>1418</v>
      </c>
      <c r="R9" s="304"/>
      <c r="S9" s="304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>
        <v>0</v>
      </c>
      <c r="AA9" s="378" t="s">
        <v>1403</v>
      </c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>
        <v>30</v>
      </c>
      <c r="G10" s="378" t="s">
        <v>1380</v>
      </c>
      <c r="H10" s="304"/>
      <c r="I10" s="304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>
        <v>42</v>
      </c>
      <c r="Q10" s="378" t="s">
        <v>1419</v>
      </c>
      <c r="R10" s="304"/>
      <c r="S10" s="304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>
        <v>0</v>
      </c>
      <c r="AA10" s="378" t="s">
        <v>1404</v>
      </c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>
        <v>56</v>
      </c>
      <c r="G11" s="378" t="s">
        <v>1381</v>
      </c>
      <c r="H11" s="304"/>
      <c r="I11" s="304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>
        <v>28</v>
      </c>
      <c r="Q11" s="378" t="s">
        <v>1420</v>
      </c>
      <c r="R11" s="304"/>
      <c r="S11" s="304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>
        <v>0</v>
      </c>
      <c r="AA11" s="378" t="s">
        <v>1405</v>
      </c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>
        <v>28</v>
      </c>
      <c r="G12" s="378" t="s">
        <v>1382</v>
      </c>
      <c r="H12" s="304"/>
      <c r="I12" s="304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>
        <v>14</v>
      </c>
      <c r="Q12" s="378" t="s">
        <v>1421</v>
      </c>
      <c r="R12" s="304"/>
      <c r="S12" s="304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>
        <v>0</v>
      </c>
      <c r="AA12" s="378" t="s">
        <v>1406</v>
      </c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>
        <v>28</v>
      </c>
      <c r="G13" s="378" t="s">
        <v>1383</v>
      </c>
      <c r="H13" s="304"/>
      <c r="I13" s="304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>
        <v>30</v>
      </c>
      <c r="Q13" s="378" t="s">
        <v>1422</v>
      </c>
      <c r="R13" s="304"/>
      <c r="S13" s="304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>
        <v>0</v>
      </c>
      <c r="AA13" s="378" t="s">
        <v>1407</v>
      </c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>
        <v>28</v>
      </c>
      <c r="G14" s="378" t="s">
        <v>1384</v>
      </c>
      <c r="H14" s="304"/>
      <c r="I14" s="304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>
        <v>56</v>
      </c>
      <c r="Q14" s="378" t="s">
        <v>1423</v>
      </c>
      <c r="R14" s="304"/>
      <c r="S14" s="304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>
        <v>0</v>
      </c>
      <c r="AA14" s="378" t="s">
        <v>1408</v>
      </c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>
        <v>30</v>
      </c>
      <c r="G15" s="378" t="s">
        <v>1385</v>
      </c>
      <c r="H15" s="304"/>
      <c r="I15" s="304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>
        <v>42</v>
      </c>
      <c r="Q15" s="378" t="s">
        <v>1424</v>
      </c>
      <c r="R15" s="304"/>
      <c r="S15" s="304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>
        <v>0</v>
      </c>
      <c r="AA15" s="378" t="s">
        <v>1409</v>
      </c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>
        <v>28</v>
      </c>
      <c r="G16" s="378" t="s">
        <v>1386</v>
      </c>
      <c r="H16" s="304"/>
      <c r="I16" s="304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>
        <v>30</v>
      </c>
      <c r="Q16" s="378" t="s">
        <v>1425</v>
      </c>
      <c r="R16" s="304"/>
      <c r="S16" s="304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>
        <v>0</v>
      </c>
      <c r="AA16" s="378" t="s">
        <v>1410</v>
      </c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>
        <v>28</v>
      </c>
      <c r="G17" s="378" t="s">
        <v>1387</v>
      </c>
      <c r="H17" s="304"/>
      <c r="I17" s="304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>
        <v>28</v>
      </c>
      <c r="Q17" s="378" t="s">
        <v>1426</v>
      </c>
      <c r="R17" s="304"/>
      <c r="S17" s="304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>
        <v>0</v>
      </c>
      <c r="AA17" s="378" t="s">
        <v>1411</v>
      </c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>
        <v>28</v>
      </c>
      <c r="G18" s="378" t="s">
        <v>1388</v>
      </c>
      <c r="H18" s="304"/>
      <c r="I18" s="304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>
        <v>28</v>
      </c>
      <c r="Q18" s="378" t="s">
        <v>1427</v>
      </c>
      <c r="R18" s="304"/>
      <c r="S18" s="304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>
        <v>0</v>
      </c>
      <c r="AA18" s="378" t="s">
        <v>1412</v>
      </c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>
        <v>28</v>
      </c>
      <c r="G19" s="378" t="s">
        <v>1389</v>
      </c>
      <c r="H19" s="304"/>
      <c r="I19" s="304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>
        <v>28</v>
      </c>
      <c r="Q19" s="378" t="s">
        <v>1428</v>
      </c>
      <c r="R19" s="304"/>
      <c r="S19" s="304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>
        <v>0</v>
      </c>
      <c r="AA19" s="378" t="s">
        <v>1413</v>
      </c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>
        <v>28</v>
      </c>
      <c r="G20" s="378" t="s">
        <v>1390</v>
      </c>
      <c r="H20" s="304"/>
      <c r="I20" s="304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>
        <v>30</v>
      </c>
      <c r="Q20" s="378" t="s">
        <v>1429</v>
      </c>
      <c r="R20" s="304"/>
      <c r="S20" s="304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>
        <v>0</v>
      </c>
      <c r="AA20" s="378" t="s">
        <v>1414</v>
      </c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>
        <v>28</v>
      </c>
      <c r="G21" s="378" t="s">
        <v>1391</v>
      </c>
      <c r="H21" s="304"/>
      <c r="I21" s="304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>
        <v>28</v>
      </c>
      <c r="Q21" s="378" t="s">
        <v>1430</v>
      </c>
      <c r="R21" s="304"/>
      <c r="S21" s="304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>
        <v>0</v>
      </c>
      <c r="AA21" s="378" t="s">
        <v>1415</v>
      </c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>
        <v>28</v>
      </c>
      <c r="G22" s="378" t="s">
        <v>1392</v>
      </c>
      <c r="H22" s="304"/>
      <c r="I22" s="304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>
        <v>7</v>
      </c>
      <c r="Q22" s="378" t="s">
        <v>1431</v>
      </c>
      <c r="R22" s="304"/>
      <c r="S22" s="304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>
        <v>0</v>
      </c>
      <c r="AA22" s="378" t="s">
        <v>1435</v>
      </c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 t="s">
        <v>1278</v>
      </c>
      <c r="E23" s="141"/>
      <c r="F23" s="29">
        <v>28</v>
      </c>
      <c r="G23" s="378" t="s">
        <v>1395</v>
      </c>
      <c r="H23" s="304"/>
      <c r="I23" s="304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41"/>
      <c r="P23" s="29">
        <v>28</v>
      </c>
      <c r="Q23" s="378" t="s">
        <v>1432</v>
      </c>
      <c r="R23" s="304"/>
      <c r="S23" s="304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>
        <v>28</v>
      </c>
      <c r="AA23" s="378" t="s">
        <v>1442</v>
      </c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 t="s">
        <v>1278</v>
      </c>
      <c r="E24" s="113"/>
      <c r="F24" s="29">
        <v>28</v>
      </c>
      <c r="G24" s="378" t="s">
        <v>1396</v>
      </c>
      <c r="H24" s="304"/>
      <c r="I24" s="304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>
        <v>28</v>
      </c>
      <c r="Q24" s="378" t="s">
        <v>1433</v>
      </c>
      <c r="R24" s="304"/>
      <c r="S24" s="304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37">
        <v>28</v>
      </c>
      <c r="AA24" s="378" t="s">
        <v>1443</v>
      </c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41"/>
      <c r="F25" s="29">
        <v>28</v>
      </c>
      <c r="G25" s="378" t="s">
        <v>1397</v>
      </c>
      <c r="H25" s="304"/>
      <c r="I25" s="304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41"/>
      <c r="P25" s="29">
        <v>14</v>
      </c>
      <c r="Q25" s="378" t="s">
        <v>1434</v>
      </c>
      <c r="R25" s="304"/>
      <c r="S25" s="304"/>
      <c r="T25" s="30" t="s">
        <v>19</v>
      </c>
      <c r="U25" s="27">
        <v>51</v>
      </c>
      <c r="V25" s="28"/>
      <c r="W25" s="39" t="s">
        <v>84</v>
      </c>
      <c r="X25" s="39" t="s">
        <v>84</v>
      </c>
      <c r="Y25" s="141"/>
      <c r="Z25" s="29">
        <v>28</v>
      </c>
      <c r="AA25" s="378" t="s">
        <v>1444</v>
      </c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39" t="s">
        <v>1278</v>
      </c>
      <c r="D26" s="39" t="s">
        <v>1278</v>
      </c>
      <c r="E26" s="113"/>
      <c r="F26" s="33">
        <v>28</v>
      </c>
      <c r="G26" s="378" t="s">
        <v>1398</v>
      </c>
      <c r="H26" s="304"/>
      <c r="I26" s="304"/>
      <c r="J26" s="34" t="s">
        <v>19</v>
      </c>
      <c r="K26" s="27">
        <v>53</v>
      </c>
      <c r="L26" s="35"/>
      <c r="M26" s="39" t="s">
        <v>84</v>
      </c>
      <c r="N26" s="39" t="s">
        <v>84</v>
      </c>
      <c r="O26" s="113"/>
      <c r="P26" s="33">
        <v>28</v>
      </c>
      <c r="Q26" s="378" t="s">
        <v>1436</v>
      </c>
      <c r="R26" s="304"/>
      <c r="S26" s="304"/>
      <c r="T26" s="30" t="s">
        <v>19</v>
      </c>
      <c r="U26" s="31">
        <v>54</v>
      </c>
      <c r="V26" s="35"/>
      <c r="W26" s="39" t="s">
        <v>84</v>
      </c>
      <c r="X26" s="39" t="s">
        <v>84</v>
      </c>
      <c r="Y26" s="113"/>
      <c r="Z26" s="33">
        <v>0</v>
      </c>
      <c r="AA26" s="378" t="s">
        <v>1445</v>
      </c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/>
      <c r="C27" s="39" t="s">
        <v>1278</v>
      </c>
      <c r="D27" s="39" t="s">
        <v>1278</v>
      </c>
      <c r="E27" s="141"/>
      <c r="F27" s="36">
        <v>28</v>
      </c>
      <c r="G27" s="378" t="s">
        <v>1399</v>
      </c>
      <c r="H27" s="304"/>
      <c r="I27" s="304"/>
      <c r="J27" s="30" t="s">
        <v>19</v>
      </c>
      <c r="K27" s="31">
        <v>56</v>
      </c>
      <c r="L27" s="28"/>
      <c r="M27" s="39" t="s">
        <v>84</v>
      </c>
      <c r="N27" s="39" t="s">
        <v>84</v>
      </c>
      <c r="O27" s="141"/>
      <c r="P27" s="29">
        <v>14</v>
      </c>
      <c r="Q27" s="378" t="s">
        <v>1437</v>
      </c>
      <c r="R27" s="304"/>
      <c r="S27" s="304"/>
      <c r="T27" s="30" t="s">
        <v>19</v>
      </c>
      <c r="U27" s="27">
        <v>57</v>
      </c>
      <c r="V27" s="28"/>
      <c r="W27" s="39" t="s">
        <v>84</v>
      </c>
      <c r="X27" s="39" t="s">
        <v>84</v>
      </c>
      <c r="Y27" s="141"/>
      <c r="Z27" s="29">
        <v>25</v>
      </c>
      <c r="AA27" s="378" t="s">
        <v>1446</v>
      </c>
      <c r="AB27" s="304"/>
      <c r="AC27" s="3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1278</v>
      </c>
      <c r="D28" s="39" t="s">
        <v>1278</v>
      </c>
      <c r="E28" s="87"/>
      <c r="F28" s="33">
        <v>28</v>
      </c>
      <c r="G28" s="378" t="s">
        <v>1400</v>
      </c>
      <c r="H28" s="304"/>
      <c r="I28" s="304"/>
      <c r="J28" s="30" t="s">
        <v>19</v>
      </c>
      <c r="K28" s="27">
        <v>59</v>
      </c>
      <c r="L28" s="35"/>
      <c r="M28" s="39" t="s">
        <v>84</v>
      </c>
      <c r="N28" s="39" t="s">
        <v>84</v>
      </c>
      <c r="O28" s="113"/>
      <c r="P28" s="33">
        <v>14</v>
      </c>
      <c r="Q28" s="378" t="s">
        <v>1438</v>
      </c>
      <c r="R28" s="304"/>
      <c r="S28" s="304"/>
      <c r="T28" s="40" t="s">
        <v>19</v>
      </c>
      <c r="U28" s="31">
        <v>60</v>
      </c>
      <c r="V28" s="35"/>
      <c r="W28" s="39" t="s">
        <v>84</v>
      </c>
      <c r="X28" s="39" t="s">
        <v>84</v>
      </c>
      <c r="Y28" s="113"/>
      <c r="Z28" s="33">
        <v>28</v>
      </c>
      <c r="AA28" s="378" t="s">
        <v>1447</v>
      </c>
      <c r="AB28" s="304"/>
      <c r="AC28" s="304"/>
      <c r="AD28" s="40" t="s">
        <v>19</v>
      </c>
      <c r="AR28" s="41"/>
    </row>
    <row r="29" spans="1:45" s="18" customFormat="1" ht="15" customHeight="1">
      <c r="A29" s="27">
        <v>61</v>
      </c>
      <c r="B29" s="28"/>
      <c r="C29" s="39" t="s">
        <v>1278</v>
      </c>
      <c r="D29" s="39" t="s">
        <v>1278</v>
      </c>
      <c r="E29" s="141"/>
      <c r="F29" s="29">
        <v>15</v>
      </c>
      <c r="G29" s="378" t="s">
        <v>1401</v>
      </c>
      <c r="H29" s="304"/>
      <c r="I29" s="304"/>
      <c r="J29" s="30" t="s">
        <v>19</v>
      </c>
      <c r="K29" s="31">
        <v>62</v>
      </c>
      <c r="L29" s="28"/>
      <c r="M29" s="39" t="s">
        <v>84</v>
      </c>
      <c r="N29" s="39" t="s">
        <v>84</v>
      </c>
      <c r="O29" s="140"/>
      <c r="P29" s="29">
        <v>18</v>
      </c>
      <c r="Q29" s="378" t="s">
        <v>1440</v>
      </c>
      <c r="R29" s="304"/>
      <c r="S29" s="304"/>
      <c r="T29" s="40" t="s">
        <v>19</v>
      </c>
      <c r="U29" s="88">
        <v>63</v>
      </c>
      <c r="V29" s="28"/>
      <c r="W29" s="39" t="s">
        <v>84</v>
      </c>
      <c r="X29" s="39" t="s">
        <v>84</v>
      </c>
      <c r="Y29" s="140"/>
      <c r="Z29" s="29">
        <v>28</v>
      </c>
      <c r="AA29" s="378" t="s">
        <v>1448</v>
      </c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27">
        <v>64</v>
      </c>
      <c r="B30" s="28"/>
      <c r="C30" s="39" t="s">
        <v>84</v>
      </c>
      <c r="D30" s="39" t="s">
        <v>84</v>
      </c>
      <c r="E30" s="179"/>
      <c r="F30" s="29">
        <v>28</v>
      </c>
      <c r="G30" s="378" t="s">
        <v>1402</v>
      </c>
      <c r="H30" s="304"/>
      <c r="I30" s="304"/>
      <c r="J30" s="30" t="s">
        <v>19</v>
      </c>
      <c r="K30" s="27">
        <v>65</v>
      </c>
      <c r="L30" s="28"/>
      <c r="M30" s="39" t="s">
        <v>84</v>
      </c>
      <c r="N30" s="39" t="s">
        <v>84</v>
      </c>
      <c r="O30" s="178"/>
      <c r="P30" s="29">
        <v>28</v>
      </c>
      <c r="Q30" s="378" t="s">
        <v>1441</v>
      </c>
      <c r="R30" s="304"/>
      <c r="S30" s="304"/>
      <c r="T30" s="40" t="s">
        <v>19</v>
      </c>
      <c r="U30" s="88">
        <v>66</v>
      </c>
      <c r="V30" s="28"/>
      <c r="W30" s="39" t="s">
        <v>84</v>
      </c>
      <c r="X30" s="39" t="s">
        <v>84</v>
      </c>
      <c r="Y30" s="178"/>
      <c r="Z30" s="29">
        <v>28</v>
      </c>
      <c r="AA30" s="378" t="s">
        <v>1449</v>
      </c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39" t="s">
        <v>1278</v>
      </c>
      <c r="D31" s="39" t="s">
        <v>1278</v>
      </c>
      <c r="E31" s="141"/>
      <c r="F31" s="29">
        <v>28</v>
      </c>
      <c r="G31" s="378" t="s">
        <v>1452</v>
      </c>
      <c r="H31" s="304"/>
      <c r="I31" s="304"/>
      <c r="J31" s="30" t="s">
        <v>19</v>
      </c>
      <c r="K31" s="27">
        <v>68</v>
      </c>
      <c r="L31" s="28"/>
      <c r="M31" s="39" t="s">
        <v>84</v>
      </c>
      <c r="N31" s="39" t="s">
        <v>84</v>
      </c>
      <c r="O31" s="140"/>
      <c r="P31" s="29">
        <v>28</v>
      </c>
      <c r="Q31" s="378" t="s">
        <v>1451</v>
      </c>
      <c r="R31" s="304"/>
      <c r="S31" s="304"/>
      <c r="T31" s="40" t="s">
        <v>19</v>
      </c>
      <c r="U31" s="88">
        <v>69</v>
      </c>
      <c r="V31" s="28"/>
      <c r="W31" s="39" t="s">
        <v>84</v>
      </c>
      <c r="X31" s="39" t="s">
        <v>84</v>
      </c>
      <c r="Y31" s="140"/>
      <c r="Z31" s="29">
        <v>28</v>
      </c>
      <c r="AA31" s="378" t="s">
        <v>1450</v>
      </c>
      <c r="AB31" s="304"/>
      <c r="AC31" s="304"/>
      <c r="AD31" s="40" t="s">
        <v>19</v>
      </c>
      <c r="AF31" s="74"/>
    </row>
    <row r="32" spans="1:45" s="18" customFormat="1" ht="15" customHeight="1" thickBot="1">
      <c r="A32" s="27">
        <v>70</v>
      </c>
      <c r="B32" s="28"/>
      <c r="C32" s="39" t="s">
        <v>84</v>
      </c>
      <c r="D32" s="39" t="s">
        <v>84</v>
      </c>
      <c r="E32" s="179"/>
      <c r="F32" s="180"/>
      <c r="G32" s="378" t="s">
        <v>1456</v>
      </c>
      <c r="H32" s="304"/>
      <c r="I32" s="304"/>
      <c r="J32" s="30" t="s">
        <v>19</v>
      </c>
      <c r="K32" s="27">
        <v>71</v>
      </c>
      <c r="L32" s="28"/>
      <c r="M32" s="39" t="s">
        <v>84</v>
      </c>
      <c r="N32" s="39" t="s">
        <v>84</v>
      </c>
      <c r="O32" s="178"/>
      <c r="P32" s="29">
        <v>28</v>
      </c>
      <c r="Q32" s="378" t="s">
        <v>1453</v>
      </c>
      <c r="R32" s="304"/>
      <c r="S32" s="304"/>
      <c r="T32" s="40" t="s">
        <v>19</v>
      </c>
      <c r="U32" s="88">
        <v>72</v>
      </c>
      <c r="V32" s="28" t="s">
        <v>1454</v>
      </c>
      <c r="W32" s="39"/>
      <c r="X32" s="39" t="s">
        <v>1455</v>
      </c>
      <c r="Y32" s="178"/>
      <c r="Z32" s="29">
        <v>0</v>
      </c>
      <c r="AA32" s="378" t="s">
        <v>1460</v>
      </c>
      <c r="AB32" s="304"/>
      <c r="AC32" s="304"/>
      <c r="AD32" s="40" t="s">
        <v>19</v>
      </c>
      <c r="AF32" s="73"/>
    </row>
    <row r="33" spans="1:44" s="18" customFormat="1" ht="15" customHeight="1" thickBot="1">
      <c r="A33" s="344" t="s">
        <v>20</v>
      </c>
      <c r="B33" s="345"/>
      <c r="C33" s="345"/>
      <c r="D33" s="400"/>
      <c r="E33" s="94" t="s">
        <v>21</v>
      </c>
      <c r="F33" s="301">
        <f>COUNTIF(B9:B31,"・")+COUNTIF(L9:L31,"・")+COUNTIF(V9:V31,"・")</f>
        <v>0</v>
      </c>
      <c r="G33" s="301"/>
      <c r="H33" s="95" t="s">
        <v>22</v>
      </c>
      <c r="I33" s="94" t="s">
        <v>23</v>
      </c>
      <c r="J33" s="301">
        <f>COUNTIF(C9:C32,"・")+COUNTIF(M9:M32,"・")+COUNTIF(W9:W32,"・")</f>
        <v>71</v>
      </c>
      <c r="K33" s="301"/>
      <c r="L33" s="95" t="s">
        <v>22</v>
      </c>
      <c r="M33" s="94" t="s">
        <v>24</v>
      </c>
      <c r="N33" s="301">
        <f>SUM(F33:K33)</f>
        <v>71</v>
      </c>
      <c r="O33" s="301"/>
      <c r="P33" s="301"/>
      <c r="Q33" s="95" t="s">
        <v>22</v>
      </c>
      <c r="R33" s="144" t="s">
        <v>3</v>
      </c>
      <c r="S33" s="144" t="s">
        <v>25</v>
      </c>
      <c r="T33" s="301">
        <f>COUNTIF(D9:D32,"・")+COUNTIF(N9:N32,"・")+COUNTIF(X9:X32,"・")</f>
        <v>72</v>
      </c>
      <c r="U33" s="301"/>
      <c r="V33" s="301"/>
      <c r="W33" s="144" t="s">
        <v>22</v>
      </c>
      <c r="X33" s="144" t="s">
        <v>26</v>
      </c>
      <c r="Y33" s="144" t="s">
        <v>27</v>
      </c>
      <c r="Z33" s="301">
        <f>COUNTIF(E9:E31,"・")+COUNTIF(O9:O31,"・")+COUNTIF(Y9:Y31,"・")</f>
        <v>0</v>
      </c>
      <c r="AA33" s="301"/>
      <c r="AB33" s="301"/>
      <c r="AC33" s="144" t="s">
        <v>22</v>
      </c>
      <c r="AD33" s="96" t="s">
        <v>4</v>
      </c>
      <c r="AF33" s="73"/>
    </row>
    <row r="34" spans="1:44" s="18" customFormat="1" ht="15" customHeight="1" thickBot="1"/>
    <row r="35" spans="1:44" s="18" customFormat="1" ht="15" customHeight="1" thickBot="1">
      <c r="A35" s="292" t="s">
        <v>28</v>
      </c>
      <c r="B35" s="293"/>
      <c r="C35" s="293"/>
      <c r="D35" s="293"/>
      <c r="E35" s="402"/>
      <c r="F35" s="273" t="s">
        <v>29</v>
      </c>
      <c r="G35" s="274"/>
      <c r="H35" s="274"/>
      <c r="I35" s="274"/>
      <c r="J35" s="275"/>
      <c r="K35" s="294" t="s">
        <v>30</v>
      </c>
      <c r="L35" s="295"/>
      <c r="M35" s="295"/>
      <c r="N35" s="295"/>
      <c r="O35" s="403"/>
      <c r="P35" s="273" t="s">
        <v>31</v>
      </c>
      <c r="Q35" s="274"/>
      <c r="R35" s="274"/>
      <c r="S35" s="274"/>
      <c r="T35" s="275"/>
      <c r="U35" s="273" t="s">
        <v>34</v>
      </c>
      <c r="V35" s="274"/>
      <c r="W35" s="274"/>
      <c r="X35" s="274"/>
      <c r="Y35" s="274"/>
      <c r="Z35" s="275"/>
      <c r="AA35" s="273" t="s">
        <v>35</v>
      </c>
      <c r="AB35" s="274"/>
      <c r="AC35" s="274"/>
      <c r="AD35" s="275"/>
    </row>
    <row r="36" spans="1:44" s="18" customFormat="1" ht="15" customHeight="1" thickBot="1">
      <c r="A36" s="261"/>
      <c r="B36" s="262"/>
      <c r="C36" s="262"/>
      <c r="D36" s="262"/>
      <c r="E36" s="42" t="s">
        <v>19</v>
      </c>
      <c r="F36" s="290"/>
      <c r="G36" s="262"/>
      <c r="H36" s="262"/>
      <c r="I36" s="262"/>
      <c r="J36" s="291"/>
      <c r="K36" s="261"/>
      <c r="L36" s="262"/>
      <c r="M36" s="262"/>
      <c r="N36" s="262"/>
      <c r="O36" s="142" t="s">
        <v>19</v>
      </c>
      <c r="P36" s="288"/>
      <c r="Q36" s="289"/>
      <c r="R36" s="289"/>
      <c r="S36" s="289"/>
      <c r="T36" s="401"/>
      <c r="U36" s="261"/>
      <c r="V36" s="262"/>
      <c r="W36" s="262"/>
      <c r="X36" s="262"/>
      <c r="Y36" s="262"/>
      <c r="Z36" s="43" t="s">
        <v>19</v>
      </c>
      <c r="AA36" s="290"/>
      <c r="AB36" s="262"/>
      <c r="AC36" s="262"/>
      <c r="AD36" s="291"/>
      <c r="AE36" s="49"/>
    </row>
    <row r="37" spans="1:44" s="18" customFormat="1" ht="15" customHeight="1" thickBot="1">
      <c r="A37" s="273" t="s">
        <v>32</v>
      </c>
      <c r="B37" s="274"/>
      <c r="C37" s="274"/>
      <c r="D37" s="274"/>
      <c r="E37" s="275"/>
      <c r="F37" s="273" t="s">
        <v>33</v>
      </c>
      <c r="G37" s="274"/>
      <c r="H37" s="274"/>
      <c r="I37" s="274"/>
      <c r="J37" s="275"/>
      <c r="K37" s="273" t="s">
        <v>34</v>
      </c>
      <c r="L37" s="274"/>
      <c r="M37" s="274"/>
      <c r="N37" s="274"/>
      <c r="O37" s="275"/>
      <c r="P37" s="273" t="s">
        <v>35</v>
      </c>
      <c r="Q37" s="274"/>
      <c r="R37" s="274"/>
      <c r="S37" s="274"/>
      <c r="T37" s="276"/>
      <c r="U37" s="277"/>
      <c r="V37" s="232"/>
      <c r="W37" s="232"/>
      <c r="X37" s="232"/>
      <c r="Y37" s="232"/>
      <c r="Z37" s="44" t="s">
        <v>19</v>
      </c>
      <c r="AA37" s="247"/>
      <c r="AB37" s="226"/>
      <c r="AC37" s="226"/>
      <c r="AD37" s="278"/>
    </row>
    <row r="38" spans="1:44" s="18" customFormat="1" ht="15" customHeight="1">
      <c r="A38" s="261"/>
      <c r="B38" s="262"/>
      <c r="C38" s="262"/>
      <c r="D38" s="262"/>
      <c r="E38" s="45" t="s">
        <v>19</v>
      </c>
      <c r="F38" s="324"/>
      <c r="G38" s="322"/>
      <c r="H38" s="322"/>
      <c r="I38" s="322"/>
      <c r="J38" s="325"/>
      <c r="K38" s="261" t="s">
        <v>1393</v>
      </c>
      <c r="L38" s="262"/>
      <c r="M38" s="262"/>
      <c r="N38" s="262"/>
      <c r="O38" s="46" t="s">
        <v>19</v>
      </c>
      <c r="P38" s="263" t="s">
        <v>1394</v>
      </c>
      <c r="Q38" s="264"/>
      <c r="R38" s="264"/>
      <c r="S38" s="264"/>
      <c r="T38" s="265"/>
      <c r="U38" s="228"/>
      <c r="V38" s="232"/>
      <c r="W38" s="232"/>
      <c r="X38" s="232"/>
      <c r="Y38" s="232"/>
      <c r="Z38" s="46" t="s">
        <v>19</v>
      </c>
      <c r="AA38" s="247"/>
      <c r="AB38" s="226"/>
      <c r="AC38" s="226"/>
      <c r="AD38" s="278"/>
    </row>
    <row r="39" spans="1:44" s="18" customFormat="1" ht="15" customHeight="1" thickBot="1">
      <c r="A39" s="228"/>
      <c r="B39" s="232"/>
      <c r="C39" s="232"/>
      <c r="D39" s="232"/>
      <c r="E39" s="47" t="s">
        <v>19</v>
      </c>
      <c r="F39" s="247"/>
      <c r="G39" s="226"/>
      <c r="H39" s="226"/>
      <c r="I39" s="226"/>
      <c r="J39" s="278"/>
      <c r="K39" s="228" t="s">
        <v>1438</v>
      </c>
      <c r="L39" s="232"/>
      <c r="M39" s="232"/>
      <c r="N39" s="232"/>
      <c r="O39" s="44" t="s">
        <v>19</v>
      </c>
      <c r="P39" s="397" t="s">
        <v>1439</v>
      </c>
      <c r="Q39" s="398"/>
      <c r="R39" s="398"/>
      <c r="S39" s="398"/>
      <c r="T39" s="399"/>
      <c r="U39" s="228"/>
      <c r="V39" s="232"/>
      <c r="W39" s="232"/>
      <c r="X39" s="232"/>
      <c r="Y39" s="232"/>
      <c r="Z39" s="47" t="s">
        <v>19</v>
      </c>
      <c r="AA39" s="247"/>
      <c r="AB39" s="226"/>
      <c r="AC39" s="226"/>
      <c r="AD39" s="278"/>
    </row>
    <row r="40" spans="1:44" s="18" customFormat="1" ht="15" customHeight="1">
      <c r="A40" s="228"/>
      <c r="B40" s="232"/>
      <c r="C40" s="232"/>
      <c r="D40" s="232"/>
      <c r="E40" s="47" t="s">
        <v>19</v>
      </c>
      <c r="F40" s="230"/>
      <c r="G40" s="232"/>
      <c r="H40" s="232"/>
      <c r="I40" s="232"/>
      <c r="J40" s="393"/>
      <c r="K40" s="228"/>
      <c r="L40" s="232"/>
      <c r="M40" s="232"/>
      <c r="N40" s="232"/>
      <c r="O40" s="44" t="s">
        <v>19</v>
      </c>
      <c r="P40" s="230"/>
      <c r="Q40" s="232"/>
      <c r="R40" s="232"/>
      <c r="S40" s="232"/>
      <c r="T40" s="393"/>
      <c r="U40" s="394" t="s">
        <v>36</v>
      </c>
      <c r="V40" s="395"/>
      <c r="W40" s="395"/>
      <c r="X40" s="395"/>
      <c r="Y40" s="395"/>
      <c r="Z40" s="395"/>
      <c r="AA40" s="395"/>
      <c r="AB40" s="395"/>
      <c r="AC40" s="395"/>
      <c r="AD40" s="396"/>
    </row>
    <row r="41" spans="1:44" s="18" customFormat="1" ht="15" customHeight="1">
      <c r="A41" s="228"/>
      <c r="B41" s="232"/>
      <c r="C41" s="232"/>
      <c r="D41" s="232"/>
      <c r="E41" s="47" t="s">
        <v>19</v>
      </c>
      <c r="F41" s="230"/>
      <c r="G41" s="232"/>
      <c r="H41" s="232"/>
      <c r="I41" s="232"/>
      <c r="J41" s="393"/>
      <c r="K41" s="228"/>
      <c r="L41" s="232"/>
      <c r="M41" s="232"/>
      <c r="N41" s="232"/>
      <c r="O41" s="44" t="s">
        <v>19</v>
      </c>
      <c r="P41" s="230"/>
      <c r="Q41" s="232"/>
      <c r="R41" s="232"/>
      <c r="S41" s="232"/>
      <c r="T41" s="393"/>
      <c r="U41" s="236" t="s">
        <v>37</v>
      </c>
      <c r="V41" s="237"/>
      <c r="W41" s="237"/>
      <c r="X41" s="238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5" t="s">
        <v>40</v>
      </c>
      <c r="B42" s="387"/>
      <c r="C42" s="387"/>
      <c r="D42" s="387"/>
      <c r="E42" s="53"/>
      <c r="F42" s="217" t="s">
        <v>41</v>
      </c>
      <c r="G42" s="387"/>
      <c r="H42" s="387"/>
      <c r="I42" s="387"/>
      <c r="J42" s="388"/>
      <c r="K42" s="215" t="s">
        <v>42</v>
      </c>
      <c r="L42" s="387"/>
      <c r="M42" s="387"/>
      <c r="N42" s="387"/>
      <c r="O42" s="54"/>
      <c r="P42" s="220" t="s">
        <v>1457</v>
      </c>
      <c r="Q42" s="389"/>
      <c r="R42" s="389"/>
      <c r="S42" s="389"/>
      <c r="T42" s="390"/>
      <c r="U42" s="223" t="s">
        <v>43</v>
      </c>
      <c r="V42" s="198"/>
      <c r="W42" s="198"/>
      <c r="X42" s="224"/>
      <c r="Y42" s="225">
        <v>0.75</v>
      </c>
      <c r="Z42" s="391"/>
      <c r="AA42" s="392"/>
      <c r="AB42" s="197" t="s">
        <v>1416</v>
      </c>
      <c r="AC42" s="198"/>
      <c r="AD42" s="199"/>
    </row>
    <row r="43" spans="1:44" s="18" customFormat="1" ht="15" customHeight="1" thickBot="1">
      <c r="A43" s="200">
        <v>0</v>
      </c>
      <c r="B43" s="201"/>
      <c r="C43" s="201"/>
      <c r="D43" s="201"/>
      <c r="E43" s="202"/>
      <c r="F43" s="203">
        <v>0</v>
      </c>
      <c r="G43" s="201"/>
      <c r="H43" s="201"/>
      <c r="I43" s="201"/>
      <c r="J43" s="305"/>
      <c r="K43" s="200">
        <v>0</v>
      </c>
      <c r="L43" s="201"/>
      <c r="M43" s="201"/>
      <c r="N43" s="201"/>
      <c r="O43" s="202"/>
      <c r="P43" s="206" t="s">
        <v>976</v>
      </c>
      <c r="Q43" s="380"/>
      <c r="R43" s="380"/>
      <c r="S43" s="380"/>
      <c r="T43" s="381"/>
      <c r="U43" s="200" t="s">
        <v>61</v>
      </c>
      <c r="V43" s="201"/>
      <c r="W43" s="201"/>
      <c r="X43" s="202"/>
      <c r="Y43" s="382">
        <v>0.75</v>
      </c>
      <c r="Z43" s="383"/>
      <c r="AA43" s="384"/>
      <c r="AB43" s="212" t="s">
        <v>1417</v>
      </c>
      <c r="AC43" s="385"/>
      <c r="AD43" s="386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 ht="15" customHeight="1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0"/>
      <c r="B46" s="195"/>
      <c r="C46" s="195"/>
      <c r="D46" s="195"/>
      <c r="E46" s="195"/>
      <c r="F46" s="195"/>
      <c r="G46" s="192" t="s">
        <v>1458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379"/>
    </row>
    <row r="47" spans="1:44" ht="13.5">
      <c r="A47" s="190"/>
      <c r="B47" s="195"/>
      <c r="C47" s="195"/>
      <c r="D47" s="195"/>
      <c r="E47" s="195"/>
      <c r="F47" s="195"/>
      <c r="G47" s="192" t="s">
        <v>1459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379"/>
    </row>
    <row r="48" spans="1:44" ht="14.25" thickBot="1">
      <c r="A48" s="186"/>
      <c r="B48" s="187"/>
      <c r="C48" s="187"/>
      <c r="D48" s="187"/>
      <c r="E48" s="187"/>
      <c r="F48" s="187"/>
      <c r="G48" s="188"/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8"/>
      <c r="T48" s="188"/>
      <c r="U48" s="188"/>
      <c r="V48" s="188"/>
      <c r="W48" s="188"/>
      <c r="X48" s="188"/>
      <c r="Y48" s="188"/>
      <c r="Z48" s="188"/>
      <c r="AA48" s="188"/>
      <c r="AB48" s="188"/>
      <c r="AC48" s="188"/>
      <c r="AD48" s="189"/>
    </row>
    <row r="78" ht="14.25" customHeight="1"/>
    <row r="79" ht="15" hidden="1" customHeight="1"/>
    <row r="80" ht="15" hidden="1" customHeight="1"/>
  </sheetData>
  <mergeCells count="166">
    <mergeCell ref="G32:I32"/>
    <mergeCell ref="Q32:S32"/>
    <mergeCell ref="AA32:AC3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7:E37"/>
    <mergeCell ref="F37:J37"/>
    <mergeCell ref="K37:O37"/>
    <mergeCell ref="P37:T37"/>
    <mergeCell ref="U37:Y37"/>
    <mergeCell ref="AA37:AD37"/>
    <mergeCell ref="A33:D33"/>
    <mergeCell ref="F33:G33"/>
    <mergeCell ref="J33:K33"/>
    <mergeCell ref="N33:P33"/>
    <mergeCell ref="T33:V33"/>
    <mergeCell ref="Z33:AB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Z33" sqref="Z33:AB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1496</v>
      </c>
      <c r="S1" s="148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49"/>
      <c r="Q3" s="17"/>
      <c r="V3" s="17"/>
      <c r="W3" s="149"/>
      <c r="X3" s="149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49"/>
      <c r="Q4" s="273" t="s">
        <v>8</v>
      </c>
      <c r="R4" s="274"/>
      <c r="S4" s="274"/>
      <c r="T4" s="275"/>
      <c r="U4" s="19"/>
      <c r="V4" s="20"/>
      <c r="W4" s="143" t="s">
        <v>9</v>
      </c>
      <c r="X4" s="143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6" t="s">
        <v>150</v>
      </c>
      <c r="B5" s="226"/>
      <c r="C5" s="226"/>
      <c r="D5" s="226"/>
      <c r="E5" s="226"/>
      <c r="F5" s="227"/>
      <c r="G5" s="247" t="s">
        <v>2</v>
      </c>
      <c r="H5" s="278"/>
      <c r="I5" s="317" t="s">
        <v>163</v>
      </c>
      <c r="J5" s="318"/>
      <c r="K5" s="318"/>
      <c r="L5" s="318"/>
      <c r="M5" s="319"/>
      <c r="N5" s="267" t="s">
        <v>164</v>
      </c>
      <c r="O5" s="320"/>
      <c r="P5" s="149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 t="s">
        <v>148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 t="s">
        <v>1492</v>
      </c>
      <c r="J6" s="201"/>
      <c r="K6" s="201"/>
      <c r="L6" s="201"/>
      <c r="M6" s="202"/>
      <c r="N6" s="311" t="s">
        <v>1493</v>
      </c>
      <c r="O6" s="312"/>
      <c r="P6" s="149"/>
      <c r="Q6" s="313" t="s">
        <v>12</v>
      </c>
      <c r="R6" s="314"/>
      <c r="S6" s="314"/>
      <c r="T6" s="315"/>
      <c r="U6" s="200" t="s">
        <v>168</v>
      </c>
      <c r="V6" s="201"/>
      <c r="W6" s="201"/>
      <c r="X6" s="201"/>
      <c r="Y6" s="202"/>
      <c r="Z6" s="203" t="s">
        <v>169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>
        <v>42</v>
      </c>
      <c r="G9" s="304" t="s">
        <v>1461</v>
      </c>
      <c r="H9" s="304"/>
      <c r="I9" s="304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>
        <v>28</v>
      </c>
      <c r="Q9" s="304" t="s">
        <v>1488</v>
      </c>
      <c r="R9" s="304"/>
      <c r="S9" s="304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>
        <v>0</v>
      </c>
      <c r="AA9" s="304" t="s">
        <v>1497</v>
      </c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>
        <v>37</v>
      </c>
      <c r="G10" s="304" t="s">
        <v>1462</v>
      </c>
      <c r="H10" s="304"/>
      <c r="I10" s="304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>
        <v>30</v>
      </c>
      <c r="Q10" s="304" t="s">
        <v>1489</v>
      </c>
      <c r="R10" s="304"/>
      <c r="S10" s="304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>
        <v>0</v>
      </c>
      <c r="AA10" s="304" t="s">
        <v>1498</v>
      </c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>
        <v>28</v>
      </c>
      <c r="G11" s="304" t="s">
        <v>1463</v>
      </c>
      <c r="H11" s="304"/>
      <c r="I11" s="304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>
        <v>14</v>
      </c>
      <c r="Q11" s="304" t="s">
        <v>1490</v>
      </c>
      <c r="R11" s="304"/>
      <c r="S11" s="304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>
        <v>0</v>
      </c>
      <c r="AA11" s="304" t="s">
        <v>1499</v>
      </c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>
        <v>30</v>
      </c>
      <c r="G12" s="304" t="s">
        <v>1464</v>
      </c>
      <c r="H12" s="304"/>
      <c r="I12" s="304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>
        <v>28</v>
      </c>
      <c r="Q12" s="304" t="s">
        <v>1491</v>
      </c>
      <c r="R12" s="304"/>
      <c r="S12" s="304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>
        <v>0</v>
      </c>
      <c r="AA12" s="304" t="s">
        <v>1500</v>
      </c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>
        <v>28</v>
      </c>
      <c r="G13" s="304" t="s">
        <v>1465</v>
      </c>
      <c r="H13" s="304"/>
      <c r="I13" s="304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>
        <v>28</v>
      </c>
      <c r="Q13" s="304" t="s">
        <v>1520</v>
      </c>
      <c r="R13" s="304"/>
      <c r="S13" s="304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>
        <v>0</v>
      </c>
      <c r="AA13" s="304" t="s">
        <v>1501</v>
      </c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>
        <v>28</v>
      </c>
      <c r="G14" s="304" t="s">
        <v>1466</v>
      </c>
      <c r="H14" s="304"/>
      <c r="I14" s="304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>
        <v>28</v>
      </c>
      <c r="Q14" s="304" t="s">
        <v>1521</v>
      </c>
      <c r="R14" s="304"/>
      <c r="S14" s="304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>
        <v>0</v>
      </c>
      <c r="AA14" s="304" t="s">
        <v>1502</v>
      </c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>
        <v>28</v>
      </c>
      <c r="G15" s="304" t="s">
        <v>1467</v>
      </c>
      <c r="H15" s="304"/>
      <c r="I15" s="304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>
        <v>28</v>
      </c>
      <c r="Q15" s="304" t="s">
        <v>1522</v>
      </c>
      <c r="R15" s="304"/>
      <c r="S15" s="304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>
        <v>0</v>
      </c>
      <c r="AA15" s="304" t="s">
        <v>1503</v>
      </c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>
        <v>28</v>
      </c>
      <c r="G16" s="304" t="s">
        <v>1468</v>
      </c>
      <c r="H16" s="304"/>
      <c r="I16" s="304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>
        <v>56</v>
      </c>
      <c r="Q16" s="304" t="s">
        <v>1523</v>
      </c>
      <c r="R16" s="304"/>
      <c r="S16" s="304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>
        <v>0</v>
      </c>
      <c r="AA16" s="304" t="s">
        <v>1504</v>
      </c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>
        <v>56</v>
      </c>
      <c r="G17" s="304" t="s">
        <v>1469</v>
      </c>
      <c r="H17" s="304"/>
      <c r="I17" s="304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>
        <v>42</v>
      </c>
      <c r="Q17" s="304" t="s">
        <v>1524</v>
      </c>
      <c r="R17" s="304"/>
      <c r="S17" s="304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>
        <v>0</v>
      </c>
      <c r="AA17" s="304" t="s">
        <v>1505</v>
      </c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>
        <v>28</v>
      </c>
      <c r="G18" s="304" t="s">
        <v>1470</v>
      </c>
      <c r="H18" s="304"/>
      <c r="I18" s="304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>
        <v>28</v>
      </c>
      <c r="Q18" s="304" t="s">
        <v>1525</v>
      </c>
      <c r="R18" s="304"/>
      <c r="S18" s="304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>
        <v>0</v>
      </c>
      <c r="AA18" s="304" t="s">
        <v>1506</v>
      </c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>
        <v>28</v>
      </c>
      <c r="G19" s="304" t="s">
        <v>1472</v>
      </c>
      <c r="H19" s="304"/>
      <c r="I19" s="304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>
        <v>28</v>
      </c>
      <c r="Q19" s="304" t="s">
        <v>1526</v>
      </c>
      <c r="R19" s="304"/>
      <c r="S19" s="304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>
        <v>0</v>
      </c>
      <c r="AA19" s="304" t="s">
        <v>1507</v>
      </c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>
        <v>28</v>
      </c>
      <c r="G20" s="304" t="s">
        <v>1473</v>
      </c>
      <c r="H20" s="304"/>
      <c r="I20" s="304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>
        <v>14</v>
      </c>
      <c r="Q20" s="304" t="s">
        <v>1527</v>
      </c>
      <c r="R20" s="304"/>
      <c r="S20" s="304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>
        <v>0</v>
      </c>
      <c r="AA20" s="304" t="s">
        <v>1508</v>
      </c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>
        <v>28</v>
      </c>
      <c r="G21" s="304" t="s">
        <v>1474</v>
      </c>
      <c r="H21" s="304"/>
      <c r="I21" s="304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>
        <v>28</v>
      </c>
      <c r="Q21" s="304" t="s">
        <v>1528</v>
      </c>
      <c r="R21" s="304"/>
      <c r="S21" s="304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>
        <v>0</v>
      </c>
      <c r="AA21" s="304" t="s">
        <v>1509</v>
      </c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>
        <v>28</v>
      </c>
      <c r="G22" s="304" t="s">
        <v>1475</v>
      </c>
      <c r="H22" s="304"/>
      <c r="I22" s="304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>
        <v>28</v>
      </c>
      <c r="Q22" s="304" t="s">
        <v>1529</v>
      </c>
      <c r="R22" s="304"/>
      <c r="S22" s="304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>
        <v>0</v>
      </c>
      <c r="AA22" s="304" t="s">
        <v>1510</v>
      </c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/>
      <c r="E23" s="141" t="s">
        <v>1478</v>
      </c>
      <c r="F23" s="29">
        <v>0</v>
      </c>
      <c r="G23" s="304" t="s">
        <v>1476</v>
      </c>
      <c r="H23" s="304"/>
      <c r="I23" s="304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41"/>
      <c r="P23" s="29">
        <v>28</v>
      </c>
      <c r="Q23" s="304" t="s">
        <v>1531</v>
      </c>
      <c r="R23" s="304"/>
      <c r="S23" s="304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>
        <v>0</v>
      </c>
      <c r="AA23" s="304" t="s">
        <v>1511</v>
      </c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/>
      <c r="E24" s="113" t="s">
        <v>1479</v>
      </c>
      <c r="F24" s="29">
        <v>0</v>
      </c>
      <c r="G24" s="304" t="s">
        <v>1477</v>
      </c>
      <c r="H24" s="304"/>
      <c r="I24" s="304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>
        <v>28</v>
      </c>
      <c r="Q24" s="304" t="s">
        <v>1532</v>
      </c>
      <c r="R24" s="304"/>
      <c r="S24" s="304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37">
        <v>0</v>
      </c>
      <c r="AA24" s="304" t="s">
        <v>1512</v>
      </c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41"/>
      <c r="F25" s="29">
        <v>28</v>
      </c>
      <c r="G25" s="304" t="s">
        <v>1482</v>
      </c>
      <c r="H25" s="304"/>
      <c r="I25" s="304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41"/>
      <c r="P25" s="29">
        <v>14</v>
      </c>
      <c r="Q25" s="304" t="s">
        <v>1533</v>
      </c>
      <c r="R25" s="304"/>
      <c r="S25" s="304"/>
      <c r="T25" s="30" t="s">
        <v>19</v>
      </c>
      <c r="U25" s="27">
        <v>51</v>
      </c>
      <c r="V25" s="28"/>
      <c r="W25" s="28" t="s">
        <v>1278</v>
      </c>
      <c r="X25" s="28" t="s">
        <v>1278</v>
      </c>
      <c r="Y25" s="141"/>
      <c r="Z25" s="29">
        <v>0</v>
      </c>
      <c r="AA25" s="304" t="s">
        <v>1513</v>
      </c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28" t="s">
        <v>1484</v>
      </c>
      <c r="D26" s="28" t="s">
        <v>1485</v>
      </c>
      <c r="E26" s="113"/>
      <c r="F26" s="33">
        <v>28</v>
      </c>
      <c r="G26" s="304" t="s">
        <v>1483</v>
      </c>
      <c r="H26" s="304"/>
      <c r="I26" s="304"/>
      <c r="J26" s="34" t="s">
        <v>19</v>
      </c>
      <c r="K26" s="27">
        <v>53</v>
      </c>
      <c r="L26" s="35"/>
      <c r="M26" s="39" t="s">
        <v>84</v>
      </c>
      <c r="N26" s="39" t="s">
        <v>84</v>
      </c>
      <c r="O26" s="113"/>
      <c r="P26" s="33">
        <v>28</v>
      </c>
      <c r="Q26" s="304" t="s">
        <v>1534</v>
      </c>
      <c r="R26" s="304"/>
      <c r="S26" s="304"/>
      <c r="T26" s="30" t="s">
        <v>19</v>
      </c>
      <c r="U26" s="31">
        <v>54</v>
      </c>
      <c r="V26" s="35"/>
      <c r="W26" s="28" t="s">
        <v>1278</v>
      </c>
      <c r="X26" s="28" t="s">
        <v>1278</v>
      </c>
      <c r="Y26" s="113"/>
      <c r="Z26" s="33">
        <v>0</v>
      </c>
      <c r="AA26" s="304" t="s">
        <v>1514</v>
      </c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/>
      <c r="C27" s="28" t="s">
        <v>1486</v>
      </c>
      <c r="D27" s="28" t="s">
        <v>1486</v>
      </c>
      <c r="E27" s="141"/>
      <c r="F27" s="36">
        <v>28</v>
      </c>
      <c r="G27" s="304" t="s">
        <v>1487</v>
      </c>
      <c r="H27" s="304"/>
      <c r="I27" s="304"/>
      <c r="J27" s="30" t="s">
        <v>19</v>
      </c>
      <c r="K27" s="31">
        <v>56</v>
      </c>
      <c r="L27" s="28"/>
      <c r="M27" s="39" t="s">
        <v>84</v>
      </c>
      <c r="N27" s="39" t="s">
        <v>84</v>
      </c>
      <c r="O27" s="141"/>
      <c r="P27" s="29">
        <v>28</v>
      </c>
      <c r="Q27" s="304" t="s">
        <v>1535</v>
      </c>
      <c r="R27" s="304"/>
      <c r="S27" s="304"/>
      <c r="T27" s="30" t="s">
        <v>19</v>
      </c>
      <c r="U27" s="27">
        <v>57</v>
      </c>
      <c r="V27" s="28"/>
      <c r="W27" s="28" t="s">
        <v>1278</v>
      </c>
      <c r="X27" s="28" t="s">
        <v>1278</v>
      </c>
      <c r="Y27" s="141"/>
      <c r="Z27" s="29">
        <v>28</v>
      </c>
      <c r="AA27" s="304" t="s">
        <v>1537</v>
      </c>
      <c r="AB27" s="304"/>
      <c r="AC27" s="304"/>
      <c r="AD27" s="30" t="s">
        <v>19</v>
      </c>
      <c r="AR27" s="18"/>
    </row>
    <row r="28" spans="1:45" s="18" customFormat="1" ht="15" customHeight="1">
      <c r="A28" s="38">
        <v>58</v>
      </c>
      <c r="B28" s="39" t="s">
        <v>1518</v>
      </c>
      <c r="C28" s="39"/>
      <c r="D28" s="39" t="s">
        <v>26</v>
      </c>
      <c r="E28" s="87"/>
      <c r="F28" s="33">
        <v>28</v>
      </c>
      <c r="G28" s="346" t="s">
        <v>1517</v>
      </c>
      <c r="H28" s="346"/>
      <c r="I28" s="346"/>
      <c r="J28" s="30" t="s">
        <v>19</v>
      </c>
      <c r="K28" s="27">
        <v>59</v>
      </c>
      <c r="L28" s="35"/>
      <c r="M28" s="39" t="s">
        <v>84</v>
      </c>
      <c r="N28" s="39" t="s">
        <v>84</v>
      </c>
      <c r="O28" s="113"/>
      <c r="P28" s="33">
        <v>28</v>
      </c>
      <c r="Q28" s="346" t="s">
        <v>1536</v>
      </c>
      <c r="R28" s="346"/>
      <c r="S28" s="346"/>
      <c r="T28" s="40" t="s">
        <v>19</v>
      </c>
      <c r="U28" s="31">
        <v>60</v>
      </c>
      <c r="V28" s="35"/>
      <c r="W28" s="28" t="s">
        <v>1278</v>
      </c>
      <c r="X28" s="28" t="s">
        <v>1278</v>
      </c>
      <c r="Y28" s="113"/>
      <c r="Z28" s="33">
        <v>28</v>
      </c>
      <c r="AA28" s="346" t="s">
        <v>1538</v>
      </c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140" t="s">
        <v>84</v>
      </c>
      <c r="E29" s="141"/>
      <c r="F29" s="29">
        <v>28</v>
      </c>
      <c r="G29" s="346" t="s">
        <v>1539</v>
      </c>
      <c r="H29" s="346"/>
      <c r="I29" s="346"/>
      <c r="J29" s="30" t="s">
        <v>19</v>
      </c>
      <c r="K29" s="31">
        <v>62</v>
      </c>
      <c r="L29" s="28"/>
      <c r="M29" s="39" t="s">
        <v>84</v>
      </c>
      <c r="N29" s="39" t="s">
        <v>84</v>
      </c>
      <c r="O29" s="140"/>
      <c r="P29" s="29">
        <v>14</v>
      </c>
      <c r="Q29" s="346" t="s">
        <v>1540</v>
      </c>
      <c r="R29" s="346"/>
      <c r="S29" s="346"/>
      <c r="T29" s="40" t="s">
        <v>19</v>
      </c>
      <c r="U29" s="88">
        <v>63</v>
      </c>
      <c r="V29" s="28"/>
      <c r="W29" s="28" t="s">
        <v>1278</v>
      </c>
      <c r="X29" s="28" t="s">
        <v>1278</v>
      </c>
      <c r="Y29" s="140"/>
      <c r="Z29" s="29">
        <v>30</v>
      </c>
      <c r="AA29" s="346" t="s">
        <v>1541</v>
      </c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181" t="s">
        <v>84</v>
      </c>
      <c r="E30" s="141"/>
      <c r="F30" s="29">
        <v>28</v>
      </c>
      <c r="G30" s="346" t="s">
        <v>1545</v>
      </c>
      <c r="H30" s="346"/>
      <c r="I30" s="346"/>
      <c r="J30" s="30" t="s">
        <v>19</v>
      </c>
      <c r="K30" s="27">
        <v>65</v>
      </c>
      <c r="L30" s="28"/>
      <c r="M30" s="39" t="s">
        <v>84</v>
      </c>
      <c r="N30" s="39" t="s">
        <v>84</v>
      </c>
      <c r="O30" s="140"/>
      <c r="P30" s="29">
        <v>42</v>
      </c>
      <c r="Q30" s="346" t="s">
        <v>1547</v>
      </c>
      <c r="R30" s="346"/>
      <c r="S30" s="346"/>
      <c r="T30" s="40" t="s">
        <v>19</v>
      </c>
      <c r="U30" s="88">
        <v>66</v>
      </c>
      <c r="V30" s="28"/>
      <c r="W30" s="28" t="s">
        <v>1278</v>
      </c>
      <c r="X30" s="28" t="s">
        <v>1278</v>
      </c>
      <c r="Y30" s="140"/>
      <c r="Z30" s="29">
        <v>30</v>
      </c>
      <c r="AA30" s="346" t="s">
        <v>1548</v>
      </c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 t="s">
        <v>84</v>
      </c>
      <c r="D31" s="181" t="s">
        <v>84</v>
      </c>
      <c r="E31" s="141"/>
      <c r="F31" s="29">
        <v>30</v>
      </c>
      <c r="G31" s="346" t="s">
        <v>1544</v>
      </c>
      <c r="H31" s="346"/>
      <c r="I31" s="346"/>
      <c r="J31" s="30" t="s">
        <v>19</v>
      </c>
      <c r="K31" s="31">
        <v>68</v>
      </c>
      <c r="L31" s="28"/>
      <c r="M31" s="39" t="s">
        <v>84</v>
      </c>
      <c r="N31" s="39" t="s">
        <v>84</v>
      </c>
      <c r="O31" s="140"/>
      <c r="P31" s="29">
        <v>28</v>
      </c>
      <c r="Q31" s="346" t="s">
        <v>1546</v>
      </c>
      <c r="R31" s="346"/>
      <c r="S31" s="346"/>
      <c r="T31" s="40" t="s">
        <v>19</v>
      </c>
      <c r="U31" s="88">
        <v>69</v>
      </c>
      <c r="V31" s="28"/>
      <c r="W31" s="28" t="s">
        <v>1278</v>
      </c>
      <c r="X31" s="28" t="s">
        <v>1278</v>
      </c>
      <c r="Y31" s="140"/>
      <c r="Z31" s="29">
        <v>28</v>
      </c>
      <c r="AA31" s="346" t="s">
        <v>1549</v>
      </c>
      <c r="AB31" s="346"/>
      <c r="AC31" s="346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84</v>
      </c>
      <c r="D32" s="181" t="s">
        <v>84</v>
      </c>
      <c r="E32" s="141"/>
      <c r="F32" s="29">
        <v>60</v>
      </c>
      <c r="G32" s="346" t="s">
        <v>1543</v>
      </c>
      <c r="H32" s="346"/>
      <c r="I32" s="346"/>
      <c r="J32" s="30" t="s">
        <v>19</v>
      </c>
      <c r="K32" s="27">
        <v>71</v>
      </c>
      <c r="L32" s="28"/>
      <c r="M32" s="28"/>
      <c r="N32" s="28"/>
      <c r="O32" s="140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0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299" t="s">
        <v>20</v>
      </c>
      <c r="B33" s="300"/>
      <c r="C33" s="300"/>
      <c r="D33" s="300"/>
      <c r="E33" s="94" t="s">
        <v>21</v>
      </c>
      <c r="F33" s="301">
        <f>COUNTIF(B9:B32,"・")+COUNTIF(L9:L32,"・")+COUNTIF(V9:V32,"・")</f>
        <v>1</v>
      </c>
      <c r="G33" s="302"/>
      <c r="H33" s="95" t="s">
        <v>22</v>
      </c>
      <c r="I33" s="94" t="s">
        <v>23</v>
      </c>
      <c r="J33" s="301">
        <f>COUNTIF(C9:C32,"・")+COUNTIF(M9:M32,"・")+COUNTIF(W9:W32,"・")</f>
        <v>69</v>
      </c>
      <c r="K33" s="301"/>
      <c r="L33" s="95" t="s">
        <v>22</v>
      </c>
      <c r="M33" s="94" t="s">
        <v>24</v>
      </c>
      <c r="N33" s="301">
        <f>SUM(F33:K33)</f>
        <v>70</v>
      </c>
      <c r="O33" s="301"/>
      <c r="P33" s="301"/>
      <c r="Q33" s="95" t="s">
        <v>22</v>
      </c>
      <c r="R33" s="144" t="s">
        <v>3</v>
      </c>
      <c r="S33" s="144" t="s">
        <v>25</v>
      </c>
      <c r="T33" s="301">
        <f>COUNTIF(D9:D32,"・")+COUNTIF(N9:N32,"・")+COUNTIF(X9:X32,"・")</f>
        <v>68</v>
      </c>
      <c r="U33" s="301"/>
      <c r="V33" s="301"/>
      <c r="W33" s="144" t="s">
        <v>22</v>
      </c>
      <c r="X33" s="144" t="s">
        <v>26</v>
      </c>
      <c r="Y33" s="144" t="s">
        <v>27</v>
      </c>
      <c r="Z33" s="301">
        <f>COUNTIF(E9:E32,"・")+COUNTIF(O9:O32,"・")+COUNTIF(Y9:Y32,"・")</f>
        <v>2</v>
      </c>
      <c r="AA33" s="303"/>
      <c r="AB33" s="303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92" t="s">
        <v>28</v>
      </c>
      <c r="B35" s="293"/>
      <c r="C35" s="293"/>
      <c r="D35" s="293"/>
      <c r="E35" s="293"/>
      <c r="F35" s="273" t="s">
        <v>29</v>
      </c>
      <c r="G35" s="274"/>
      <c r="H35" s="274"/>
      <c r="I35" s="274"/>
      <c r="J35" s="275"/>
      <c r="K35" s="294" t="s">
        <v>30</v>
      </c>
      <c r="L35" s="295"/>
      <c r="M35" s="295"/>
      <c r="N35" s="295"/>
      <c r="O35" s="295"/>
      <c r="P35" s="273" t="s">
        <v>31</v>
      </c>
      <c r="Q35" s="274"/>
      <c r="R35" s="274"/>
      <c r="S35" s="274"/>
      <c r="T35" s="275"/>
      <c r="U35" s="274" t="s">
        <v>34</v>
      </c>
      <c r="V35" s="274"/>
      <c r="W35" s="274"/>
      <c r="X35" s="274"/>
      <c r="Y35" s="274"/>
      <c r="Z35" s="275"/>
      <c r="AA35" s="296" t="s">
        <v>35</v>
      </c>
      <c r="AB35" s="297"/>
      <c r="AC35" s="297"/>
      <c r="AD35" s="298"/>
      <c r="AE35" s="138"/>
    </row>
    <row r="36" spans="1:44" s="18" customFormat="1" ht="15" customHeight="1" thickBot="1">
      <c r="A36" s="261"/>
      <c r="B36" s="286"/>
      <c r="C36" s="286"/>
      <c r="D36" s="287"/>
      <c r="E36" s="42" t="s">
        <v>19</v>
      </c>
      <c r="F36" s="282"/>
      <c r="G36" s="257"/>
      <c r="H36" s="257"/>
      <c r="I36" s="257"/>
      <c r="J36" s="257"/>
      <c r="K36" s="261" t="s">
        <v>1519</v>
      </c>
      <c r="L36" s="262"/>
      <c r="M36" s="262"/>
      <c r="N36" s="287"/>
      <c r="O36" s="142" t="s">
        <v>19</v>
      </c>
      <c r="P36" s="263" t="s">
        <v>1530</v>
      </c>
      <c r="Q36" s="289"/>
      <c r="R36" s="289"/>
      <c r="S36" s="289"/>
      <c r="T36" s="289"/>
      <c r="U36" s="261"/>
      <c r="V36" s="262"/>
      <c r="W36" s="262"/>
      <c r="X36" s="262"/>
      <c r="Y36" s="262"/>
      <c r="Z36" s="43" t="s">
        <v>19</v>
      </c>
      <c r="AA36" s="290"/>
      <c r="AB36" s="262"/>
      <c r="AC36" s="262"/>
      <c r="AD36" s="291"/>
      <c r="AE36" s="52"/>
    </row>
    <row r="37" spans="1:44" s="18" customFormat="1" ht="15" customHeight="1" thickBot="1">
      <c r="A37" s="270" t="s">
        <v>32</v>
      </c>
      <c r="B37" s="271"/>
      <c r="C37" s="271"/>
      <c r="D37" s="271"/>
      <c r="E37" s="272"/>
      <c r="F37" s="273" t="s">
        <v>33</v>
      </c>
      <c r="G37" s="274"/>
      <c r="H37" s="274"/>
      <c r="I37" s="274"/>
      <c r="J37" s="275"/>
      <c r="K37" s="274" t="s">
        <v>34</v>
      </c>
      <c r="L37" s="274"/>
      <c r="M37" s="274"/>
      <c r="N37" s="274"/>
      <c r="O37" s="274"/>
      <c r="P37" s="273" t="s">
        <v>35</v>
      </c>
      <c r="Q37" s="274"/>
      <c r="R37" s="274"/>
      <c r="S37" s="274"/>
      <c r="T37" s="276"/>
      <c r="U37" s="277"/>
      <c r="V37" s="229"/>
      <c r="W37" s="229"/>
      <c r="X37" s="229"/>
      <c r="Y37" s="229"/>
      <c r="Z37" s="44" t="s">
        <v>19</v>
      </c>
      <c r="AA37" s="247"/>
      <c r="AB37" s="226"/>
      <c r="AC37" s="226"/>
      <c r="AD37" s="278"/>
    </row>
    <row r="38" spans="1:44" s="18" customFormat="1" ht="15" customHeight="1">
      <c r="A38" s="256" t="s">
        <v>1470</v>
      </c>
      <c r="B38" s="257"/>
      <c r="C38" s="257"/>
      <c r="D38" s="257"/>
      <c r="E38" s="45" t="s">
        <v>19</v>
      </c>
      <c r="F38" s="258" t="s">
        <v>1471</v>
      </c>
      <c r="G38" s="259"/>
      <c r="H38" s="259"/>
      <c r="I38" s="259"/>
      <c r="J38" s="260"/>
      <c r="K38" s="261"/>
      <c r="L38" s="262"/>
      <c r="M38" s="262"/>
      <c r="N38" s="262"/>
      <c r="O38" s="46" t="s">
        <v>19</v>
      </c>
      <c r="P38" s="263"/>
      <c r="Q38" s="264"/>
      <c r="R38" s="264"/>
      <c r="S38" s="264"/>
      <c r="T38" s="265"/>
      <c r="U38" s="256"/>
      <c r="V38" s="266"/>
      <c r="W38" s="266"/>
      <c r="X38" s="266"/>
      <c r="Y38" s="266"/>
      <c r="Z38" s="46" t="s">
        <v>19</v>
      </c>
      <c r="AA38" s="247"/>
      <c r="AB38" s="226"/>
      <c r="AC38" s="226"/>
      <c r="AD38" s="278"/>
    </row>
    <row r="39" spans="1:44" s="18" customFormat="1" ht="15" customHeight="1">
      <c r="A39" s="228" t="s">
        <v>1477</v>
      </c>
      <c r="B39" s="229"/>
      <c r="C39" s="229"/>
      <c r="D39" s="229"/>
      <c r="E39" s="47" t="s">
        <v>19</v>
      </c>
      <c r="F39" s="247" t="s">
        <v>1471</v>
      </c>
      <c r="G39" s="248"/>
      <c r="H39" s="248"/>
      <c r="I39" s="248"/>
      <c r="J39" s="249"/>
      <c r="K39" s="228"/>
      <c r="L39" s="232"/>
      <c r="M39" s="232"/>
      <c r="N39" s="232"/>
      <c r="O39" s="44" t="s">
        <v>19</v>
      </c>
      <c r="P39" s="250"/>
      <c r="Q39" s="251"/>
      <c r="R39" s="251"/>
      <c r="S39" s="251"/>
      <c r="T39" s="252"/>
      <c r="U39" s="228"/>
      <c r="V39" s="229"/>
      <c r="W39" s="229"/>
      <c r="X39" s="229"/>
      <c r="Y39" s="253"/>
      <c r="Z39" s="47" t="s">
        <v>19</v>
      </c>
      <c r="AA39" s="267"/>
      <c r="AB39" s="268"/>
      <c r="AC39" s="268"/>
      <c r="AD39" s="269"/>
    </row>
    <row r="40" spans="1:44" s="18" customFormat="1" ht="15" customHeight="1" thickBot="1">
      <c r="A40" s="228" t="s">
        <v>1476</v>
      </c>
      <c r="B40" s="229"/>
      <c r="C40" s="229"/>
      <c r="D40" s="229"/>
      <c r="E40" s="47" t="s">
        <v>19</v>
      </c>
      <c r="F40" s="247" t="s">
        <v>1471</v>
      </c>
      <c r="G40" s="248"/>
      <c r="H40" s="248"/>
      <c r="I40" s="248"/>
      <c r="J40" s="249"/>
      <c r="K40" s="228"/>
      <c r="L40" s="232"/>
      <c r="M40" s="232"/>
      <c r="N40" s="232"/>
      <c r="O40" s="44" t="s">
        <v>19</v>
      </c>
      <c r="P40" s="239"/>
      <c r="Q40" s="240"/>
      <c r="R40" s="240"/>
      <c r="S40" s="240"/>
      <c r="T40" s="241"/>
      <c r="U40" s="242"/>
      <c r="V40" s="243"/>
      <c r="W40" s="243"/>
      <c r="X40" s="243"/>
      <c r="Y40" s="244"/>
      <c r="Z40" s="48" t="s">
        <v>19</v>
      </c>
      <c r="AA40" s="245"/>
      <c r="AB40" s="245"/>
      <c r="AC40" s="245"/>
      <c r="AD40" s="246"/>
    </row>
    <row r="41" spans="1:44" s="18" customFormat="1" ht="15" customHeight="1">
      <c r="A41" s="228" t="s">
        <v>1515</v>
      </c>
      <c r="B41" s="229"/>
      <c r="C41" s="229"/>
      <c r="D41" s="229"/>
      <c r="E41" s="47" t="s">
        <v>19</v>
      </c>
      <c r="F41" s="230" t="s">
        <v>1542</v>
      </c>
      <c r="G41" s="229"/>
      <c r="H41" s="229"/>
      <c r="I41" s="229"/>
      <c r="J41" s="231"/>
      <c r="K41" s="228"/>
      <c r="L41" s="232"/>
      <c r="M41" s="232"/>
      <c r="N41" s="232"/>
      <c r="O41" s="44" t="s">
        <v>19</v>
      </c>
      <c r="P41" s="230"/>
      <c r="Q41" s="229"/>
      <c r="R41" s="229"/>
      <c r="S41" s="229"/>
      <c r="T41" s="231"/>
      <c r="U41" s="233" t="s">
        <v>36</v>
      </c>
      <c r="V41" s="234"/>
      <c r="W41" s="234"/>
      <c r="X41" s="234"/>
      <c r="Y41" s="234"/>
      <c r="Z41" s="234"/>
      <c r="AA41" s="234"/>
      <c r="AB41" s="234"/>
      <c r="AC41" s="234"/>
      <c r="AD41" s="235"/>
    </row>
    <row r="42" spans="1:44" s="18" customFormat="1" ht="15" customHeight="1">
      <c r="A42" s="228" t="s">
        <v>1516</v>
      </c>
      <c r="B42" s="229"/>
      <c r="C42" s="229"/>
      <c r="D42" s="229"/>
      <c r="E42" s="47" t="s">
        <v>19</v>
      </c>
      <c r="F42" s="230" t="s">
        <v>1542</v>
      </c>
      <c r="G42" s="229"/>
      <c r="H42" s="229"/>
      <c r="I42" s="229"/>
      <c r="J42" s="231"/>
      <c r="K42" s="228"/>
      <c r="L42" s="232"/>
      <c r="M42" s="232"/>
      <c r="N42" s="232"/>
      <c r="O42" s="44" t="s">
        <v>19</v>
      </c>
      <c r="P42" s="230"/>
      <c r="Q42" s="229"/>
      <c r="R42" s="229"/>
      <c r="S42" s="229"/>
      <c r="T42" s="231"/>
      <c r="U42" s="236" t="s">
        <v>37</v>
      </c>
      <c r="V42" s="237"/>
      <c r="W42" s="237"/>
      <c r="X42" s="238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5" t="s">
        <v>40</v>
      </c>
      <c r="B43" s="216"/>
      <c r="C43" s="216"/>
      <c r="D43" s="216"/>
      <c r="E43" s="53"/>
      <c r="F43" s="217" t="s">
        <v>41</v>
      </c>
      <c r="G43" s="216"/>
      <c r="H43" s="216"/>
      <c r="I43" s="216"/>
      <c r="J43" s="218"/>
      <c r="K43" s="215" t="s">
        <v>42</v>
      </c>
      <c r="L43" s="219"/>
      <c r="M43" s="219"/>
      <c r="N43" s="219"/>
      <c r="O43" s="54"/>
      <c r="P43" s="220" t="s">
        <v>1550</v>
      </c>
      <c r="Q43" s="221"/>
      <c r="R43" s="221"/>
      <c r="S43" s="221"/>
      <c r="T43" s="222"/>
      <c r="U43" s="223" t="s">
        <v>43</v>
      </c>
      <c r="V43" s="198"/>
      <c r="W43" s="198"/>
      <c r="X43" s="224"/>
      <c r="Y43" s="225">
        <v>0.75</v>
      </c>
      <c r="Z43" s="226"/>
      <c r="AA43" s="227"/>
      <c r="AB43" s="197" t="s">
        <v>1481</v>
      </c>
      <c r="AC43" s="198"/>
      <c r="AD43" s="199"/>
    </row>
    <row r="44" spans="1:44" ht="15" customHeight="1" thickBot="1">
      <c r="A44" s="200">
        <v>0</v>
      </c>
      <c r="B44" s="201"/>
      <c r="C44" s="201"/>
      <c r="D44" s="201"/>
      <c r="E44" s="202"/>
      <c r="F44" s="203">
        <v>0</v>
      </c>
      <c r="G44" s="204"/>
      <c r="H44" s="204"/>
      <c r="I44" s="204"/>
      <c r="J44" s="205"/>
      <c r="K44" s="200">
        <v>0</v>
      </c>
      <c r="L44" s="201"/>
      <c r="M44" s="201"/>
      <c r="N44" s="201"/>
      <c r="O44" s="202"/>
      <c r="P44" s="206" t="s">
        <v>1153</v>
      </c>
      <c r="Q44" s="207"/>
      <c r="R44" s="207"/>
      <c r="S44" s="207"/>
      <c r="T44" s="208"/>
      <c r="U44" s="200" t="s">
        <v>61</v>
      </c>
      <c r="V44" s="201"/>
      <c r="W44" s="201"/>
      <c r="X44" s="202"/>
      <c r="Y44" s="209">
        <v>0.75</v>
      </c>
      <c r="Z44" s="210"/>
      <c r="AA44" s="211"/>
      <c r="AB44" s="212" t="s">
        <v>1480</v>
      </c>
      <c r="AC44" s="213"/>
      <c r="AD44" s="214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0"/>
      <c r="B47" s="191"/>
      <c r="C47" s="191"/>
      <c r="D47" s="191"/>
      <c r="E47" s="191"/>
      <c r="F47" s="191"/>
      <c r="G47" s="192" t="s">
        <v>1494</v>
      </c>
      <c r="H47" s="193"/>
      <c r="I47" s="193"/>
      <c r="J47" s="193"/>
      <c r="K47" s="193"/>
      <c r="L47" s="193"/>
      <c r="M47" s="193"/>
      <c r="N47" s="193"/>
      <c r="O47" s="193"/>
      <c r="P47" s="193"/>
      <c r="Q47" s="193"/>
      <c r="R47" s="193"/>
      <c r="S47" s="193"/>
      <c r="T47" s="193"/>
      <c r="U47" s="193"/>
      <c r="V47" s="193"/>
      <c r="W47" s="193"/>
      <c r="X47" s="193"/>
      <c r="Y47" s="193"/>
      <c r="Z47" s="193"/>
      <c r="AA47" s="193"/>
      <c r="AB47" s="193"/>
      <c r="AC47" s="193"/>
      <c r="AD47" s="194"/>
    </row>
    <row r="48" spans="1:44" ht="13.5">
      <c r="A48" s="190"/>
      <c r="B48" s="191"/>
      <c r="C48" s="191"/>
      <c r="D48" s="191"/>
      <c r="E48" s="191"/>
      <c r="F48" s="191"/>
      <c r="G48" s="192" t="s">
        <v>1495</v>
      </c>
      <c r="H48" s="193"/>
      <c r="I48" s="193"/>
      <c r="J48" s="193"/>
      <c r="K48" s="193"/>
      <c r="L48" s="193"/>
      <c r="M48" s="193"/>
      <c r="N48" s="193"/>
      <c r="O48" s="193"/>
      <c r="P48" s="193"/>
      <c r="Q48" s="193"/>
      <c r="R48" s="193"/>
      <c r="S48" s="193"/>
      <c r="T48" s="193"/>
      <c r="U48" s="193"/>
      <c r="V48" s="193"/>
      <c r="W48" s="193"/>
      <c r="X48" s="193"/>
      <c r="Y48" s="193"/>
      <c r="Z48" s="193"/>
      <c r="AA48" s="193"/>
      <c r="AB48" s="193"/>
      <c r="AC48" s="193"/>
      <c r="AD48" s="194"/>
    </row>
    <row r="49" spans="1:30" ht="14.25" thickBot="1">
      <c r="A49" s="186"/>
      <c r="B49" s="187"/>
      <c r="C49" s="187"/>
      <c r="D49" s="187"/>
      <c r="E49" s="187"/>
      <c r="F49" s="187"/>
      <c r="G49" s="188"/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188"/>
      <c r="T49" s="188"/>
      <c r="U49" s="188"/>
      <c r="V49" s="188"/>
      <c r="W49" s="188"/>
      <c r="X49" s="188"/>
      <c r="Y49" s="188"/>
      <c r="Z49" s="188"/>
      <c r="AA49" s="188"/>
      <c r="AB49" s="188"/>
      <c r="AC49" s="188"/>
      <c r="AD49" s="189"/>
    </row>
    <row r="78" ht="14.25" customHeight="1"/>
    <row r="79" ht="15" hidden="1" customHeight="1"/>
    <row r="80" ht="15" hidden="1" customHeight="1"/>
  </sheetData>
  <mergeCells count="172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 t="s">
        <v>1581</v>
      </c>
      <c r="S1" s="148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49"/>
      <c r="Q3" s="17"/>
      <c r="V3" s="17"/>
      <c r="W3" s="149"/>
      <c r="X3" s="149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49"/>
      <c r="Q4" s="273" t="s">
        <v>8</v>
      </c>
      <c r="R4" s="274"/>
      <c r="S4" s="274"/>
      <c r="T4" s="275"/>
      <c r="U4" s="19"/>
      <c r="V4" s="20"/>
      <c r="W4" s="143" t="s">
        <v>9</v>
      </c>
      <c r="X4" s="143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6" t="s">
        <v>150</v>
      </c>
      <c r="B5" s="226"/>
      <c r="C5" s="226"/>
      <c r="D5" s="226"/>
      <c r="E5" s="226"/>
      <c r="F5" s="227"/>
      <c r="G5" s="247" t="s">
        <v>2</v>
      </c>
      <c r="H5" s="278"/>
      <c r="I5" s="317" t="s">
        <v>163</v>
      </c>
      <c r="J5" s="318"/>
      <c r="K5" s="318"/>
      <c r="L5" s="318"/>
      <c r="M5" s="319"/>
      <c r="N5" s="267" t="s">
        <v>164</v>
      </c>
      <c r="O5" s="320"/>
      <c r="P5" s="149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 t="s">
        <v>397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/>
      <c r="J6" s="201"/>
      <c r="K6" s="201"/>
      <c r="L6" s="201"/>
      <c r="M6" s="202"/>
      <c r="N6" s="311"/>
      <c r="O6" s="312"/>
      <c r="P6" s="149"/>
      <c r="Q6" s="313" t="s">
        <v>12</v>
      </c>
      <c r="R6" s="314"/>
      <c r="S6" s="314"/>
      <c r="T6" s="315"/>
      <c r="U6" s="200"/>
      <c r="V6" s="201"/>
      <c r="W6" s="201"/>
      <c r="X6" s="201"/>
      <c r="Y6" s="202"/>
      <c r="Z6" s="203"/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>
        <v>28</v>
      </c>
      <c r="G9" s="304" t="s">
        <v>1551</v>
      </c>
      <c r="H9" s="304"/>
      <c r="I9" s="304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>
        <v>30</v>
      </c>
      <c r="Q9" s="304" t="s">
        <v>1562</v>
      </c>
      <c r="R9" s="304"/>
      <c r="S9" s="304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>
        <v>0</v>
      </c>
      <c r="AA9" s="304" t="s">
        <v>1566</v>
      </c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>
        <v>28</v>
      </c>
      <c r="G10" s="304" t="s">
        <v>1552</v>
      </c>
      <c r="H10" s="304"/>
      <c r="I10" s="304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>
        <v>14</v>
      </c>
      <c r="Q10" s="304" t="s">
        <v>1563</v>
      </c>
      <c r="R10" s="304"/>
      <c r="S10" s="304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>
        <v>0</v>
      </c>
      <c r="AA10" s="304" t="s">
        <v>1567</v>
      </c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>
        <v>28</v>
      </c>
      <c r="G11" s="304" t="s">
        <v>1553</v>
      </c>
      <c r="H11" s="304"/>
      <c r="I11" s="304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>
        <v>56</v>
      </c>
      <c r="Q11" s="304" t="s">
        <v>1564</v>
      </c>
      <c r="R11" s="304"/>
      <c r="S11" s="304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>
        <v>0</v>
      </c>
      <c r="AA11" s="304" t="s">
        <v>1568</v>
      </c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>
        <v>14</v>
      </c>
      <c r="G12" s="304" t="s">
        <v>1554</v>
      </c>
      <c r="H12" s="304"/>
      <c r="I12" s="304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>
        <v>8</v>
      </c>
      <c r="Q12" s="304" t="s">
        <v>1565</v>
      </c>
      <c r="R12" s="304"/>
      <c r="S12" s="304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>
        <v>0</v>
      </c>
      <c r="AA12" s="304" t="s">
        <v>1569</v>
      </c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>
        <v>28</v>
      </c>
      <c r="G13" s="304" t="s">
        <v>1555</v>
      </c>
      <c r="H13" s="304"/>
      <c r="I13" s="304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>
        <v>0</v>
      </c>
      <c r="Q13" s="304" t="s">
        <v>1580</v>
      </c>
      <c r="R13" s="304"/>
      <c r="S13" s="304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>
        <v>0</v>
      </c>
      <c r="AA13" s="304" t="s">
        <v>1570</v>
      </c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>
        <v>30</v>
      </c>
      <c r="G14" s="304" t="s">
        <v>1556</v>
      </c>
      <c r="H14" s="304"/>
      <c r="I14" s="304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>
        <v>7</v>
      </c>
      <c r="Q14" s="304" t="s">
        <v>1585</v>
      </c>
      <c r="R14" s="304"/>
      <c r="S14" s="304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>
        <v>0</v>
      </c>
      <c r="AA14" s="304" t="s">
        <v>1571</v>
      </c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>
        <v>30</v>
      </c>
      <c r="G15" s="304" t="s">
        <v>1557</v>
      </c>
      <c r="H15" s="304"/>
      <c r="I15" s="304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>
        <v>14</v>
      </c>
      <c r="Q15" s="304" t="s">
        <v>1586</v>
      </c>
      <c r="R15" s="304"/>
      <c r="S15" s="304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>
        <v>0</v>
      </c>
      <c r="AA15" s="304" t="s">
        <v>1572</v>
      </c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>
        <v>90</v>
      </c>
      <c r="G16" s="304" t="s">
        <v>1558</v>
      </c>
      <c r="H16" s="304"/>
      <c r="I16" s="304"/>
      <c r="J16" s="34" t="s">
        <v>19</v>
      </c>
      <c r="K16" s="27">
        <v>23</v>
      </c>
      <c r="L16" s="35" t="s">
        <v>1588</v>
      </c>
      <c r="M16" s="28"/>
      <c r="N16" s="28" t="s">
        <v>1278</v>
      </c>
      <c r="O16" s="113"/>
      <c r="P16" s="37">
        <v>30</v>
      </c>
      <c r="Q16" s="304" t="s">
        <v>1587</v>
      </c>
      <c r="R16" s="304"/>
      <c r="S16" s="304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>
        <v>0</v>
      </c>
      <c r="AA16" s="304" t="s">
        <v>1573</v>
      </c>
      <c r="AB16" s="304"/>
      <c r="AC16" s="304"/>
      <c r="AD16" s="30" t="s">
        <v>19</v>
      </c>
    </row>
    <row r="17" spans="1:44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>
        <v>28</v>
      </c>
      <c r="G17" s="304" t="s">
        <v>1559</v>
      </c>
      <c r="H17" s="304"/>
      <c r="I17" s="304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>
        <v>30</v>
      </c>
      <c r="Q17" s="304" t="s">
        <v>1589</v>
      </c>
      <c r="R17" s="304"/>
      <c r="S17" s="304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>
        <v>0</v>
      </c>
      <c r="AA17" s="304" t="s">
        <v>1574</v>
      </c>
      <c r="AB17" s="304"/>
      <c r="AC17" s="304"/>
      <c r="AD17" s="30" t="s">
        <v>19</v>
      </c>
    </row>
    <row r="18" spans="1:44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>
        <v>30</v>
      </c>
      <c r="G18" s="304" t="s">
        <v>1560</v>
      </c>
      <c r="H18" s="304"/>
      <c r="I18" s="304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>
        <v>30</v>
      </c>
      <c r="Q18" s="304" t="s">
        <v>1590</v>
      </c>
      <c r="R18" s="304"/>
      <c r="S18" s="304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>
        <v>0</v>
      </c>
      <c r="AA18" s="304" t="s">
        <v>1575</v>
      </c>
      <c r="AB18" s="304"/>
      <c r="AC18" s="304"/>
      <c r="AD18" s="30" t="s">
        <v>19</v>
      </c>
    </row>
    <row r="19" spans="1:44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>
        <v>28</v>
      </c>
      <c r="G19" s="304" t="s">
        <v>1561</v>
      </c>
      <c r="H19" s="304"/>
      <c r="I19" s="304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>
        <v>30</v>
      </c>
      <c r="Q19" s="304" t="s">
        <v>1591</v>
      </c>
      <c r="R19" s="304"/>
      <c r="S19" s="304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>
        <v>0</v>
      </c>
      <c r="AA19" s="304" t="s">
        <v>1576</v>
      </c>
      <c r="AB19" s="304"/>
      <c r="AC19" s="304"/>
      <c r="AD19" s="30" t="s">
        <v>19</v>
      </c>
    </row>
    <row r="20" spans="1:44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>
        <v>28</v>
      </c>
      <c r="G20" s="304" t="s">
        <v>1593</v>
      </c>
      <c r="H20" s="304"/>
      <c r="I20" s="304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>
        <v>28</v>
      </c>
      <c r="Q20" s="304" t="s">
        <v>1592</v>
      </c>
      <c r="R20" s="304"/>
      <c r="S20" s="304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>
        <v>0</v>
      </c>
      <c r="AA20" s="304" t="s">
        <v>1577</v>
      </c>
      <c r="AB20" s="304"/>
      <c r="AC20" s="304"/>
      <c r="AD20" s="30" t="s">
        <v>19</v>
      </c>
    </row>
    <row r="21" spans="1:44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>
        <v>30</v>
      </c>
      <c r="G21" s="304" t="s">
        <v>1594</v>
      </c>
      <c r="H21" s="304"/>
      <c r="I21" s="304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>
        <v>28</v>
      </c>
      <c r="Q21" s="304" t="s">
        <v>1595</v>
      </c>
      <c r="R21" s="304"/>
      <c r="S21" s="304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>
        <v>0</v>
      </c>
      <c r="AA21" s="304" t="s">
        <v>1578</v>
      </c>
      <c r="AB21" s="304"/>
      <c r="AC21" s="304"/>
      <c r="AD21" s="30" t="s">
        <v>19</v>
      </c>
    </row>
    <row r="22" spans="1:44" s="18" customFormat="1" ht="15" customHeight="1">
      <c r="A22" s="27">
        <v>40</v>
      </c>
      <c r="B22" s="28" t="s">
        <v>1599</v>
      </c>
      <c r="C22" s="39"/>
      <c r="D22" s="39" t="s">
        <v>1278</v>
      </c>
      <c r="E22" s="113"/>
      <c r="F22" s="33">
        <v>28</v>
      </c>
      <c r="G22" s="304" t="s">
        <v>1596</v>
      </c>
      <c r="H22" s="304"/>
      <c r="I22" s="304"/>
      <c r="J22" s="34" t="s">
        <v>19</v>
      </c>
      <c r="K22" s="27">
        <v>41</v>
      </c>
      <c r="L22" s="39" t="s">
        <v>1278</v>
      </c>
      <c r="M22" s="39"/>
      <c r="N22" s="39" t="s">
        <v>1278</v>
      </c>
      <c r="O22" s="113"/>
      <c r="P22" s="33">
        <v>7</v>
      </c>
      <c r="Q22" s="304" t="s">
        <v>1600</v>
      </c>
      <c r="R22" s="304"/>
      <c r="S22" s="304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>
        <v>0</v>
      </c>
      <c r="AA22" s="304" t="s">
        <v>1602</v>
      </c>
      <c r="AB22" s="304"/>
      <c r="AC22" s="304"/>
      <c r="AD22" s="30" t="s">
        <v>19</v>
      </c>
    </row>
    <row r="23" spans="1:44" s="18" customFormat="1" ht="15" customHeight="1">
      <c r="A23" s="27">
        <v>43</v>
      </c>
      <c r="B23" s="28" t="s">
        <v>1599</v>
      </c>
      <c r="C23" s="39"/>
      <c r="D23" s="39" t="s">
        <v>1278</v>
      </c>
      <c r="E23" s="141"/>
      <c r="F23" s="29">
        <v>7</v>
      </c>
      <c r="G23" s="304" t="s">
        <v>1597</v>
      </c>
      <c r="H23" s="304"/>
      <c r="I23" s="304"/>
      <c r="J23" s="30" t="s">
        <v>19</v>
      </c>
      <c r="K23" s="31">
        <v>44</v>
      </c>
      <c r="L23" s="28" t="s">
        <v>84</v>
      </c>
      <c r="M23" s="39"/>
      <c r="N23" s="39" t="s">
        <v>1278</v>
      </c>
      <c r="O23" s="141"/>
      <c r="P23" s="29">
        <v>0</v>
      </c>
      <c r="Q23" s="304" t="s">
        <v>1601</v>
      </c>
      <c r="R23" s="304"/>
      <c r="S23" s="304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>
        <v>0</v>
      </c>
      <c r="AA23" s="304" t="s">
        <v>1603</v>
      </c>
      <c r="AB23" s="304"/>
      <c r="AC23" s="304"/>
      <c r="AD23" s="30" t="s">
        <v>19</v>
      </c>
    </row>
    <row r="24" spans="1:44" s="18" customFormat="1" ht="15" customHeight="1" thickBot="1">
      <c r="A24" s="38">
        <v>46</v>
      </c>
      <c r="B24" s="39"/>
      <c r="C24" s="39" t="s">
        <v>84</v>
      </c>
      <c r="D24" s="39" t="s">
        <v>1278</v>
      </c>
      <c r="E24" s="113"/>
      <c r="F24" s="169">
        <v>0</v>
      </c>
      <c r="G24" s="346" t="s">
        <v>1598</v>
      </c>
      <c r="H24" s="346"/>
      <c r="I24" s="346"/>
      <c r="J24" s="34" t="s">
        <v>19</v>
      </c>
      <c r="K24" s="38">
        <v>47</v>
      </c>
      <c r="L24" s="35" t="s">
        <v>84</v>
      </c>
      <c r="M24" s="39"/>
      <c r="N24" s="39" t="s">
        <v>1278</v>
      </c>
      <c r="O24" s="113"/>
      <c r="P24" s="33">
        <v>0</v>
      </c>
      <c r="Q24" s="346" t="s">
        <v>1604</v>
      </c>
      <c r="R24" s="346"/>
      <c r="S24" s="346"/>
      <c r="T24" s="40" t="s">
        <v>19</v>
      </c>
      <c r="U24" s="31">
        <v>48</v>
      </c>
      <c r="V24" s="35" t="s">
        <v>1599</v>
      </c>
      <c r="W24" s="39"/>
      <c r="X24" s="39" t="s">
        <v>1278</v>
      </c>
      <c r="Y24" s="113"/>
      <c r="Z24" s="37">
        <v>7</v>
      </c>
      <c r="AA24" s="346" t="s">
        <v>1605</v>
      </c>
      <c r="AB24" s="346"/>
      <c r="AC24" s="346"/>
      <c r="AD24" s="40" t="s">
        <v>19</v>
      </c>
    </row>
    <row r="25" spans="1:44" s="18" customFormat="1" ht="15" customHeight="1" thickBot="1">
      <c r="A25" s="344" t="s">
        <v>20</v>
      </c>
      <c r="B25" s="345"/>
      <c r="C25" s="345"/>
      <c r="D25" s="345"/>
      <c r="E25" s="75" t="s">
        <v>21</v>
      </c>
      <c r="F25" s="301">
        <f>COUNTIF(B9:B24,"・")+COUNTIF(L9:L24,"・")+COUNTIF(V9:V24,"・")</f>
        <v>7</v>
      </c>
      <c r="G25" s="302"/>
      <c r="H25" s="76" t="s">
        <v>22</v>
      </c>
      <c r="I25" s="75" t="s">
        <v>23</v>
      </c>
      <c r="J25" s="301">
        <f>COUNTIF(C9:C24,"・")+COUNTIF(M9:M24,"・")+COUNTIF(W9:W24,"・")</f>
        <v>41</v>
      </c>
      <c r="K25" s="301"/>
      <c r="L25" s="76" t="s">
        <v>22</v>
      </c>
      <c r="M25" s="75" t="s">
        <v>24</v>
      </c>
      <c r="N25" s="301">
        <f>SUM(F25:K25)</f>
        <v>48</v>
      </c>
      <c r="O25" s="301"/>
      <c r="P25" s="301"/>
      <c r="Q25" s="76" t="s">
        <v>22</v>
      </c>
      <c r="R25" s="182" t="s">
        <v>3</v>
      </c>
      <c r="S25" s="182" t="s">
        <v>25</v>
      </c>
      <c r="T25" s="301">
        <f>COUNTIF(D9:D24,"・")+COUNTIF(N9:N24,"・")+COUNTIF(X9:X24,"・")</f>
        <v>48</v>
      </c>
      <c r="U25" s="301"/>
      <c r="V25" s="301"/>
      <c r="W25" s="182" t="s">
        <v>22</v>
      </c>
      <c r="X25" s="182" t="s">
        <v>26</v>
      </c>
      <c r="Y25" s="182" t="s">
        <v>27</v>
      </c>
      <c r="Z25" s="301">
        <f>COUNTIF(E9:E24,"・")+COUNTIF(O9:O24,"・")+COUNTIF(Y9:Y24,"・")</f>
        <v>0</v>
      </c>
      <c r="AA25" s="302"/>
      <c r="AB25" s="302"/>
      <c r="AC25" s="182" t="s">
        <v>22</v>
      </c>
      <c r="AD25" s="77" t="s">
        <v>4</v>
      </c>
      <c r="AE25" s="49"/>
    </row>
    <row r="26" spans="1:44" s="18" customFormat="1" ht="15" customHeight="1" thickBot="1">
      <c r="AE26" s="138"/>
    </row>
    <row r="27" spans="1:44" s="18" customFormat="1" ht="15" customHeight="1" thickBot="1">
      <c r="A27" s="292" t="s">
        <v>28</v>
      </c>
      <c r="B27" s="293"/>
      <c r="C27" s="293"/>
      <c r="D27" s="293"/>
      <c r="E27" s="293"/>
      <c r="F27" s="273" t="s">
        <v>29</v>
      </c>
      <c r="G27" s="274"/>
      <c r="H27" s="274"/>
      <c r="I27" s="274"/>
      <c r="J27" s="275"/>
      <c r="K27" s="294" t="s">
        <v>30</v>
      </c>
      <c r="L27" s="295"/>
      <c r="M27" s="295"/>
      <c r="N27" s="295"/>
      <c r="O27" s="295"/>
      <c r="P27" s="273" t="s">
        <v>31</v>
      </c>
      <c r="Q27" s="274"/>
      <c r="R27" s="274"/>
      <c r="S27" s="274"/>
      <c r="T27" s="275"/>
      <c r="U27" s="274" t="s">
        <v>34</v>
      </c>
      <c r="V27" s="274"/>
      <c r="W27" s="274"/>
      <c r="X27" s="274"/>
      <c r="Y27" s="274"/>
      <c r="Z27" s="275"/>
      <c r="AA27" s="296" t="s">
        <v>35</v>
      </c>
      <c r="AB27" s="297"/>
      <c r="AC27" s="297"/>
      <c r="AD27" s="298"/>
      <c r="AE27" s="52"/>
    </row>
    <row r="28" spans="1:44" s="18" customFormat="1" ht="15" customHeight="1" thickBot="1">
      <c r="A28" s="261"/>
      <c r="B28" s="286"/>
      <c r="C28" s="286"/>
      <c r="D28" s="287"/>
      <c r="E28" s="42" t="s">
        <v>19</v>
      </c>
      <c r="F28" s="282"/>
      <c r="G28" s="257"/>
      <c r="H28" s="257"/>
      <c r="I28" s="257"/>
      <c r="J28" s="257"/>
      <c r="K28" s="261" t="s">
        <v>1605</v>
      </c>
      <c r="L28" s="262"/>
      <c r="M28" s="262"/>
      <c r="N28" s="287"/>
      <c r="O28" s="142" t="s">
        <v>19</v>
      </c>
      <c r="P28" s="288" t="s">
        <v>1606</v>
      </c>
      <c r="Q28" s="289"/>
      <c r="R28" s="289"/>
      <c r="S28" s="289"/>
      <c r="T28" s="289"/>
      <c r="U28" s="261"/>
      <c r="V28" s="262"/>
      <c r="W28" s="262"/>
      <c r="X28" s="262"/>
      <c r="Y28" s="262"/>
      <c r="Z28" s="43" t="s">
        <v>19</v>
      </c>
      <c r="AA28" s="290"/>
      <c r="AB28" s="262"/>
      <c r="AC28" s="262"/>
      <c r="AD28" s="291"/>
    </row>
    <row r="29" spans="1:44" s="18" customFormat="1" ht="15" customHeight="1" thickBot="1">
      <c r="A29" s="270" t="s">
        <v>32</v>
      </c>
      <c r="B29" s="271"/>
      <c r="C29" s="271"/>
      <c r="D29" s="271"/>
      <c r="E29" s="272"/>
      <c r="F29" s="273" t="s">
        <v>33</v>
      </c>
      <c r="G29" s="274"/>
      <c r="H29" s="274"/>
      <c r="I29" s="274"/>
      <c r="J29" s="275"/>
      <c r="K29" s="274" t="s">
        <v>34</v>
      </c>
      <c r="L29" s="274"/>
      <c r="M29" s="274"/>
      <c r="N29" s="274"/>
      <c r="O29" s="274"/>
      <c r="P29" s="273" t="s">
        <v>35</v>
      </c>
      <c r="Q29" s="274"/>
      <c r="R29" s="274"/>
      <c r="S29" s="274"/>
      <c r="T29" s="276"/>
      <c r="U29" s="277"/>
      <c r="V29" s="229"/>
      <c r="W29" s="229"/>
      <c r="X29" s="229"/>
      <c r="Y29" s="229"/>
      <c r="Z29" s="44" t="s">
        <v>19</v>
      </c>
      <c r="AA29" s="247"/>
      <c r="AB29" s="226"/>
      <c r="AC29" s="226"/>
      <c r="AD29" s="278"/>
    </row>
    <row r="30" spans="1:44" s="18" customFormat="1" ht="15" customHeight="1">
      <c r="A30" s="256" t="s">
        <v>1579</v>
      </c>
      <c r="B30" s="257"/>
      <c r="C30" s="257"/>
      <c r="D30" s="257"/>
      <c r="E30" s="45" t="s">
        <v>19</v>
      </c>
      <c r="F30" s="258" t="s">
        <v>1584</v>
      </c>
      <c r="G30" s="259"/>
      <c r="H30" s="259"/>
      <c r="I30" s="259"/>
      <c r="J30" s="260"/>
      <c r="K30" s="261"/>
      <c r="L30" s="262"/>
      <c r="M30" s="262"/>
      <c r="N30" s="262"/>
      <c r="O30" s="46" t="s">
        <v>19</v>
      </c>
      <c r="P30" s="263"/>
      <c r="Q30" s="264"/>
      <c r="R30" s="264"/>
      <c r="S30" s="264"/>
      <c r="T30" s="265"/>
      <c r="U30" s="256"/>
      <c r="V30" s="266"/>
      <c r="W30" s="266"/>
      <c r="X30" s="266"/>
      <c r="Y30" s="266"/>
      <c r="Z30" s="46" t="s">
        <v>19</v>
      </c>
      <c r="AA30" s="247"/>
      <c r="AB30" s="226"/>
      <c r="AC30" s="226"/>
      <c r="AD30" s="278"/>
    </row>
    <row r="31" spans="1:44" ht="15" customHeight="1">
      <c r="A31" s="228" t="s">
        <v>1582</v>
      </c>
      <c r="B31" s="229"/>
      <c r="C31" s="229"/>
      <c r="D31" s="229"/>
      <c r="E31" s="47" t="s">
        <v>19</v>
      </c>
      <c r="F31" s="247" t="s">
        <v>1607</v>
      </c>
      <c r="G31" s="248"/>
      <c r="H31" s="248"/>
      <c r="I31" s="248"/>
      <c r="J31" s="249"/>
      <c r="K31" s="228"/>
      <c r="L31" s="232"/>
      <c r="M31" s="232"/>
      <c r="N31" s="232"/>
      <c r="O31" s="44" t="s">
        <v>19</v>
      </c>
      <c r="P31" s="250"/>
      <c r="Q31" s="251"/>
      <c r="R31" s="251"/>
      <c r="S31" s="251"/>
      <c r="T31" s="252"/>
      <c r="U31" s="228"/>
      <c r="V31" s="229"/>
      <c r="W31" s="229"/>
      <c r="X31" s="229"/>
      <c r="Y31" s="253"/>
      <c r="Z31" s="47" t="s">
        <v>19</v>
      </c>
      <c r="AA31" s="267"/>
      <c r="AB31" s="268"/>
      <c r="AC31" s="268"/>
      <c r="AD31" s="269"/>
      <c r="AR31" s="18"/>
    </row>
    <row r="32" spans="1:44" ht="14.25" thickBot="1">
      <c r="A32" s="228" t="s">
        <v>1583</v>
      </c>
      <c r="B32" s="229"/>
      <c r="C32" s="229"/>
      <c r="D32" s="229"/>
      <c r="E32" s="47" t="s">
        <v>19</v>
      </c>
      <c r="F32" s="247" t="s">
        <v>1584</v>
      </c>
      <c r="G32" s="248"/>
      <c r="H32" s="248"/>
      <c r="I32" s="248"/>
      <c r="J32" s="249"/>
      <c r="K32" s="228"/>
      <c r="L32" s="232"/>
      <c r="M32" s="232"/>
      <c r="N32" s="232"/>
      <c r="O32" s="44" t="s">
        <v>19</v>
      </c>
      <c r="P32" s="239"/>
      <c r="Q32" s="240"/>
      <c r="R32" s="240"/>
      <c r="S32" s="240"/>
      <c r="T32" s="241"/>
      <c r="U32" s="242"/>
      <c r="V32" s="243"/>
      <c r="W32" s="243"/>
      <c r="X32" s="243"/>
      <c r="Y32" s="244"/>
      <c r="Z32" s="48" t="s">
        <v>19</v>
      </c>
      <c r="AA32" s="245"/>
      <c r="AB32" s="245"/>
      <c r="AC32" s="245"/>
      <c r="AD32" s="246"/>
    </row>
    <row r="33" spans="1:30" ht="15" customHeight="1">
      <c r="A33" s="228" t="s">
        <v>1598</v>
      </c>
      <c r="B33" s="229"/>
      <c r="C33" s="229"/>
      <c r="D33" s="229"/>
      <c r="E33" s="47" t="s">
        <v>19</v>
      </c>
      <c r="F33" s="247" t="s">
        <v>1607</v>
      </c>
      <c r="G33" s="248"/>
      <c r="H33" s="248"/>
      <c r="I33" s="248"/>
      <c r="J33" s="249"/>
      <c r="K33" s="228"/>
      <c r="L33" s="232"/>
      <c r="M33" s="232"/>
      <c r="N33" s="232"/>
      <c r="O33" s="44" t="s">
        <v>19</v>
      </c>
      <c r="P33" s="230"/>
      <c r="Q33" s="229"/>
      <c r="R33" s="229"/>
      <c r="S33" s="229"/>
      <c r="T33" s="231"/>
      <c r="U33" s="233" t="s">
        <v>36</v>
      </c>
      <c r="V33" s="234"/>
      <c r="W33" s="234"/>
      <c r="X33" s="234"/>
      <c r="Y33" s="234"/>
      <c r="Z33" s="234"/>
      <c r="AA33" s="234"/>
      <c r="AB33" s="234"/>
      <c r="AC33" s="234"/>
      <c r="AD33" s="235"/>
    </row>
    <row r="34" spans="1:30" ht="13.5">
      <c r="A34" s="228"/>
      <c r="B34" s="229"/>
      <c r="C34" s="229"/>
      <c r="D34" s="229"/>
      <c r="E34" s="47" t="s">
        <v>19</v>
      </c>
      <c r="F34" s="230"/>
      <c r="G34" s="229"/>
      <c r="H34" s="229"/>
      <c r="I34" s="229"/>
      <c r="J34" s="231"/>
      <c r="K34" s="228"/>
      <c r="L34" s="232"/>
      <c r="M34" s="232"/>
      <c r="N34" s="232"/>
      <c r="O34" s="44" t="s">
        <v>19</v>
      </c>
      <c r="P34" s="230"/>
      <c r="Q34" s="229"/>
      <c r="R34" s="229"/>
      <c r="S34" s="229"/>
      <c r="T34" s="231"/>
      <c r="U34" s="236" t="s">
        <v>37</v>
      </c>
      <c r="V34" s="237"/>
      <c r="W34" s="237"/>
      <c r="X34" s="238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15" t="s">
        <v>40</v>
      </c>
      <c r="B35" s="216"/>
      <c r="C35" s="216"/>
      <c r="D35" s="216"/>
      <c r="E35" s="53"/>
      <c r="F35" s="217" t="s">
        <v>41</v>
      </c>
      <c r="G35" s="216"/>
      <c r="H35" s="216"/>
      <c r="I35" s="216"/>
      <c r="J35" s="218"/>
      <c r="K35" s="215" t="s">
        <v>42</v>
      </c>
      <c r="L35" s="219"/>
      <c r="M35" s="219"/>
      <c r="N35" s="219"/>
      <c r="O35" s="54"/>
      <c r="P35" s="220" t="s">
        <v>802</v>
      </c>
      <c r="Q35" s="221"/>
      <c r="R35" s="221"/>
      <c r="S35" s="221"/>
      <c r="T35" s="222"/>
      <c r="U35" s="223" t="s">
        <v>43</v>
      </c>
      <c r="V35" s="198"/>
      <c r="W35" s="198"/>
      <c r="X35" s="224"/>
      <c r="Y35" s="225">
        <v>0.75</v>
      </c>
      <c r="Z35" s="226"/>
      <c r="AA35" s="227"/>
      <c r="AB35" s="197" t="s">
        <v>1609</v>
      </c>
      <c r="AC35" s="198"/>
      <c r="AD35" s="199"/>
    </row>
    <row r="36" spans="1:30" ht="14.25" thickBot="1">
      <c r="A36" s="200">
        <v>0</v>
      </c>
      <c r="B36" s="201"/>
      <c r="C36" s="201"/>
      <c r="D36" s="201"/>
      <c r="E36" s="202"/>
      <c r="F36" s="203">
        <v>0</v>
      </c>
      <c r="G36" s="204"/>
      <c r="H36" s="204"/>
      <c r="I36" s="204"/>
      <c r="J36" s="205"/>
      <c r="K36" s="200">
        <v>0</v>
      </c>
      <c r="L36" s="201"/>
      <c r="M36" s="201"/>
      <c r="N36" s="201"/>
      <c r="O36" s="202"/>
      <c r="P36" s="206" t="s">
        <v>1608</v>
      </c>
      <c r="Q36" s="207"/>
      <c r="R36" s="207"/>
      <c r="S36" s="207"/>
      <c r="T36" s="208"/>
      <c r="U36" s="200" t="s">
        <v>61</v>
      </c>
      <c r="V36" s="201"/>
      <c r="W36" s="201"/>
      <c r="X36" s="202"/>
      <c r="Y36" s="209">
        <v>0.75</v>
      </c>
      <c r="Z36" s="210"/>
      <c r="AA36" s="211"/>
      <c r="AB36" s="212" t="str">
        <f>'6'!AB49:AD49</f>
        <v>中村　恵理子</v>
      </c>
      <c r="AC36" s="213"/>
      <c r="AD36" s="214"/>
    </row>
    <row r="37" spans="1:30" ht="14.25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190"/>
      <c r="B39" s="191"/>
      <c r="C39" s="191"/>
      <c r="D39" s="191"/>
      <c r="E39" s="191"/>
      <c r="F39" s="191"/>
      <c r="G39" s="192" t="s">
        <v>1610</v>
      </c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3"/>
      <c r="T39" s="193"/>
      <c r="U39" s="193"/>
      <c r="V39" s="193"/>
      <c r="W39" s="193"/>
      <c r="X39" s="193"/>
      <c r="Y39" s="193"/>
      <c r="Z39" s="193"/>
      <c r="AA39" s="193"/>
      <c r="AB39" s="193"/>
      <c r="AC39" s="193"/>
      <c r="AD39" s="194"/>
    </row>
    <row r="40" spans="1:30" ht="13.5">
      <c r="A40" s="190"/>
      <c r="B40" s="191"/>
      <c r="C40" s="191"/>
      <c r="D40" s="191"/>
      <c r="E40" s="191"/>
      <c r="F40" s="191"/>
      <c r="G40" s="195" t="s">
        <v>1611</v>
      </c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1"/>
      <c r="T40" s="191"/>
      <c r="U40" s="191"/>
      <c r="V40" s="191"/>
      <c r="W40" s="191"/>
      <c r="X40" s="191"/>
      <c r="Y40" s="191"/>
      <c r="Z40" s="191"/>
      <c r="AA40" s="191"/>
      <c r="AB40" s="191"/>
      <c r="AC40" s="191"/>
      <c r="AD40" s="196"/>
    </row>
    <row r="41" spans="1:30" ht="14.25" thickBot="1">
      <c r="A41" s="186"/>
      <c r="B41" s="187"/>
      <c r="C41" s="187"/>
      <c r="D41" s="187"/>
      <c r="E41" s="187"/>
      <c r="F41" s="187"/>
      <c r="G41" s="188"/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9"/>
    </row>
    <row r="55" ht="14.25" customHeight="1"/>
    <row r="56" ht="15" hidden="1" customHeight="1"/>
    <row r="57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59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1679</v>
      </c>
      <c r="S1" s="124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25"/>
      <c r="Q3" s="17"/>
      <c r="V3" s="17"/>
      <c r="W3" s="125"/>
      <c r="X3" s="125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25"/>
      <c r="Q4" s="273" t="s">
        <v>8</v>
      </c>
      <c r="R4" s="274"/>
      <c r="S4" s="274"/>
      <c r="T4" s="275"/>
      <c r="U4" s="19"/>
      <c r="V4" s="20"/>
      <c r="W4" s="120" t="s">
        <v>9</v>
      </c>
      <c r="X4" s="120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7" t="s">
        <v>149</v>
      </c>
      <c r="B5" s="318"/>
      <c r="C5" s="318"/>
      <c r="D5" s="318"/>
      <c r="E5" s="318"/>
      <c r="F5" s="319"/>
      <c r="G5" s="356" t="s">
        <v>2</v>
      </c>
      <c r="H5" s="406"/>
      <c r="I5" s="317" t="s">
        <v>163</v>
      </c>
      <c r="J5" s="318"/>
      <c r="K5" s="318"/>
      <c r="L5" s="318"/>
      <c r="M5" s="319"/>
      <c r="N5" s="267" t="s">
        <v>164</v>
      </c>
      <c r="O5" s="320"/>
      <c r="P5" s="125"/>
      <c r="Q5" s="296" t="s">
        <v>11</v>
      </c>
      <c r="R5" s="297"/>
      <c r="S5" s="297"/>
      <c r="T5" s="298"/>
      <c r="U5" s="321" t="s">
        <v>1187</v>
      </c>
      <c r="V5" s="322"/>
      <c r="W5" s="322"/>
      <c r="X5" s="322"/>
      <c r="Y5" s="323"/>
      <c r="Z5" s="324" t="s">
        <v>397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/>
      <c r="J6" s="201"/>
      <c r="K6" s="201"/>
      <c r="L6" s="201"/>
      <c r="M6" s="202"/>
      <c r="N6" s="311"/>
      <c r="O6" s="312"/>
      <c r="P6" s="125"/>
      <c r="Q6" s="313" t="s">
        <v>12</v>
      </c>
      <c r="R6" s="314"/>
      <c r="S6" s="314"/>
      <c r="T6" s="315"/>
      <c r="U6" s="200" t="s">
        <v>177</v>
      </c>
      <c r="V6" s="201"/>
      <c r="W6" s="201"/>
      <c r="X6" s="201"/>
      <c r="Y6" s="202"/>
      <c r="Z6" s="203" t="s">
        <v>1680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19"/>
      <c r="F9" s="29">
        <v>30</v>
      </c>
      <c r="G9" s="304" t="s">
        <v>1612</v>
      </c>
      <c r="H9" s="304"/>
      <c r="I9" s="304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19"/>
      <c r="P9" s="29">
        <v>30</v>
      </c>
      <c r="Q9" s="304" t="s">
        <v>1627</v>
      </c>
      <c r="R9" s="304"/>
      <c r="S9" s="304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19"/>
      <c r="Z9" s="29">
        <v>0</v>
      </c>
      <c r="AA9" s="304" t="s">
        <v>1637</v>
      </c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>
        <v>28</v>
      </c>
      <c r="G10" s="304" t="s">
        <v>1613</v>
      </c>
      <c r="H10" s="304"/>
      <c r="I10" s="304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>
        <v>7</v>
      </c>
      <c r="Q10" s="304" t="s">
        <v>1628</v>
      </c>
      <c r="R10" s="304"/>
      <c r="S10" s="304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29">
        <v>0</v>
      </c>
      <c r="AA10" s="304" t="s">
        <v>1638</v>
      </c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19"/>
      <c r="F11" s="36">
        <v>30</v>
      </c>
      <c r="G11" s="304" t="s">
        <v>1641</v>
      </c>
      <c r="H11" s="304"/>
      <c r="I11" s="304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19"/>
      <c r="P11" s="29">
        <v>7</v>
      </c>
      <c r="Q11" s="304" t="s">
        <v>1629</v>
      </c>
      <c r="R11" s="304"/>
      <c r="S11" s="304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19"/>
      <c r="Z11" s="29">
        <v>0</v>
      </c>
      <c r="AA11" s="304" t="s">
        <v>1639</v>
      </c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>
        <v>30</v>
      </c>
      <c r="G12" s="304" t="s">
        <v>1614</v>
      </c>
      <c r="H12" s="304"/>
      <c r="I12" s="304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>
        <v>28</v>
      </c>
      <c r="Q12" s="304" t="s">
        <v>1630</v>
      </c>
      <c r="R12" s="304"/>
      <c r="S12" s="304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29">
        <v>0</v>
      </c>
      <c r="AA12" s="304" t="s">
        <v>1640</v>
      </c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19"/>
      <c r="F13" s="29">
        <v>28</v>
      </c>
      <c r="G13" s="304" t="s">
        <v>1615</v>
      </c>
      <c r="H13" s="304"/>
      <c r="I13" s="304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19"/>
      <c r="P13" s="29">
        <v>28</v>
      </c>
      <c r="Q13" s="304" t="s">
        <v>1631</v>
      </c>
      <c r="R13" s="304"/>
      <c r="S13" s="304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19"/>
      <c r="Z13" s="29">
        <v>0</v>
      </c>
      <c r="AA13" s="304" t="s">
        <v>1652</v>
      </c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>
        <v>28</v>
      </c>
      <c r="G14" s="304" t="s">
        <v>1616</v>
      </c>
      <c r="H14" s="304"/>
      <c r="I14" s="304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>
        <v>30</v>
      </c>
      <c r="Q14" s="304" t="s">
        <v>1632</v>
      </c>
      <c r="R14" s="304"/>
      <c r="S14" s="304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29">
        <v>0</v>
      </c>
      <c r="AA14" s="304" t="s">
        <v>1653</v>
      </c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19"/>
      <c r="F15" s="29">
        <v>28</v>
      </c>
      <c r="G15" s="304" t="s">
        <v>1617</v>
      </c>
      <c r="H15" s="304"/>
      <c r="I15" s="304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19"/>
      <c r="P15" s="29">
        <v>28</v>
      </c>
      <c r="Q15" s="304" t="s">
        <v>1633</v>
      </c>
      <c r="R15" s="304"/>
      <c r="S15" s="304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19"/>
      <c r="Z15" s="29">
        <v>0</v>
      </c>
      <c r="AA15" s="304" t="s">
        <v>1654</v>
      </c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>
        <v>56</v>
      </c>
      <c r="G16" s="304" t="s">
        <v>1618</v>
      </c>
      <c r="H16" s="304"/>
      <c r="I16" s="304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>
        <v>28</v>
      </c>
      <c r="Q16" s="304" t="s">
        <v>1634</v>
      </c>
      <c r="R16" s="304"/>
      <c r="S16" s="304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29">
        <v>0</v>
      </c>
      <c r="AA16" s="304" t="s">
        <v>1655</v>
      </c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19"/>
      <c r="F17" s="29">
        <v>10</v>
      </c>
      <c r="G17" s="304" t="s">
        <v>1619</v>
      </c>
      <c r="H17" s="304"/>
      <c r="I17" s="304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19"/>
      <c r="P17" s="29">
        <v>0</v>
      </c>
      <c r="Q17" s="304" t="s">
        <v>1635</v>
      </c>
      <c r="R17" s="304"/>
      <c r="S17" s="304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19"/>
      <c r="Z17" s="29">
        <v>0</v>
      </c>
      <c r="AA17" s="304" t="s">
        <v>1656</v>
      </c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>
        <v>49</v>
      </c>
      <c r="G18" s="304" t="s">
        <v>1620</v>
      </c>
      <c r="H18" s="304"/>
      <c r="I18" s="304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>
        <v>28</v>
      </c>
      <c r="Q18" s="304" t="s">
        <v>1636</v>
      </c>
      <c r="R18" s="304"/>
      <c r="S18" s="304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29">
        <v>0</v>
      </c>
      <c r="AA18" s="304" t="s">
        <v>1657</v>
      </c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19"/>
      <c r="F19" s="29">
        <v>12</v>
      </c>
      <c r="G19" s="304" t="s">
        <v>1621</v>
      </c>
      <c r="H19" s="304"/>
      <c r="I19" s="304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19"/>
      <c r="P19" s="29">
        <v>30</v>
      </c>
      <c r="Q19" s="304" t="s">
        <v>1642</v>
      </c>
      <c r="R19" s="304"/>
      <c r="S19" s="304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19"/>
      <c r="Z19" s="29">
        <v>0</v>
      </c>
      <c r="AA19" s="304" t="s">
        <v>1658</v>
      </c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>
        <v>35</v>
      </c>
      <c r="G20" s="304" t="s">
        <v>1622</v>
      </c>
      <c r="H20" s="304"/>
      <c r="I20" s="304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>
        <v>28</v>
      </c>
      <c r="Q20" s="304" t="s">
        <v>1643</v>
      </c>
      <c r="R20" s="304"/>
      <c r="S20" s="304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29">
        <v>0</v>
      </c>
      <c r="AA20" s="304" t="s">
        <v>1659</v>
      </c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19"/>
      <c r="F21" s="29">
        <v>30</v>
      </c>
      <c r="G21" s="304" t="s">
        <v>1623</v>
      </c>
      <c r="H21" s="304"/>
      <c r="I21" s="304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19"/>
      <c r="P21" s="29">
        <v>30</v>
      </c>
      <c r="Q21" s="304" t="s">
        <v>1644</v>
      </c>
      <c r="R21" s="304"/>
      <c r="S21" s="304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19"/>
      <c r="Z21" s="29">
        <v>0</v>
      </c>
      <c r="AA21" s="304" t="s">
        <v>1660</v>
      </c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>
        <v>28</v>
      </c>
      <c r="G22" s="304" t="s">
        <v>1624</v>
      </c>
      <c r="H22" s="304"/>
      <c r="I22" s="304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>
        <v>30</v>
      </c>
      <c r="Q22" s="304" t="s">
        <v>1645</v>
      </c>
      <c r="R22" s="304"/>
      <c r="S22" s="304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29">
        <v>0</v>
      </c>
      <c r="AA22" s="304" t="s">
        <v>1661</v>
      </c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 t="s">
        <v>1278</v>
      </c>
      <c r="E23" s="119"/>
      <c r="F23" s="29">
        <v>56</v>
      </c>
      <c r="G23" s="304" t="s">
        <v>1625</v>
      </c>
      <c r="H23" s="304"/>
      <c r="I23" s="304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19"/>
      <c r="P23" s="29">
        <v>35</v>
      </c>
      <c r="Q23" s="304" t="s">
        <v>1646</v>
      </c>
      <c r="R23" s="304"/>
      <c r="S23" s="304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19"/>
      <c r="Z23" s="29">
        <v>0</v>
      </c>
      <c r="AA23" s="304" t="s">
        <v>1662</v>
      </c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 t="s">
        <v>1278</v>
      </c>
      <c r="E24" s="113"/>
      <c r="F24" s="29">
        <v>14</v>
      </c>
      <c r="G24" s="304" t="s">
        <v>1626</v>
      </c>
      <c r="H24" s="304"/>
      <c r="I24" s="304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>
        <v>30</v>
      </c>
      <c r="Q24" s="304" t="s">
        <v>1647</v>
      </c>
      <c r="R24" s="304"/>
      <c r="S24" s="304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29">
        <v>0</v>
      </c>
      <c r="AA24" s="304" t="s">
        <v>1663</v>
      </c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19"/>
      <c r="F25" s="29">
        <v>30</v>
      </c>
      <c r="G25" s="304" t="s">
        <v>1648</v>
      </c>
      <c r="H25" s="304"/>
      <c r="I25" s="304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19"/>
      <c r="P25" s="29">
        <v>56</v>
      </c>
      <c r="Q25" s="304" t="s">
        <v>1650</v>
      </c>
      <c r="R25" s="304"/>
      <c r="S25" s="304"/>
      <c r="T25" s="30" t="s">
        <v>19</v>
      </c>
      <c r="U25" s="27">
        <v>51</v>
      </c>
      <c r="V25" s="28"/>
      <c r="W25" s="28" t="s">
        <v>1278</v>
      </c>
      <c r="X25" s="28" t="s">
        <v>1278</v>
      </c>
      <c r="Y25" s="119"/>
      <c r="Z25" s="29">
        <v>0</v>
      </c>
      <c r="AA25" s="304" t="s">
        <v>1664</v>
      </c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39" t="s">
        <v>1278</v>
      </c>
      <c r="D26" s="39" t="s">
        <v>1278</v>
      </c>
      <c r="E26" s="113"/>
      <c r="F26" s="33">
        <v>30</v>
      </c>
      <c r="G26" s="304" t="s">
        <v>1649</v>
      </c>
      <c r="H26" s="304"/>
      <c r="I26" s="304"/>
      <c r="J26" s="34" t="s">
        <v>19</v>
      </c>
      <c r="K26" s="27">
        <v>53</v>
      </c>
      <c r="L26" s="35"/>
      <c r="M26" s="39" t="s">
        <v>1278</v>
      </c>
      <c r="N26" s="39" t="s">
        <v>1278</v>
      </c>
      <c r="O26" s="113"/>
      <c r="P26" s="33">
        <v>21</v>
      </c>
      <c r="Q26" s="304" t="s">
        <v>1651</v>
      </c>
      <c r="R26" s="304"/>
      <c r="S26" s="304"/>
      <c r="T26" s="30" t="s">
        <v>19</v>
      </c>
      <c r="U26" s="31">
        <v>54</v>
      </c>
      <c r="V26" s="35"/>
      <c r="W26" s="28" t="s">
        <v>1278</v>
      </c>
      <c r="X26" s="28" t="s">
        <v>1278</v>
      </c>
      <c r="Y26" s="113"/>
      <c r="Z26" s="29">
        <v>0</v>
      </c>
      <c r="AA26" s="304" t="s">
        <v>1665</v>
      </c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/>
      <c r="C27" s="39" t="s">
        <v>1278</v>
      </c>
      <c r="D27" s="39" t="s">
        <v>1278</v>
      </c>
      <c r="E27" s="119"/>
      <c r="F27" s="36">
        <v>7</v>
      </c>
      <c r="G27" s="304" t="s">
        <v>1666</v>
      </c>
      <c r="H27" s="304"/>
      <c r="I27" s="304"/>
      <c r="J27" s="30" t="s">
        <v>19</v>
      </c>
      <c r="K27" s="31">
        <v>56</v>
      </c>
      <c r="L27" s="28"/>
      <c r="M27" s="39" t="s">
        <v>1278</v>
      </c>
      <c r="N27" s="39" t="s">
        <v>1278</v>
      </c>
      <c r="O27" s="119"/>
      <c r="P27" s="29">
        <v>30</v>
      </c>
      <c r="Q27" s="304" t="s">
        <v>1669</v>
      </c>
      <c r="R27" s="304"/>
      <c r="S27" s="304"/>
      <c r="T27" s="30" t="s">
        <v>19</v>
      </c>
      <c r="U27" s="27">
        <v>57</v>
      </c>
      <c r="V27" s="28"/>
      <c r="W27" s="28" t="s">
        <v>1278</v>
      </c>
      <c r="X27" s="28" t="s">
        <v>1278</v>
      </c>
      <c r="Y27" s="119"/>
      <c r="Z27" s="29">
        <v>0</v>
      </c>
      <c r="AA27" s="304" t="s">
        <v>1673</v>
      </c>
      <c r="AB27" s="304"/>
      <c r="AC27" s="3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1278</v>
      </c>
      <c r="D28" s="39" t="s">
        <v>1278</v>
      </c>
      <c r="E28" s="87"/>
      <c r="F28" s="33">
        <v>30</v>
      </c>
      <c r="G28" s="346" t="s">
        <v>1667</v>
      </c>
      <c r="H28" s="346"/>
      <c r="I28" s="346"/>
      <c r="J28" s="30" t="s">
        <v>19</v>
      </c>
      <c r="K28" s="27">
        <v>59</v>
      </c>
      <c r="L28" s="35"/>
      <c r="M28" s="39" t="s">
        <v>1278</v>
      </c>
      <c r="N28" s="39" t="s">
        <v>1278</v>
      </c>
      <c r="O28" s="113"/>
      <c r="P28" s="33">
        <v>30</v>
      </c>
      <c r="Q28" s="346" t="s">
        <v>1670</v>
      </c>
      <c r="R28" s="346"/>
      <c r="S28" s="346"/>
      <c r="T28" s="40" t="s">
        <v>19</v>
      </c>
      <c r="U28" s="31">
        <v>60</v>
      </c>
      <c r="V28" s="35"/>
      <c r="W28" s="28" t="s">
        <v>1278</v>
      </c>
      <c r="X28" s="28"/>
      <c r="Y28" s="113" t="s">
        <v>1672</v>
      </c>
      <c r="Z28" s="33">
        <v>0</v>
      </c>
      <c r="AA28" s="346" t="s">
        <v>1671</v>
      </c>
      <c r="AB28" s="346"/>
      <c r="AC28" s="346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1278</v>
      </c>
      <c r="D29" s="39" t="s">
        <v>1278</v>
      </c>
      <c r="E29" s="185"/>
      <c r="F29" s="169">
        <v>30</v>
      </c>
      <c r="G29" s="346" t="s">
        <v>1668</v>
      </c>
      <c r="H29" s="346"/>
      <c r="I29" s="346"/>
      <c r="J29" s="40" t="s">
        <v>19</v>
      </c>
      <c r="K29" s="31">
        <v>62</v>
      </c>
      <c r="L29" s="39"/>
      <c r="M29" s="39"/>
      <c r="N29" s="39"/>
      <c r="O29" s="183"/>
      <c r="P29" s="169"/>
      <c r="Q29" s="346"/>
      <c r="R29" s="346"/>
      <c r="S29" s="346"/>
      <c r="T29" s="40" t="s">
        <v>19</v>
      </c>
      <c r="U29" s="170">
        <v>63</v>
      </c>
      <c r="V29" s="39"/>
      <c r="W29" s="39"/>
      <c r="X29" s="39"/>
      <c r="Y29" s="183"/>
      <c r="Z29" s="16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 thickBot="1">
      <c r="A30" s="344" t="s">
        <v>20</v>
      </c>
      <c r="B30" s="345"/>
      <c r="C30" s="345"/>
      <c r="D30" s="345"/>
      <c r="E30" s="75" t="s">
        <v>21</v>
      </c>
      <c r="F30" s="301">
        <f>COUNTIF(B9:B29,"・")+COUNTIF(L9:L29,"・")+COUNTIF(V9:V29,"・")</f>
        <v>0</v>
      </c>
      <c r="G30" s="302"/>
      <c r="H30" s="76" t="s">
        <v>22</v>
      </c>
      <c r="I30" s="75" t="s">
        <v>23</v>
      </c>
      <c r="J30" s="301">
        <f>COUNTIF(C9:C29,"・")+COUNTIF(M9:M29,"・")+COUNTIF(W9:W29,"・")</f>
        <v>61</v>
      </c>
      <c r="K30" s="301"/>
      <c r="L30" s="76" t="s">
        <v>22</v>
      </c>
      <c r="M30" s="75" t="s">
        <v>24</v>
      </c>
      <c r="N30" s="301">
        <f>SUM(F30:K30)</f>
        <v>61</v>
      </c>
      <c r="O30" s="301"/>
      <c r="P30" s="301"/>
      <c r="Q30" s="76" t="s">
        <v>22</v>
      </c>
      <c r="R30" s="184" t="s">
        <v>3</v>
      </c>
      <c r="S30" s="184" t="s">
        <v>25</v>
      </c>
      <c r="T30" s="301">
        <f>COUNTIF(D9:D29,"・")+COUNTIF(N9:N29,"・")+COUNTIF(X9:X29,"・")</f>
        <v>60</v>
      </c>
      <c r="U30" s="301"/>
      <c r="V30" s="301"/>
      <c r="W30" s="184" t="s">
        <v>22</v>
      </c>
      <c r="X30" s="184" t="s">
        <v>26</v>
      </c>
      <c r="Y30" s="184" t="s">
        <v>27</v>
      </c>
      <c r="Z30" s="301">
        <f>COUNTIF(E9:E29,"・")+COUNTIF(O9:O29,"・")+COUNTIF(Y9:Y29,"・")</f>
        <v>1</v>
      </c>
      <c r="AA30" s="302"/>
      <c r="AB30" s="302"/>
      <c r="AC30" s="184" t="s">
        <v>22</v>
      </c>
      <c r="AD30" s="77" t="s">
        <v>4</v>
      </c>
      <c r="AE30" s="49"/>
    </row>
    <row r="31" spans="1:45" s="18" customFormat="1" ht="15" customHeight="1" thickBot="1">
      <c r="AE31" s="116"/>
    </row>
    <row r="32" spans="1:45" s="18" customFormat="1" ht="15" customHeight="1" thickBot="1">
      <c r="A32" s="292" t="s">
        <v>28</v>
      </c>
      <c r="B32" s="293"/>
      <c r="C32" s="293"/>
      <c r="D32" s="293"/>
      <c r="E32" s="293"/>
      <c r="F32" s="273" t="s">
        <v>29</v>
      </c>
      <c r="G32" s="274"/>
      <c r="H32" s="274"/>
      <c r="I32" s="274"/>
      <c r="J32" s="275"/>
      <c r="K32" s="294" t="s">
        <v>30</v>
      </c>
      <c r="L32" s="295"/>
      <c r="M32" s="295"/>
      <c r="N32" s="295"/>
      <c r="O32" s="295"/>
      <c r="P32" s="273" t="s">
        <v>31</v>
      </c>
      <c r="Q32" s="274"/>
      <c r="R32" s="274"/>
      <c r="S32" s="274"/>
      <c r="T32" s="275"/>
      <c r="U32" s="274" t="s">
        <v>34</v>
      </c>
      <c r="V32" s="274"/>
      <c r="W32" s="274"/>
      <c r="X32" s="274"/>
      <c r="Y32" s="274"/>
      <c r="Z32" s="275"/>
      <c r="AA32" s="296" t="s">
        <v>35</v>
      </c>
      <c r="AB32" s="297"/>
      <c r="AC32" s="297"/>
      <c r="AD32" s="298"/>
      <c r="AE32" s="52"/>
    </row>
    <row r="33" spans="1:30" s="18" customFormat="1" ht="15" customHeight="1" thickBot="1">
      <c r="A33" s="228"/>
      <c r="B33" s="229"/>
      <c r="C33" s="229"/>
      <c r="D33" s="253"/>
      <c r="E33" s="98" t="s">
        <v>19</v>
      </c>
      <c r="F33" s="230"/>
      <c r="G33" s="253"/>
      <c r="H33" s="253"/>
      <c r="I33" s="253"/>
      <c r="J33" s="253"/>
      <c r="K33" s="242"/>
      <c r="L33" s="340"/>
      <c r="M33" s="340"/>
      <c r="N33" s="244"/>
      <c r="O33" s="98" t="s">
        <v>19</v>
      </c>
      <c r="P33" s="341"/>
      <c r="Q33" s="342"/>
      <c r="R33" s="342"/>
      <c r="S33" s="342"/>
      <c r="T33" s="343"/>
      <c r="U33" s="228"/>
      <c r="V33" s="229"/>
      <c r="W33" s="229"/>
      <c r="X33" s="229"/>
      <c r="Y33" s="229"/>
      <c r="Z33" s="99" t="s">
        <v>19</v>
      </c>
      <c r="AA33" s="247"/>
      <c r="AB33" s="226"/>
      <c r="AC33" s="226"/>
      <c r="AD33" s="278"/>
    </row>
    <row r="34" spans="1:30" s="18" customFormat="1" ht="15" customHeight="1" thickBot="1">
      <c r="A34" s="270" t="s">
        <v>32</v>
      </c>
      <c r="B34" s="271"/>
      <c r="C34" s="271"/>
      <c r="D34" s="271"/>
      <c r="E34" s="272"/>
      <c r="F34" s="273" t="s">
        <v>33</v>
      </c>
      <c r="G34" s="274"/>
      <c r="H34" s="274"/>
      <c r="I34" s="274"/>
      <c r="J34" s="275"/>
      <c r="K34" s="274" t="s">
        <v>34</v>
      </c>
      <c r="L34" s="274"/>
      <c r="M34" s="274"/>
      <c r="N34" s="274"/>
      <c r="O34" s="274"/>
      <c r="P34" s="273" t="s">
        <v>35</v>
      </c>
      <c r="Q34" s="274"/>
      <c r="R34" s="274"/>
      <c r="S34" s="274"/>
      <c r="T34" s="276"/>
      <c r="U34" s="277"/>
      <c r="V34" s="229"/>
      <c r="W34" s="229"/>
      <c r="X34" s="229"/>
      <c r="Y34" s="229"/>
      <c r="Z34" s="44" t="s">
        <v>19</v>
      </c>
      <c r="AA34" s="247"/>
      <c r="AB34" s="226"/>
      <c r="AC34" s="226"/>
      <c r="AD34" s="278"/>
    </row>
    <row r="35" spans="1:30" ht="15" customHeight="1">
      <c r="A35" s="228"/>
      <c r="B35" s="229"/>
      <c r="C35" s="229"/>
      <c r="D35" s="229"/>
      <c r="E35" s="47" t="s">
        <v>19</v>
      </c>
      <c r="F35" s="230"/>
      <c r="G35" s="229"/>
      <c r="H35" s="229"/>
      <c r="I35" s="229"/>
      <c r="J35" s="231"/>
      <c r="K35" s="228"/>
      <c r="L35" s="232"/>
      <c r="M35" s="232"/>
      <c r="N35" s="232"/>
      <c r="O35" s="44" t="s">
        <v>19</v>
      </c>
      <c r="P35" s="230"/>
      <c r="Q35" s="229"/>
      <c r="R35" s="229"/>
      <c r="S35" s="229"/>
      <c r="T35" s="231"/>
      <c r="U35" s="233" t="s">
        <v>36</v>
      </c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30" ht="13.5">
      <c r="A36" s="228"/>
      <c r="B36" s="229"/>
      <c r="C36" s="229"/>
      <c r="D36" s="229"/>
      <c r="E36" s="47" t="s">
        <v>19</v>
      </c>
      <c r="F36" s="230"/>
      <c r="G36" s="229"/>
      <c r="H36" s="229"/>
      <c r="I36" s="229"/>
      <c r="J36" s="231"/>
      <c r="K36" s="228"/>
      <c r="L36" s="232"/>
      <c r="M36" s="232"/>
      <c r="N36" s="232"/>
      <c r="O36" s="44" t="s">
        <v>19</v>
      </c>
      <c r="P36" s="230"/>
      <c r="Q36" s="229"/>
      <c r="R36" s="229"/>
      <c r="S36" s="229"/>
      <c r="T36" s="231"/>
      <c r="U36" s="236" t="s">
        <v>37</v>
      </c>
      <c r="V36" s="237"/>
      <c r="W36" s="237"/>
      <c r="X36" s="238"/>
      <c r="Y36" s="50"/>
      <c r="Z36" s="50" t="s">
        <v>38</v>
      </c>
      <c r="AA36" s="50"/>
      <c r="AB36" s="50"/>
      <c r="AC36" s="50" t="s">
        <v>39</v>
      </c>
      <c r="AD36" s="51"/>
    </row>
    <row r="37" spans="1:30" ht="13.5">
      <c r="A37" s="215" t="s">
        <v>40</v>
      </c>
      <c r="B37" s="216"/>
      <c r="C37" s="216"/>
      <c r="D37" s="216"/>
      <c r="E37" s="53"/>
      <c r="F37" s="217" t="s">
        <v>41</v>
      </c>
      <c r="G37" s="216"/>
      <c r="H37" s="216"/>
      <c r="I37" s="216"/>
      <c r="J37" s="218"/>
      <c r="K37" s="215" t="s">
        <v>42</v>
      </c>
      <c r="L37" s="219"/>
      <c r="M37" s="219"/>
      <c r="N37" s="219"/>
      <c r="O37" s="54"/>
      <c r="P37" s="220" t="s">
        <v>1674</v>
      </c>
      <c r="Q37" s="221"/>
      <c r="R37" s="221"/>
      <c r="S37" s="221"/>
      <c r="T37" s="222"/>
      <c r="U37" s="223" t="s">
        <v>43</v>
      </c>
      <c r="V37" s="198"/>
      <c r="W37" s="198"/>
      <c r="X37" s="224"/>
      <c r="Y37" s="225">
        <v>0.75</v>
      </c>
      <c r="Z37" s="226"/>
      <c r="AA37" s="227"/>
      <c r="AB37" s="197" t="s">
        <v>67</v>
      </c>
      <c r="AC37" s="198"/>
      <c r="AD37" s="199"/>
    </row>
    <row r="38" spans="1:30" ht="14.25" thickBot="1">
      <c r="A38" s="200">
        <v>0</v>
      </c>
      <c r="B38" s="201"/>
      <c r="C38" s="201"/>
      <c r="D38" s="201"/>
      <c r="E38" s="202"/>
      <c r="F38" s="203">
        <v>0</v>
      </c>
      <c r="G38" s="204"/>
      <c r="H38" s="204"/>
      <c r="I38" s="204"/>
      <c r="J38" s="205"/>
      <c r="K38" s="200">
        <v>0</v>
      </c>
      <c r="L38" s="201"/>
      <c r="M38" s="201"/>
      <c r="N38" s="201"/>
      <c r="O38" s="202"/>
      <c r="P38" s="206" t="s">
        <v>1675</v>
      </c>
      <c r="Q38" s="207"/>
      <c r="R38" s="207"/>
      <c r="S38" s="207"/>
      <c r="T38" s="208"/>
      <c r="U38" s="200" t="s">
        <v>61</v>
      </c>
      <c r="V38" s="201"/>
      <c r="W38" s="201"/>
      <c r="X38" s="202"/>
      <c r="Y38" s="209">
        <v>0.75</v>
      </c>
      <c r="Z38" s="210"/>
      <c r="AA38" s="211"/>
      <c r="AB38" s="212" t="s">
        <v>1678</v>
      </c>
      <c r="AC38" s="213"/>
      <c r="AD38" s="214"/>
    </row>
    <row r="39" spans="1:30" ht="14.25" thickBot="1">
      <c r="A39" s="125"/>
      <c r="B39" s="125"/>
      <c r="C39" s="125"/>
      <c r="D39" s="125"/>
      <c r="E39" s="125"/>
      <c r="F39" s="125"/>
      <c r="G39" s="114"/>
      <c r="H39" s="114"/>
      <c r="I39" s="114"/>
      <c r="J39" s="114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56"/>
      <c r="AC39" s="56"/>
      <c r="AD39" s="56"/>
    </row>
    <row r="40" spans="1:30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190"/>
      <c r="B41" s="191"/>
      <c r="C41" s="191"/>
      <c r="D41" s="191"/>
      <c r="E41" s="191"/>
      <c r="F41" s="191"/>
      <c r="G41" s="192" t="s">
        <v>1676</v>
      </c>
      <c r="H41" s="193"/>
      <c r="I41" s="193"/>
      <c r="J41" s="193"/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4"/>
    </row>
    <row r="42" spans="1:30" ht="13.5">
      <c r="A42" s="190"/>
      <c r="B42" s="191"/>
      <c r="C42" s="191"/>
      <c r="D42" s="191"/>
      <c r="E42" s="191"/>
      <c r="F42" s="191"/>
      <c r="G42" s="195" t="s">
        <v>1677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6"/>
    </row>
    <row r="43" spans="1:30" ht="14.25" thickBot="1">
      <c r="A43" s="186"/>
      <c r="B43" s="187"/>
      <c r="C43" s="187"/>
      <c r="D43" s="187"/>
      <c r="E43" s="187"/>
      <c r="F43" s="187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</row>
    <row r="57" ht="14.25" customHeight="1"/>
    <row r="58" ht="15" hidden="1" customHeight="1"/>
    <row r="59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25"/>
      <c r="Q3" s="17"/>
      <c r="V3" s="17"/>
      <c r="W3" s="125"/>
      <c r="X3" s="125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25"/>
      <c r="Q4" s="273" t="s">
        <v>8</v>
      </c>
      <c r="R4" s="274"/>
      <c r="S4" s="274"/>
      <c r="T4" s="275"/>
      <c r="U4" s="19"/>
      <c r="V4" s="20"/>
      <c r="W4" s="120" t="s">
        <v>9</v>
      </c>
      <c r="X4" s="120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7" t="s">
        <v>150</v>
      </c>
      <c r="B5" s="318"/>
      <c r="C5" s="318"/>
      <c r="D5" s="318"/>
      <c r="E5" s="318"/>
      <c r="F5" s="319"/>
      <c r="G5" s="356" t="s">
        <v>152</v>
      </c>
      <c r="H5" s="406"/>
      <c r="I5" s="317" t="s">
        <v>163</v>
      </c>
      <c r="J5" s="318"/>
      <c r="K5" s="318"/>
      <c r="L5" s="318"/>
      <c r="M5" s="319"/>
      <c r="N5" s="267" t="s">
        <v>164</v>
      </c>
      <c r="O5" s="320"/>
      <c r="P5" s="125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 t="s">
        <v>154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/>
      <c r="J6" s="201"/>
      <c r="K6" s="201"/>
      <c r="L6" s="201"/>
      <c r="M6" s="202"/>
      <c r="N6" s="311"/>
      <c r="O6" s="312"/>
      <c r="P6" s="125"/>
      <c r="Q6" s="313" t="s">
        <v>12</v>
      </c>
      <c r="R6" s="314"/>
      <c r="S6" s="314"/>
      <c r="T6" s="315"/>
      <c r="U6" s="200" t="s">
        <v>168</v>
      </c>
      <c r="V6" s="201"/>
      <c r="W6" s="201"/>
      <c r="X6" s="201"/>
      <c r="Y6" s="202"/>
      <c r="Z6" s="203" t="s">
        <v>169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4"/>
      <c r="H9" s="304"/>
      <c r="I9" s="304"/>
      <c r="J9" s="30" t="s">
        <v>19</v>
      </c>
      <c r="K9" s="31">
        <v>2</v>
      </c>
      <c r="L9" s="28"/>
      <c r="M9" s="28"/>
      <c r="N9" s="28"/>
      <c r="O9" s="119"/>
      <c r="P9" s="29"/>
      <c r="Q9" s="304"/>
      <c r="R9" s="304"/>
      <c r="S9" s="304"/>
      <c r="T9" s="30" t="s">
        <v>19</v>
      </c>
      <c r="U9" s="27">
        <v>3</v>
      </c>
      <c r="V9" s="28"/>
      <c r="W9" s="28"/>
      <c r="X9" s="28"/>
      <c r="Y9" s="119"/>
      <c r="Z9" s="29"/>
      <c r="AA9" s="304"/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4"/>
      <c r="H10" s="304"/>
      <c r="I10" s="304"/>
      <c r="J10" s="34" t="s">
        <v>19</v>
      </c>
      <c r="K10" s="27">
        <v>5</v>
      </c>
      <c r="L10" s="35"/>
      <c r="M10" s="28"/>
      <c r="N10" s="28"/>
      <c r="O10" s="113"/>
      <c r="P10" s="33"/>
      <c r="Q10" s="304"/>
      <c r="R10" s="304"/>
      <c r="S10" s="304"/>
      <c r="T10" s="34" t="s">
        <v>19</v>
      </c>
      <c r="U10" s="31">
        <v>6</v>
      </c>
      <c r="V10" s="35"/>
      <c r="W10" s="28"/>
      <c r="X10" s="28"/>
      <c r="Y10" s="113"/>
      <c r="Z10" s="33"/>
      <c r="AA10" s="304"/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4"/>
      <c r="H11" s="304"/>
      <c r="I11" s="304"/>
      <c r="J11" s="30" t="s">
        <v>19</v>
      </c>
      <c r="K11" s="31">
        <v>8</v>
      </c>
      <c r="L11" s="28"/>
      <c r="M11" s="28"/>
      <c r="N11" s="28"/>
      <c r="O11" s="119"/>
      <c r="P11" s="29"/>
      <c r="Q11" s="304"/>
      <c r="R11" s="304"/>
      <c r="S11" s="304"/>
      <c r="T11" s="30" t="s">
        <v>19</v>
      </c>
      <c r="U11" s="27">
        <v>9</v>
      </c>
      <c r="V11" s="28"/>
      <c r="W11" s="28"/>
      <c r="X11" s="28"/>
      <c r="Y11" s="119"/>
      <c r="Z11" s="29"/>
      <c r="AA11" s="304"/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4"/>
      <c r="H12" s="304"/>
      <c r="I12" s="304"/>
      <c r="J12" s="34" t="s">
        <v>19</v>
      </c>
      <c r="K12" s="27">
        <v>11</v>
      </c>
      <c r="L12" s="35"/>
      <c r="M12" s="28"/>
      <c r="N12" s="28"/>
      <c r="O12" s="113"/>
      <c r="P12" s="33"/>
      <c r="Q12" s="304"/>
      <c r="R12" s="304"/>
      <c r="S12" s="304"/>
      <c r="T12" s="30" t="s">
        <v>19</v>
      </c>
      <c r="U12" s="31">
        <v>12</v>
      </c>
      <c r="V12" s="35"/>
      <c r="W12" s="28"/>
      <c r="X12" s="28"/>
      <c r="Y12" s="113"/>
      <c r="Z12" s="33"/>
      <c r="AA12" s="304"/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4"/>
      <c r="H13" s="304"/>
      <c r="I13" s="304"/>
      <c r="J13" s="30" t="s">
        <v>19</v>
      </c>
      <c r="K13" s="31">
        <v>14</v>
      </c>
      <c r="L13" s="28"/>
      <c r="M13" s="28"/>
      <c r="N13" s="28"/>
      <c r="O13" s="119"/>
      <c r="P13" s="29"/>
      <c r="Q13" s="304"/>
      <c r="R13" s="304"/>
      <c r="S13" s="304"/>
      <c r="T13" s="30" t="s">
        <v>19</v>
      </c>
      <c r="U13" s="27">
        <v>15</v>
      </c>
      <c r="V13" s="28"/>
      <c r="W13" s="28"/>
      <c r="X13" s="28"/>
      <c r="Y13" s="119"/>
      <c r="Z13" s="29"/>
      <c r="AA13" s="304"/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4"/>
      <c r="H14" s="304"/>
      <c r="I14" s="304"/>
      <c r="J14" s="34" t="s">
        <v>19</v>
      </c>
      <c r="K14" s="27">
        <v>17</v>
      </c>
      <c r="L14" s="35"/>
      <c r="M14" s="28"/>
      <c r="N14" s="28"/>
      <c r="O14" s="113"/>
      <c r="P14" s="33"/>
      <c r="Q14" s="304"/>
      <c r="R14" s="304"/>
      <c r="S14" s="304"/>
      <c r="T14" s="30" t="s">
        <v>19</v>
      </c>
      <c r="U14" s="31">
        <v>18</v>
      </c>
      <c r="V14" s="35"/>
      <c r="W14" s="28"/>
      <c r="X14" s="28"/>
      <c r="Y14" s="113"/>
      <c r="Z14" s="33"/>
      <c r="AA14" s="304"/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4"/>
      <c r="H15" s="304"/>
      <c r="I15" s="304"/>
      <c r="J15" s="30" t="s">
        <v>19</v>
      </c>
      <c r="K15" s="31">
        <v>20</v>
      </c>
      <c r="L15" s="28"/>
      <c r="M15" s="28"/>
      <c r="N15" s="28"/>
      <c r="O15" s="119"/>
      <c r="P15" s="29"/>
      <c r="Q15" s="304"/>
      <c r="R15" s="304"/>
      <c r="S15" s="304"/>
      <c r="T15" s="30" t="s">
        <v>19</v>
      </c>
      <c r="U15" s="27">
        <v>21</v>
      </c>
      <c r="V15" s="28"/>
      <c r="W15" s="28"/>
      <c r="X15" s="28"/>
      <c r="Y15" s="119"/>
      <c r="Z15" s="29"/>
      <c r="AA15" s="304"/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4"/>
      <c r="H16" s="304"/>
      <c r="I16" s="304"/>
      <c r="J16" s="34" t="s">
        <v>19</v>
      </c>
      <c r="K16" s="27">
        <v>23</v>
      </c>
      <c r="L16" s="35"/>
      <c r="M16" s="28"/>
      <c r="N16" s="28"/>
      <c r="O16" s="113"/>
      <c r="P16" s="37"/>
      <c r="Q16" s="304"/>
      <c r="R16" s="304"/>
      <c r="S16" s="304"/>
      <c r="T16" s="30" t="s">
        <v>19</v>
      </c>
      <c r="U16" s="31">
        <v>24</v>
      </c>
      <c r="V16" s="35"/>
      <c r="W16" s="28"/>
      <c r="X16" s="28"/>
      <c r="Y16" s="113"/>
      <c r="Z16" s="33"/>
      <c r="AA16" s="304"/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4"/>
      <c r="H17" s="304"/>
      <c r="I17" s="304"/>
      <c r="J17" s="30" t="s">
        <v>19</v>
      </c>
      <c r="K17" s="31">
        <v>26</v>
      </c>
      <c r="L17" s="28"/>
      <c r="M17" s="28"/>
      <c r="N17" s="28"/>
      <c r="O17" s="119"/>
      <c r="P17" s="29"/>
      <c r="Q17" s="304"/>
      <c r="R17" s="304"/>
      <c r="S17" s="304"/>
      <c r="T17" s="30" t="s">
        <v>19</v>
      </c>
      <c r="U17" s="27">
        <v>27</v>
      </c>
      <c r="V17" s="28"/>
      <c r="W17" s="28"/>
      <c r="X17" s="28"/>
      <c r="Y17" s="119"/>
      <c r="Z17" s="29"/>
      <c r="AA17" s="304"/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4"/>
      <c r="H18" s="304"/>
      <c r="I18" s="304"/>
      <c r="J18" s="34" t="s">
        <v>19</v>
      </c>
      <c r="K18" s="27">
        <v>29</v>
      </c>
      <c r="L18" s="35"/>
      <c r="M18" s="28"/>
      <c r="N18" s="28"/>
      <c r="O18" s="113"/>
      <c r="P18" s="33"/>
      <c r="Q18" s="304"/>
      <c r="R18" s="304"/>
      <c r="S18" s="304"/>
      <c r="T18" s="30" t="s">
        <v>19</v>
      </c>
      <c r="U18" s="31">
        <v>30</v>
      </c>
      <c r="V18" s="35"/>
      <c r="W18" s="28"/>
      <c r="X18" s="28"/>
      <c r="Y18" s="113"/>
      <c r="Z18" s="33"/>
      <c r="AA18" s="304"/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4"/>
      <c r="H19" s="304"/>
      <c r="I19" s="304"/>
      <c r="J19" s="30" t="s">
        <v>19</v>
      </c>
      <c r="K19" s="31">
        <v>32</v>
      </c>
      <c r="L19" s="28"/>
      <c r="M19" s="28"/>
      <c r="N19" s="28"/>
      <c r="O19" s="119"/>
      <c r="P19" s="29"/>
      <c r="Q19" s="304"/>
      <c r="R19" s="304"/>
      <c r="S19" s="304"/>
      <c r="T19" s="30" t="s">
        <v>19</v>
      </c>
      <c r="U19" s="27">
        <v>33</v>
      </c>
      <c r="V19" s="28"/>
      <c r="W19" s="28"/>
      <c r="X19" s="28"/>
      <c r="Y19" s="119"/>
      <c r="Z19" s="29"/>
      <c r="AA19" s="304"/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4"/>
      <c r="H20" s="304"/>
      <c r="I20" s="304"/>
      <c r="J20" s="34" t="s">
        <v>19</v>
      </c>
      <c r="K20" s="27">
        <v>35</v>
      </c>
      <c r="L20" s="35"/>
      <c r="M20" s="28"/>
      <c r="N20" s="28"/>
      <c r="O20" s="113"/>
      <c r="P20" s="33"/>
      <c r="Q20" s="304"/>
      <c r="R20" s="304"/>
      <c r="S20" s="304"/>
      <c r="T20" s="30" t="s">
        <v>19</v>
      </c>
      <c r="U20" s="31">
        <v>36</v>
      </c>
      <c r="V20" s="35"/>
      <c r="W20" s="28"/>
      <c r="X20" s="28"/>
      <c r="Y20" s="113"/>
      <c r="Z20" s="33"/>
      <c r="AA20" s="304"/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4"/>
      <c r="H21" s="304"/>
      <c r="I21" s="304"/>
      <c r="J21" s="30" t="s">
        <v>19</v>
      </c>
      <c r="K21" s="31">
        <v>38</v>
      </c>
      <c r="L21" s="28"/>
      <c r="M21" s="28"/>
      <c r="N21" s="28"/>
      <c r="O21" s="119"/>
      <c r="P21" s="29"/>
      <c r="Q21" s="304"/>
      <c r="R21" s="304"/>
      <c r="S21" s="304"/>
      <c r="T21" s="30" t="s">
        <v>19</v>
      </c>
      <c r="U21" s="27">
        <v>39</v>
      </c>
      <c r="V21" s="28"/>
      <c r="W21" s="28"/>
      <c r="X21" s="28"/>
      <c r="Y21" s="119"/>
      <c r="Z21" s="29"/>
      <c r="AA21" s="304"/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4"/>
      <c r="H22" s="304"/>
      <c r="I22" s="304"/>
      <c r="J22" s="34" t="s">
        <v>19</v>
      </c>
      <c r="K22" s="27">
        <v>41</v>
      </c>
      <c r="L22" s="35"/>
      <c r="M22" s="28"/>
      <c r="N22" s="28"/>
      <c r="O22" s="113"/>
      <c r="P22" s="33"/>
      <c r="Q22" s="304"/>
      <c r="R22" s="304"/>
      <c r="S22" s="304"/>
      <c r="T22" s="30" t="s">
        <v>19</v>
      </c>
      <c r="U22" s="31">
        <v>42</v>
      </c>
      <c r="V22" s="35"/>
      <c r="W22" s="35"/>
      <c r="X22" s="35"/>
      <c r="Y22" s="113"/>
      <c r="Z22" s="33"/>
      <c r="AA22" s="304"/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4"/>
      <c r="H23" s="304"/>
      <c r="I23" s="304"/>
      <c r="J23" s="30" t="s">
        <v>19</v>
      </c>
      <c r="K23" s="31">
        <v>44</v>
      </c>
      <c r="L23" s="28"/>
      <c r="M23" s="28"/>
      <c r="N23" s="28"/>
      <c r="O23" s="119"/>
      <c r="P23" s="29"/>
      <c r="Q23" s="304"/>
      <c r="R23" s="304"/>
      <c r="S23" s="304"/>
      <c r="T23" s="30" t="s">
        <v>19</v>
      </c>
      <c r="U23" s="27">
        <v>45</v>
      </c>
      <c r="V23" s="28"/>
      <c r="W23" s="28"/>
      <c r="X23" s="28"/>
      <c r="Y23" s="119"/>
      <c r="Z23" s="29"/>
      <c r="AA23" s="304"/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4"/>
      <c r="H24" s="304"/>
      <c r="I24" s="304"/>
      <c r="J24" s="34" t="s">
        <v>19</v>
      </c>
      <c r="K24" s="27">
        <v>47</v>
      </c>
      <c r="L24" s="35"/>
      <c r="M24" s="28"/>
      <c r="N24" s="28"/>
      <c r="O24" s="113"/>
      <c r="P24" s="33"/>
      <c r="Q24" s="304"/>
      <c r="R24" s="304"/>
      <c r="S24" s="304"/>
      <c r="T24" s="30" t="s">
        <v>19</v>
      </c>
      <c r="U24" s="31">
        <v>48</v>
      </c>
      <c r="V24" s="35"/>
      <c r="W24" s="35"/>
      <c r="X24" s="35"/>
      <c r="Y24" s="113"/>
      <c r="Z24" s="37"/>
      <c r="AA24" s="304"/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4"/>
      <c r="H25" s="304"/>
      <c r="I25" s="304"/>
      <c r="J25" s="30" t="s">
        <v>19</v>
      </c>
      <c r="K25" s="31">
        <v>50</v>
      </c>
      <c r="L25" s="28"/>
      <c r="M25" s="28"/>
      <c r="N25" s="28"/>
      <c r="O25" s="119"/>
      <c r="P25" s="29"/>
      <c r="Q25" s="304"/>
      <c r="R25" s="304"/>
      <c r="S25" s="304"/>
      <c r="T25" s="30" t="s">
        <v>19</v>
      </c>
      <c r="U25" s="27">
        <v>51</v>
      </c>
      <c r="V25" s="28"/>
      <c r="W25" s="28"/>
      <c r="X25" s="28"/>
      <c r="Y25" s="119"/>
      <c r="Z25" s="29"/>
      <c r="AA25" s="304"/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4"/>
      <c r="H26" s="304"/>
      <c r="I26" s="304"/>
      <c r="J26" s="34" t="s">
        <v>19</v>
      </c>
      <c r="K26" s="27">
        <v>53</v>
      </c>
      <c r="L26" s="35"/>
      <c r="M26" s="28"/>
      <c r="N26" s="28"/>
      <c r="O26" s="113"/>
      <c r="P26" s="33"/>
      <c r="Q26" s="304"/>
      <c r="R26" s="304"/>
      <c r="S26" s="304"/>
      <c r="T26" s="30" t="s">
        <v>19</v>
      </c>
      <c r="U26" s="31">
        <v>54</v>
      </c>
      <c r="V26" s="35"/>
      <c r="W26" s="35"/>
      <c r="X26" s="35"/>
      <c r="Y26" s="113"/>
      <c r="Z26" s="33"/>
      <c r="AA26" s="304"/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4"/>
      <c r="H27" s="304"/>
      <c r="I27" s="304"/>
      <c r="J27" s="30" t="s">
        <v>19</v>
      </c>
      <c r="K27" s="31">
        <v>56</v>
      </c>
      <c r="L27" s="28"/>
      <c r="M27" s="28"/>
      <c r="N27" s="28"/>
      <c r="O27" s="119"/>
      <c r="P27" s="29"/>
      <c r="Q27" s="304"/>
      <c r="R27" s="304"/>
      <c r="S27" s="304"/>
      <c r="T27" s="30" t="s">
        <v>19</v>
      </c>
      <c r="U27" s="27">
        <v>57</v>
      </c>
      <c r="V27" s="28"/>
      <c r="W27" s="28"/>
      <c r="X27" s="28"/>
      <c r="Y27" s="119"/>
      <c r="Z27" s="29"/>
      <c r="AA27" s="304"/>
      <c r="AB27" s="304"/>
      <c r="AC27" s="3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15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15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15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15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15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15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15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15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17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17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22" t="s">
        <v>3</v>
      </c>
      <c r="S34" s="122" t="s">
        <v>25</v>
      </c>
      <c r="T34" s="301">
        <f>COUNTIF(D9:D33,"・")+COUNTIF(N9:N33,"・")+COUNTIF(X9:X33,"・")</f>
        <v>0</v>
      </c>
      <c r="U34" s="301"/>
      <c r="V34" s="301"/>
      <c r="W34" s="122" t="s">
        <v>22</v>
      </c>
      <c r="X34" s="122" t="s">
        <v>26</v>
      </c>
      <c r="Y34" s="122" t="s">
        <v>27</v>
      </c>
      <c r="Z34" s="301">
        <f>COUNTIF(E9:E33,"・")+COUNTIF(O9:O33,"・")+COUNTIF(Y9:Y33,"・")</f>
        <v>0</v>
      </c>
      <c r="AA34" s="303"/>
      <c r="AB34" s="30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73" t="s">
        <v>29</v>
      </c>
      <c r="G36" s="274"/>
      <c r="H36" s="274"/>
      <c r="I36" s="274"/>
      <c r="J36" s="275"/>
      <c r="K36" s="294" t="s">
        <v>30</v>
      </c>
      <c r="L36" s="295"/>
      <c r="M36" s="295"/>
      <c r="N36" s="295"/>
      <c r="O36" s="295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61"/>
      <c r="B37" s="286"/>
      <c r="C37" s="286"/>
      <c r="D37" s="287"/>
      <c r="E37" s="42" t="s">
        <v>19</v>
      </c>
      <c r="F37" s="282"/>
      <c r="G37" s="257"/>
      <c r="H37" s="257"/>
      <c r="I37" s="257"/>
      <c r="J37" s="257"/>
      <c r="K37" s="261"/>
      <c r="L37" s="262"/>
      <c r="M37" s="262"/>
      <c r="N37" s="287"/>
      <c r="O37" s="118" t="s">
        <v>19</v>
      </c>
      <c r="P37" s="288"/>
      <c r="Q37" s="289"/>
      <c r="R37" s="289"/>
      <c r="S37" s="289"/>
      <c r="T37" s="289"/>
      <c r="U37" s="261"/>
      <c r="V37" s="262"/>
      <c r="W37" s="262"/>
      <c r="X37" s="262"/>
      <c r="Y37" s="262"/>
      <c r="Z37" s="43" t="s">
        <v>19</v>
      </c>
      <c r="AA37" s="290"/>
      <c r="AB37" s="262"/>
      <c r="AC37" s="262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30"/>
      <c r="G38" s="229"/>
      <c r="H38" s="229"/>
      <c r="I38" s="229"/>
      <c r="J38" s="231"/>
      <c r="K38" s="284"/>
      <c r="L38" s="285"/>
      <c r="M38" s="285"/>
      <c r="N38" s="281"/>
      <c r="O38" s="121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3"/>
      <c r="H39" s="283"/>
      <c r="I39" s="283"/>
      <c r="J39" s="283"/>
      <c r="K39" s="228"/>
      <c r="L39" s="232"/>
      <c r="M39" s="232"/>
      <c r="N39" s="253"/>
      <c r="O39" s="121" t="s">
        <v>19</v>
      </c>
      <c r="P39" s="282"/>
      <c r="Q39" s="257"/>
      <c r="R39" s="257"/>
      <c r="S39" s="257"/>
      <c r="T39" s="257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2"/>
      <c r="G40" s="283"/>
      <c r="H40" s="283"/>
      <c r="I40" s="283"/>
      <c r="J40" s="283"/>
      <c r="K40" s="351"/>
      <c r="L40" s="352"/>
      <c r="M40" s="352"/>
      <c r="N40" s="353"/>
      <c r="O40" s="98" t="s">
        <v>19</v>
      </c>
      <c r="P40" s="282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340"/>
      <c r="M41" s="340"/>
      <c r="N41" s="244"/>
      <c r="O41" s="98" t="s">
        <v>19</v>
      </c>
      <c r="P41" s="341"/>
      <c r="Q41" s="342"/>
      <c r="R41" s="342"/>
      <c r="S41" s="342"/>
      <c r="T41" s="343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7"/>
      <c r="AB43" s="226"/>
      <c r="AC43" s="226"/>
      <c r="AD43" s="278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67"/>
      <c r="AB44" s="268"/>
      <c r="AC44" s="268"/>
      <c r="AD44" s="269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145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67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146</v>
      </c>
      <c r="Q49" s="207"/>
      <c r="R49" s="207"/>
      <c r="S49" s="207"/>
      <c r="T49" s="208"/>
      <c r="U49" s="200" t="s">
        <v>61</v>
      </c>
      <c r="V49" s="201"/>
      <c r="W49" s="201"/>
      <c r="X49" s="202"/>
      <c r="Y49" s="209">
        <v>0.75</v>
      </c>
      <c r="Z49" s="210"/>
      <c r="AA49" s="211"/>
      <c r="AB49" s="212" t="str">
        <f>'6'!AB49:AD49</f>
        <v>中村　恵理子</v>
      </c>
      <c r="AC49" s="213"/>
      <c r="AD49" s="21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195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6"/>
    </row>
    <row r="54" spans="1:30" ht="13.5">
      <c r="A54" s="347"/>
      <c r="B54" s="191"/>
      <c r="C54" s="191"/>
      <c r="D54" s="191"/>
      <c r="E54" s="191"/>
      <c r="F54" s="191"/>
      <c r="G54" s="195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6"/>
    </row>
    <row r="55" spans="1:30" ht="13.5">
      <c r="A55" s="347"/>
      <c r="B55" s="191"/>
      <c r="C55" s="191"/>
      <c r="D55" s="191"/>
      <c r="E55" s="191"/>
      <c r="F55" s="191"/>
      <c r="G55" s="195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6"/>
    </row>
    <row r="56" spans="1:30" ht="13.5">
      <c r="A56" s="347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7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7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7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7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7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7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25"/>
      <c r="Q3" s="17"/>
      <c r="V3" s="17"/>
      <c r="W3" s="125"/>
      <c r="X3" s="125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25"/>
      <c r="Q4" s="273" t="s">
        <v>8</v>
      </c>
      <c r="R4" s="274"/>
      <c r="S4" s="274"/>
      <c r="T4" s="275"/>
      <c r="U4" s="19"/>
      <c r="V4" s="20"/>
      <c r="W4" s="120" t="s">
        <v>9</v>
      </c>
      <c r="X4" s="120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7" t="s">
        <v>149</v>
      </c>
      <c r="B5" s="318"/>
      <c r="C5" s="318"/>
      <c r="D5" s="318"/>
      <c r="E5" s="318"/>
      <c r="F5" s="319"/>
      <c r="G5" s="356" t="s">
        <v>2</v>
      </c>
      <c r="H5" s="406"/>
      <c r="I5" s="317" t="s">
        <v>163</v>
      </c>
      <c r="J5" s="318"/>
      <c r="K5" s="318"/>
      <c r="L5" s="318"/>
      <c r="M5" s="319"/>
      <c r="N5" s="267" t="s">
        <v>164</v>
      </c>
      <c r="O5" s="320"/>
      <c r="P5" s="125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/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/>
      <c r="J6" s="201"/>
      <c r="K6" s="201"/>
      <c r="L6" s="201"/>
      <c r="M6" s="202"/>
      <c r="N6" s="311"/>
      <c r="O6" s="312"/>
      <c r="P6" s="125"/>
      <c r="Q6" s="313" t="s">
        <v>12</v>
      </c>
      <c r="R6" s="314"/>
      <c r="S6" s="314"/>
      <c r="T6" s="315"/>
      <c r="U6" s="200" t="s">
        <v>168</v>
      </c>
      <c r="V6" s="201"/>
      <c r="W6" s="201"/>
      <c r="X6" s="201"/>
      <c r="Y6" s="202"/>
      <c r="Z6" s="203" t="s">
        <v>169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4"/>
      <c r="H9" s="304"/>
      <c r="I9" s="304"/>
      <c r="J9" s="30" t="s">
        <v>19</v>
      </c>
      <c r="K9" s="31">
        <v>2</v>
      </c>
      <c r="L9" s="28"/>
      <c r="M9" s="28"/>
      <c r="N9" s="28"/>
      <c r="O9" s="119"/>
      <c r="P9" s="29"/>
      <c r="Q9" s="304"/>
      <c r="R9" s="304"/>
      <c r="S9" s="304"/>
      <c r="T9" s="30" t="s">
        <v>19</v>
      </c>
      <c r="U9" s="27">
        <v>3</v>
      </c>
      <c r="V9" s="28"/>
      <c r="W9" s="28"/>
      <c r="X9" s="28"/>
      <c r="Y9" s="119"/>
      <c r="Z9" s="29"/>
      <c r="AA9" s="304"/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4"/>
      <c r="H10" s="304"/>
      <c r="I10" s="304"/>
      <c r="J10" s="34" t="s">
        <v>19</v>
      </c>
      <c r="K10" s="27">
        <v>5</v>
      </c>
      <c r="L10" s="35"/>
      <c r="M10" s="28"/>
      <c r="N10" s="28"/>
      <c r="O10" s="113"/>
      <c r="P10" s="33"/>
      <c r="Q10" s="304"/>
      <c r="R10" s="304"/>
      <c r="S10" s="304"/>
      <c r="T10" s="34" t="s">
        <v>19</v>
      </c>
      <c r="U10" s="31">
        <v>6</v>
      </c>
      <c r="V10" s="35"/>
      <c r="W10" s="28"/>
      <c r="X10" s="28"/>
      <c r="Y10" s="113"/>
      <c r="Z10" s="33"/>
      <c r="AA10" s="304"/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4"/>
      <c r="H11" s="304"/>
      <c r="I11" s="304"/>
      <c r="J11" s="30" t="s">
        <v>19</v>
      </c>
      <c r="K11" s="31">
        <v>8</v>
      </c>
      <c r="L11" s="28"/>
      <c r="M11" s="28"/>
      <c r="N11" s="28"/>
      <c r="O11" s="119"/>
      <c r="P11" s="29"/>
      <c r="Q11" s="304"/>
      <c r="R11" s="304"/>
      <c r="S11" s="304"/>
      <c r="T11" s="30" t="s">
        <v>19</v>
      </c>
      <c r="U11" s="27">
        <v>9</v>
      </c>
      <c r="V11" s="28"/>
      <c r="W11" s="28"/>
      <c r="X11" s="28"/>
      <c r="Y11" s="119"/>
      <c r="Z11" s="29"/>
      <c r="AA11" s="304"/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4"/>
      <c r="H12" s="304"/>
      <c r="I12" s="304"/>
      <c r="J12" s="34" t="s">
        <v>19</v>
      </c>
      <c r="K12" s="27">
        <v>11</v>
      </c>
      <c r="L12" s="35"/>
      <c r="M12" s="28"/>
      <c r="N12" s="28"/>
      <c r="O12" s="113"/>
      <c r="P12" s="33"/>
      <c r="Q12" s="304"/>
      <c r="R12" s="304"/>
      <c r="S12" s="304"/>
      <c r="T12" s="30" t="s">
        <v>19</v>
      </c>
      <c r="U12" s="31">
        <v>12</v>
      </c>
      <c r="V12" s="35"/>
      <c r="W12" s="28"/>
      <c r="X12" s="28"/>
      <c r="Y12" s="113"/>
      <c r="Z12" s="33"/>
      <c r="AA12" s="304"/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4"/>
      <c r="H13" s="304"/>
      <c r="I13" s="304"/>
      <c r="J13" s="30" t="s">
        <v>19</v>
      </c>
      <c r="K13" s="31">
        <v>14</v>
      </c>
      <c r="L13" s="28"/>
      <c r="M13" s="28"/>
      <c r="N13" s="28"/>
      <c r="O13" s="119"/>
      <c r="P13" s="29"/>
      <c r="Q13" s="304"/>
      <c r="R13" s="304"/>
      <c r="S13" s="304"/>
      <c r="T13" s="30" t="s">
        <v>19</v>
      </c>
      <c r="U13" s="27">
        <v>15</v>
      </c>
      <c r="V13" s="28"/>
      <c r="W13" s="28"/>
      <c r="X13" s="28"/>
      <c r="Y13" s="119"/>
      <c r="Z13" s="29"/>
      <c r="AA13" s="304"/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4"/>
      <c r="H14" s="304"/>
      <c r="I14" s="304"/>
      <c r="J14" s="34" t="s">
        <v>19</v>
      </c>
      <c r="K14" s="27">
        <v>17</v>
      </c>
      <c r="L14" s="35"/>
      <c r="M14" s="28"/>
      <c r="N14" s="28"/>
      <c r="O14" s="113"/>
      <c r="P14" s="33"/>
      <c r="Q14" s="304"/>
      <c r="R14" s="304"/>
      <c r="S14" s="304"/>
      <c r="T14" s="30" t="s">
        <v>19</v>
      </c>
      <c r="U14" s="31">
        <v>18</v>
      </c>
      <c r="V14" s="35"/>
      <c r="W14" s="28"/>
      <c r="X14" s="28"/>
      <c r="Y14" s="113"/>
      <c r="Z14" s="33"/>
      <c r="AA14" s="304"/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4"/>
      <c r="H15" s="304"/>
      <c r="I15" s="304"/>
      <c r="J15" s="30" t="s">
        <v>19</v>
      </c>
      <c r="K15" s="31">
        <v>20</v>
      </c>
      <c r="L15" s="28"/>
      <c r="M15" s="28"/>
      <c r="N15" s="28"/>
      <c r="O15" s="119"/>
      <c r="P15" s="29"/>
      <c r="Q15" s="304"/>
      <c r="R15" s="304"/>
      <c r="S15" s="304"/>
      <c r="T15" s="30" t="s">
        <v>19</v>
      </c>
      <c r="U15" s="27">
        <v>21</v>
      </c>
      <c r="V15" s="28"/>
      <c r="W15" s="28"/>
      <c r="X15" s="28"/>
      <c r="Y15" s="119"/>
      <c r="Z15" s="29"/>
      <c r="AA15" s="304"/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4"/>
      <c r="H16" s="304"/>
      <c r="I16" s="304"/>
      <c r="J16" s="34" t="s">
        <v>19</v>
      </c>
      <c r="K16" s="27">
        <v>23</v>
      </c>
      <c r="L16" s="35"/>
      <c r="M16" s="28"/>
      <c r="N16" s="28"/>
      <c r="O16" s="113"/>
      <c r="P16" s="37"/>
      <c r="Q16" s="304"/>
      <c r="R16" s="304"/>
      <c r="S16" s="304"/>
      <c r="T16" s="30" t="s">
        <v>19</v>
      </c>
      <c r="U16" s="31">
        <v>24</v>
      </c>
      <c r="V16" s="35"/>
      <c r="W16" s="28"/>
      <c r="X16" s="28"/>
      <c r="Y16" s="113"/>
      <c r="Z16" s="33"/>
      <c r="AA16" s="304"/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4"/>
      <c r="H17" s="304"/>
      <c r="I17" s="304"/>
      <c r="J17" s="30" t="s">
        <v>19</v>
      </c>
      <c r="K17" s="31">
        <v>26</v>
      </c>
      <c r="L17" s="28"/>
      <c r="M17" s="28"/>
      <c r="N17" s="28"/>
      <c r="O17" s="119"/>
      <c r="P17" s="29"/>
      <c r="Q17" s="304"/>
      <c r="R17" s="304"/>
      <c r="S17" s="304"/>
      <c r="T17" s="30" t="s">
        <v>19</v>
      </c>
      <c r="U17" s="27">
        <v>27</v>
      </c>
      <c r="V17" s="28"/>
      <c r="W17" s="28"/>
      <c r="X17" s="28"/>
      <c r="Y17" s="119"/>
      <c r="Z17" s="29"/>
      <c r="AA17" s="304"/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4"/>
      <c r="H18" s="304"/>
      <c r="I18" s="304"/>
      <c r="J18" s="34" t="s">
        <v>19</v>
      </c>
      <c r="K18" s="27">
        <v>29</v>
      </c>
      <c r="L18" s="35"/>
      <c r="M18" s="28"/>
      <c r="N18" s="28"/>
      <c r="O18" s="113"/>
      <c r="P18" s="33"/>
      <c r="Q18" s="304"/>
      <c r="R18" s="304"/>
      <c r="S18" s="304"/>
      <c r="T18" s="30" t="s">
        <v>19</v>
      </c>
      <c r="U18" s="31">
        <v>30</v>
      </c>
      <c r="V18" s="35"/>
      <c r="W18" s="28"/>
      <c r="X18" s="28"/>
      <c r="Y18" s="113"/>
      <c r="Z18" s="33"/>
      <c r="AA18" s="304"/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4"/>
      <c r="H19" s="304"/>
      <c r="I19" s="304"/>
      <c r="J19" s="30" t="s">
        <v>19</v>
      </c>
      <c r="K19" s="31">
        <v>32</v>
      </c>
      <c r="L19" s="28"/>
      <c r="M19" s="28"/>
      <c r="N19" s="28"/>
      <c r="O19" s="119"/>
      <c r="P19" s="29"/>
      <c r="Q19" s="304"/>
      <c r="R19" s="304"/>
      <c r="S19" s="304"/>
      <c r="T19" s="30" t="s">
        <v>19</v>
      </c>
      <c r="U19" s="27">
        <v>33</v>
      </c>
      <c r="V19" s="28"/>
      <c r="W19" s="28"/>
      <c r="X19" s="28"/>
      <c r="Y19" s="119"/>
      <c r="Z19" s="29"/>
      <c r="AA19" s="304"/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4"/>
      <c r="H20" s="304"/>
      <c r="I20" s="304"/>
      <c r="J20" s="34" t="s">
        <v>19</v>
      </c>
      <c r="K20" s="27">
        <v>35</v>
      </c>
      <c r="L20" s="35"/>
      <c r="M20" s="28"/>
      <c r="N20" s="28"/>
      <c r="O20" s="113"/>
      <c r="P20" s="33"/>
      <c r="Q20" s="304"/>
      <c r="R20" s="304"/>
      <c r="S20" s="304"/>
      <c r="T20" s="30" t="s">
        <v>19</v>
      </c>
      <c r="U20" s="31">
        <v>36</v>
      </c>
      <c r="V20" s="35"/>
      <c r="W20" s="28"/>
      <c r="X20" s="28"/>
      <c r="Y20" s="113"/>
      <c r="Z20" s="33"/>
      <c r="AA20" s="304"/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4"/>
      <c r="H21" s="304"/>
      <c r="I21" s="304"/>
      <c r="J21" s="30" t="s">
        <v>19</v>
      </c>
      <c r="K21" s="31">
        <v>38</v>
      </c>
      <c r="L21" s="28"/>
      <c r="M21" s="28"/>
      <c r="N21" s="28"/>
      <c r="O21" s="119"/>
      <c r="P21" s="29"/>
      <c r="Q21" s="304"/>
      <c r="R21" s="304"/>
      <c r="S21" s="304"/>
      <c r="T21" s="30" t="s">
        <v>19</v>
      </c>
      <c r="U21" s="27">
        <v>39</v>
      </c>
      <c r="V21" s="28"/>
      <c r="W21" s="28"/>
      <c r="X21" s="28"/>
      <c r="Y21" s="119"/>
      <c r="Z21" s="29"/>
      <c r="AA21" s="304"/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4"/>
      <c r="H22" s="304"/>
      <c r="I22" s="304"/>
      <c r="J22" s="34" t="s">
        <v>19</v>
      </c>
      <c r="K22" s="27">
        <v>41</v>
      </c>
      <c r="L22" s="35"/>
      <c r="M22" s="28"/>
      <c r="N22" s="28"/>
      <c r="O22" s="113"/>
      <c r="P22" s="33"/>
      <c r="Q22" s="304"/>
      <c r="R22" s="304"/>
      <c r="S22" s="304"/>
      <c r="T22" s="30" t="s">
        <v>19</v>
      </c>
      <c r="U22" s="31">
        <v>42</v>
      </c>
      <c r="V22" s="35"/>
      <c r="W22" s="35"/>
      <c r="X22" s="35"/>
      <c r="Y22" s="113"/>
      <c r="Z22" s="33"/>
      <c r="AA22" s="304"/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4"/>
      <c r="H23" s="304"/>
      <c r="I23" s="304"/>
      <c r="J23" s="30" t="s">
        <v>19</v>
      </c>
      <c r="K23" s="31">
        <v>44</v>
      </c>
      <c r="L23" s="28"/>
      <c r="M23" s="28"/>
      <c r="N23" s="28"/>
      <c r="O23" s="119"/>
      <c r="P23" s="29"/>
      <c r="Q23" s="304"/>
      <c r="R23" s="304"/>
      <c r="S23" s="304"/>
      <c r="T23" s="30" t="s">
        <v>19</v>
      </c>
      <c r="U23" s="27">
        <v>45</v>
      </c>
      <c r="V23" s="28"/>
      <c r="W23" s="28"/>
      <c r="X23" s="28"/>
      <c r="Y23" s="119"/>
      <c r="Z23" s="29"/>
      <c r="AA23" s="304"/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4"/>
      <c r="H24" s="304"/>
      <c r="I24" s="304"/>
      <c r="J24" s="34" t="s">
        <v>19</v>
      </c>
      <c r="K24" s="27">
        <v>47</v>
      </c>
      <c r="L24" s="35"/>
      <c r="M24" s="28"/>
      <c r="N24" s="28"/>
      <c r="O24" s="113"/>
      <c r="P24" s="33"/>
      <c r="Q24" s="304"/>
      <c r="R24" s="304"/>
      <c r="S24" s="304"/>
      <c r="T24" s="30" t="s">
        <v>19</v>
      </c>
      <c r="U24" s="31">
        <v>48</v>
      </c>
      <c r="V24" s="35"/>
      <c r="W24" s="35"/>
      <c r="X24" s="35"/>
      <c r="Y24" s="113"/>
      <c r="Z24" s="37"/>
      <c r="AA24" s="304"/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4"/>
      <c r="H25" s="304"/>
      <c r="I25" s="304"/>
      <c r="J25" s="30" t="s">
        <v>19</v>
      </c>
      <c r="K25" s="31">
        <v>50</v>
      </c>
      <c r="L25" s="28"/>
      <c r="M25" s="28"/>
      <c r="N25" s="28"/>
      <c r="O25" s="119"/>
      <c r="P25" s="29"/>
      <c r="Q25" s="304"/>
      <c r="R25" s="304"/>
      <c r="S25" s="304"/>
      <c r="T25" s="30" t="s">
        <v>19</v>
      </c>
      <c r="U25" s="27">
        <v>51</v>
      </c>
      <c r="V25" s="28"/>
      <c r="W25" s="28"/>
      <c r="X25" s="28"/>
      <c r="Y25" s="119"/>
      <c r="Z25" s="29"/>
      <c r="AA25" s="304"/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4"/>
      <c r="H26" s="304"/>
      <c r="I26" s="304"/>
      <c r="J26" s="34" t="s">
        <v>19</v>
      </c>
      <c r="K26" s="27">
        <v>53</v>
      </c>
      <c r="L26" s="35"/>
      <c r="M26" s="28"/>
      <c r="N26" s="28"/>
      <c r="O26" s="113"/>
      <c r="P26" s="33"/>
      <c r="Q26" s="304"/>
      <c r="R26" s="304"/>
      <c r="S26" s="304"/>
      <c r="T26" s="30" t="s">
        <v>19</v>
      </c>
      <c r="U26" s="31">
        <v>54</v>
      </c>
      <c r="V26" s="35"/>
      <c r="W26" s="35"/>
      <c r="X26" s="35"/>
      <c r="Y26" s="113"/>
      <c r="Z26" s="33"/>
      <c r="AA26" s="304"/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4"/>
      <c r="H27" s="304"/>
      <c r="I27" s="304"/>
      <c r="J27" s="30" t="s">
        <v>19</v>
      </c>
      <c r="K27" s="31">
        <v>56</v>
      </c>
      <c r="L27" s="28"/>
      <c r="M27" s="28"/>
      <c r="N27" s="28"/>
      <c r="O27" s="119"/>
      <c r="P27" s="29"/>
      <c r="Q27" s="304"/>
      <c r="R27" s="304"/>
      <c r="S27" s="304"/>
      <c r="T27" s="30" t="s">
        <v>19</v>
      </c>
      <c r="U27" s="27">
        <v>57</v>
      </c>
      <c r="V27" s="28"/>
      <c r="W27" s="28"/>
      <c r="X27" s="28"/>
      <c r="Y27" s="119"/>
      <c r="Z27" s="29"/>
      <c r="AA27" s="304"/>
      <c r="AB27" s="304"/>
      <c r="AC27" s="3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15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15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15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15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15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15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15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15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17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17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22" t="s">
        <v>3</v>
      </c>
      <c r="S34" s="122" t="s">
        <v>25</v>
      </c>
      <c r="T34" s="301">
        <f>COUNTIF(D9:D33,"・")+COUNTIF(N9:N33,"・")+COUNTIF(X9:X33,"・")</f>
        <v>0</v>
      </c>
      <c r="U34" s="301"/>
      <c r="V34" s="301"/>
      <c r="W34" s="122" t="s">
        <v>22</v>
      </c>
      <c r="X34" s="122" t="s">
        <v>26</v>
      </c>
      <c r="Y34" s="122" t="s">
        <v>27</v>
      </c>
      <c r="Z34" s="301">
        <f>COUNTIF(E9:E33,"・")+COUNTIF(O9:O33,"・")+COUNTIF(Y9:Y33,"・")</f>
        <v>0</v>
      </c>
      <c r="AA34" s="303"/>
      <c r="AB34" s="30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73" t="s">
        <v>29</v>
      </c>
      <c r="G36" s="274"/>
      <c r="H36" s="274"/>
      <c r="I36" s="274"/>
      <c r="J36" s="275"/>
      <c r="K36" s="294" t="s">
        <v>30</v>
      </c>
      <c r="L36" s="295"/>
      <c r="M36" s="295"/>
      <c r="N36" s="295"/>
      <c r="O36" s="295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61"/>
      <c r="B37" s="286"/>
      <c r="C37" s="286"/>
      <c r="D37" s="287"/>
      <c r="E37" s="42" t="s">
        <v>19</v>
      </c>
      <c r="F37" s="282"/>
      <c r="G37" s="257"/>
      <c r="H37" s="257"/>
      <c r="I37" s="257"/>
      <c r="J37" s="257"/>
      <c r="K37" s="261"/>
      <c r="L37" s="262"/>
      <c r="M37" s="262"/>
      <c r="N37" s="287"/>
      <c r="O37" s="118" t="s">
        <v>19</v>
      </c>
      <c r="P37" s="288"/>
      <c r="Q37" s="289"/>
      <c r="R37" s="289"/>
      <c r="S37" s="289"/>
      <c r="T37" s="289"/>
      <c r="U37" s="261"/>
      <c r="V37" s="262"/>
      <c r="W37" s="262"/>
      <c r="X37" s="262"/>
      <c r="Y37" s="262"/>
      <c r="Z37" s="43" t="s">
        <v>19</v>
      </c>
      <c r="AA37" s="290"/>
      <c r="AB37" s="262"/>
      <c r="AC37" s="262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30"/>
      <c r="G38" s="229"/>
      <c r="H38" s="229"/>
      <c r="I38" s="229"/>
      <c r="J38" s="231"/>
      <c r="K38" s="284"/>
      <c r="L38" s="285"/>
      <c r="M38" s="285"/>
      <c r="N38" s="281"/>
      <c r="O38" s="121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3"/>
      <c r="H39" s="283"/>
      <c r="I39" s="283"/>
      <c r="J39" s="283"/>
      <c r="K39" s="228"/>
      <c r="L39" s="232"/>
      <c r="M39" s="232"/>
      <c r="N39" s="253"/>
      <c r="O39" s="121" t="s">
        <v>19</v>
      </c>
      <c r="P39" s="282"/>
      <c r="Q39" s="257"/>
      <c r="R39" s="257"/>
      <c r="S39" s="257"/>
      <c r="T39" s="257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2"/>
      <c r="G40" s="283"/>
      <c r="H40" s="283"/>
      <c r="I40" s="283"/>
      <c r="J40" s="283"/>
      <c r="K40" s="351"/>
      <c r="L40" s="352"/>
      <c r="M40" s="352"/>
      <c r="N40" s="353"/>
      <c r="O40" s="98" t="s">
        <v>19</v>
      </c>
      <c r="P40" s="282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340"/>
      <c r="M41" s="340"/>
      <c r="N41" s="244"/>
      <c r="O41" s="98" t="s">
        <v>19</v>
      </c>
      <c r="P41" s="341"/>
      <c r="Q41" s="342"/>
      <c r="R41" s="342"/>
      <c r="S41" s="342"/>
      <c r="T41" s="343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7"/>
      <c r="AB43" s="226"/>
      <c r="AC43" s="226"/>
      <c r="AD43" s="278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47"/>
      <c r="AB44" s="226"/>
      <c r="AC44" s="226"/>
      <c r="AD44" s="278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67"/>
      <c r="AB45" s="268"/>
      <c r="AC45" s="268"/>
      <c r="AD45" s="269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145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67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146</v>
      </c>
      <c r="Q49" s="207"/>
      <c r="R49" s="207"/>
      <c r="S49" s="207"/>
      <c r="T49" s="208"/>
      <c r="U49" s="200" t="s">
        <v>61</v>
      </c>
      <c r="V49" s="201"/>
      <c r="W49" s="201"/>
      <c r="X49" s="202"/>
      <c r="Y49" s="209">
        <v>0.75</v>
      </c>
      <c r="Z49" s="210"/>
      <c r="AA49" s="211"/>
      <c r="AB49" s="212" t="str">
        <f>'6'!AB49:AD49</f>
        <v>中村　恵理子</v>
      </c>
      <c r="AC49" s="213"/>
      <c r="AD49" s="21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195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6"/>
    </row>
    <row r="54" spans="1:30" ht="13.5">
      <c r="A54" s="347"/>
      <c r="B54" s="191"/>
      <c r="C54" s="191"/>
      <c r="D54" s="191"/>
      <c r="E54" s="191"/>
      <c r="F54" s="191"/>
      <c r="G54" s="195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6"/>
    </row>
    <row r="55" spans="1:30" ht="13.5">
      <c r="A55" s="347"/>
      <c r="B55" s="191"/>
      <c r="C55" s="191"/>
      <c r="D55" s="191"/>
      <c r="E55" s="191"/>
      <c r="F55" s="191"/>
      <c r="G55" s="195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6"/>
    </row>
    <row r="56" spans="1:30" ht="13.5">
      <c r="A56" s="347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7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7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7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7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7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7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8"/>
      <c r="AA1" s="224"/>
      <c r="AB1" s="7" t="s">
        <v>144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11"/>
      <c r="Q3" s="17"/>
      <c r="V3" s="17"/>
      <c r="W3" s="111"/>
      <c r="X3" s="111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11"/>
      <c r="Q4" s="273" t="s">
        <v>8</v>
      </c>
      <c r="R4" s="274"/>
      <c r="S4" s="274"/>
      <c r="T4" s="275"/>
      <c r="U4" s="19"/>
      <c r="V4" s="20"/>
      <c r="W4" s="105" t="s">
        <v>9</v>
      </c>
      <c r="X4" s="105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7" t="s">
        <v>149</v>
      </c>
      <c r="B5" s="318"/>
      <c r="C5" s="318"/>
      <c r="D5" s="318"/>
      <c r="E5" s="318"/>
      <c r="F5" s="319"/>
      <c r="G5" s="356" t="s">
        <v>147</v>
      </c>
      <c r="H5" s="406"/>
      <c r="I5" s="317" t="s">
        <v>163</v>
      </c>
      <c r="J5" s="318"/>
      <c r="K5" s="318"/>
      <c r="L5" s="318"/>
      <c r="M5" s="319"/>
      <c r="N5" s="267" t="s">
        <v>164</v>
      </c>
      <c r="O5" s="320"/>
      <c r="P5" s="111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/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/>
      <c r="J6" s="201"/>
      <c r="K6" s="201"/>
      <c r="L6" s="201"/>
      <c r="M6" s="202"/>
      <c r="N6" s="311"/>
      <c r="O6" s="312"/>
      <c r="P6" s="111"/>
      <c r="Q6" s="313" t="s">
        <v>12</v>
      </c>
      <c r="R6" s="314"/>
      <c r="S6" s="314"/>
      <c r="T6" s="315"/>
      <c r="U6" s="200" t="s">
        <v>168</v>
      </c>
      <c r="V6" s="201"/>
      <c r="W6" s="201"/>
      <c r="X6" s="201"/>
      <c r="Y6" s="202"/>
      <c r="Z6" s="203" t="s">
        <v>169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4"/>
      <c r="H9" s="304"/>
      <c r="I9" s="304"/>
      <c r="J9" s="30" t="s">
        <v>19</v>
      </c>
      <c r="K9" s="31">
        <v>2</v>
      </c>
      <c r="L9" s="28"/>
      <c r="M9" s="28"/>
      <c r="N9" s="28"/>
      <c r="O9" s="104"/>
      <c r="P9" s="29"/>
      <c r="Q9" s="304"/>
      <c r="R9" s="304"/>
      <c r="S9" s="304"/>
      <c r="T9" s="30" t="s">
        <v>19</v>
      </c>
      <c r="U9" s="27">
        <v>3</v>
      </c>
      <c r="V9" s="28"/>
      <c r="W9" s="28"/>
      <c r="X9" s="28"/>
      <c r="Y9" s="104"/>
      <c r="Z9" s="29"/>
      <c r="AA9" s="304"/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4"/>
      <c r="H10" s="304"/>
      <c r="I10" s="304"/>
      <c r="J10" s="34" t="s">
        <v>19</v>
      </c>
      <c r="K10" s="27">
        <v>5</v>
      </c>
      <c r="L10" s="35"/>
      <c r="M10" s="28"/>
      <c r="N10" s="28"/>
      <c r="O10" s="113"/>
      <c r="P10" s="33"/>
      <c r="Q10" s="304"/>
      <c r="R10" s="304"/>
      <c r="S10" s="304"/>
      <c r="T10" s="34" t="s">
        <v>19</v>
      </c>
      <c r="U10" s="31">
        <v>6</v>
      </c>
      <c r="V10" s="35"/>
      <c r="W10" s="28"/>
      <c r="X10" s="28"/>
      <c r="Y10" s="113"/>
      <c r="Z10" s="33"/>
      <c r="AA10" s="304"/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4"/>
      <c r="H11" s="304"/>
      <c r="I11" s="304"/>
      <c r="J11" s="30" t="s">
        <v>19</v>
      </c>
      <c r="K11" s="31">
        <v>8</v>
      </c>
      <c r="L11" s="28"/>
      <c r="M11" s="28"/>
      <c r="N11" s="28"/>
      <c r="O11" s="104"/>
      <c r="P11" s="29"/>
      <c r="Q11" s="304"/>
      <c r="R11" s="304"/>
      <c r="S11" s="304"/>
      <c r="T11" s="30" t="s">
        <v>19</v>
      </c>
      <c r="U11" s="27">
        <v>9</v>
      </c>
      <c r="V11" s="28"/>
      <c r="W11" s="28"/>
      <c r="X11" s="28"/>
      <c r="Y11" s="104"/>
      <c r="Z11" s="29"/>
      <c r="AA11" s="304"/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4"/>
      <c r="H12" s="304"/>
      <c r="I12" s="304"/>
      <c r="J12" s="34" t="s">
        <v>19</v>
      </c>
      <c r="K12" s="27">
        <v>11</v>
      </c>
      <c r="L12" s="35"/>
      <c r="M12" s="28"/>
      <c r="N12" s="28"/>
      <c r="O12" s="113"/>
      <c r="P12" s="33"/>
      <c r="Q12" s="304"/>
      <c r="R12" s="304"/>
      <c r="S12" s="304"/>
      <c r="T12" s="30" t="s">
        <v>19</v>
      </c>
      <c r="U12" s="31">
        <v>12</v>
      </c>
      <c r="V12" s="35"/>
      <c r="W12" s="28"/>
      <c r="X12" s="28"/>
      <c r="Y12" s="113"/>
      <c r="Z12" s="33"/>
      <c r="AA12" s="304"/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4"/>
      <c r="H13" s="304"/>
      <c r="I13" s="304"/>
      <c r="J13" s="30" t="s">
        <v>19</v>
      </c>
      <c r="K13" s="31">
        <v>14</v>
      </c>
      <c r="L13" s="28"/>
      <c r="M13" s="28"/>
      <c r="N13" s="28"/>
      <c r="O13" s="104"/>
      <c r="P13" s="29"/>
      <c r="Q13" s="304"/>
      <c r="R13" s="304"/>
      <c r="S13" s="304"/>
      <c r="T13" s="30" t="s">
        <v>19</v>
      </c>
      <c r="U13" s="27">
        <v>15</v>
      </c>
      <c r="V13" s="28"/>
      <c r="W13" s="28"/>
      <c r="X13" s="28"/>
      <c r="Y13" s="104"/>
      <c r="Z13" s="29"/>
      <c r="AA13" s="304"/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4"/>
      <c r="H14" s="304"/>
      <c r="I14" s="304"/>
      <c r="J14" s="34" t="s">
        <v>19</v>
      </c>
      <c r="K14" s="27">
        <v>17</v>
      </c>
      <c r="L14" s="35"/>
      <c r="M14" s="28"/>
      <c r="N14" s="28"/>
      <c r="O14" s="113"/>
      <c r="P14" s="33"/>
      <c r="Q14" s="304"/>
      <c r="R14" s="304"/>
      <c r="S14" s="304"/>
      <c r="T14" s="30" t="s">
        <v>19</v>
      </c>
      <c r="U14" s="31">
        <v>18</v>
      </c>
      <c r="V14" s="35"/>
      <c r="W14" s="28"/>
      <c r="X14" s="28"/>
      <c r="Y14" s="113"/>
      <c r="Z14" s="33"/>
      <c r="AA14" s="304"/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4"/>
      <c r="H15" s="304"/>
      <c r="I15" s="304"/>
      <c r="J15" s="30" t="s">
        <v>19</v>
      </c>
      <c r="K15" s="31">
        <v>20</v>
      </c>
      <c r="L15" s="28"/>
      <c r="M15" s="28"/>
      <c r="N15" s="28"/>
      <c r="O15" s="104"/>
      <c r="P15" s="29"/>
      <c r="Q15" s="304"/>
      <c r="R15" s="304"/>
      <c r="S15" s="304"/>
      <c r="T15" s="30" t="s">
        <v>19</v>
      </c>
      <c r="U15" s="27">
        <v>21</v>
      </c>
      <c r="V15" s="28"/>
      <c r="W15" s="28"/>
      <c r="X15" s="28"/>
      <c r="Y15" s="104"/>
      <c r="Z15" s="29"/>
      <c r="AA15" s="304"/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4"/>
      <c r="H16" s="304"/>
      <c r="I16" s="304"/>
      <c r="J16" s="34" t="s">
        <v>19</v>
      </c>
      <c r="K16" s="27">
        <v>23</v>
      </c>
      <c r="L16" s="35"/>
      <c r="M16" s="28"/>
      <c r="N16" s="28"/>
      <c r="O16" s="113"/>
      <c r="P16" s="37"/>
      <c r="Q16" s="304"/>
      <c r="R16" s="304"/>
      <c r="S16" s="304"/>
      <c r="T16" s="30" t="s">
        <v>19</v>
      </c>
      <c r="U16" s="31">
        <v>24</v>
      </c>
      <c r="V16" s="35"/>
      <c r="W16" s="28"/>
      <c r="X16" s="28"/>
      <c r="Y16" s="113"/>
      <c r="Z16" s="33"/>
      <c r="AA16" s="304"/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4"/>
      <c r="H17" s="304"/>
      <c r="I17" s="304"/>
      <c r="J17" s="30" t="s">
        <v>19</v>
      </c>
      <c r="K17" s="31">
        <v>26</v>
      </c>
      <c r="L17" s="28"/>
      <c r="M17" s="28"/>
      <c r="N17" s="28"/>
      <c r="O17" s="104"/>
      <c r="P17" s="29"/>
      <c r="Q17" s="304"/>
      <c r="R17" s="304"/>
      <c r="S17" s="304"/>
      <c r="T17" s="30" t="s">
        <v>19</v>
      </c>
      <c r="U17" s="27">
        <v>27</v>
      </c>
      <c r="V17" s="28"/>
      <c r="W17" s="28"/>
      <c r="X17" s="28"/>
      <c r="Y17" s="104"/>
      <c r="Z17" s="29"/>
      <c r="AA17" s="304"/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4"/>
      <c r="H18" s="304"/>
      <c r="I18" s="304"/>
      <c r="J18" s="34" t="s">
        <v>19</v>
      </c>
      <c r="K18" s="27">
        <v>29</v>
      </c>
      <c r="L18" s="35"/>
      <c r="M18" s="28"/>
      <c r="N18" s="28"/>
      <c r="O18" s="113"/>
      <c r="P18" s="33"/>
      <c r="Q18" s="304"/>
      <c r="R18" s="304"/>
      <c r="S18" s="304"/>
      <c r="T18" s="30" t="s">
        <v>19</v>
      </c>
      <c r="U18" s="31">
        <v>30</v>
      </c>
      <c r="V18" s="35"/>
      <c r="W18" s="28"/>
      <c r="X18" s="28"/>
      <c r="Y18" s="113"/>
      <c r="Z18" s="33"/>
      <c r="AA18" s="304"/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4"/>
      <c r="H19" s="304"/>
      <c r="I19" s="304"/>
      <c r="J19" s="30" t="s">
        <v>19</v>
      </c>
      <c r="K19" s="31">
        <v>32</v>
      </c>
      <c r="L19" s="28"/>
      <c r="M19" s="28"/>
      <c r="N19" s="28"/>
      <c r="O19" s="104"/>
      <c r="P19" s="29"/>
      <c r="Q19" s="304"/>
      <c r="R19" s="304"/>
      <c r="S19" s="304"/>
      <c r="T19" s="30" t="s">
        <v>19</v>
      </c>
      <c r="U19" s="27">
        <v>33</v>
      </c>
      <c r="V19" s="28"/>
      <c r="W19" s="28"/>
      <c r="X19" s="28"/>
      <c r="Y19" s="104"/>
      <c r="Z19" s="29"/>
      <c r="AA19" s="304"/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4"/>
      <c r="H20" s="304"/>
      <c r="I20" s="304"/>
      <c r="J20" s="34" t="s">
        <v>19</v>
      </c>
      <c r="K20" s="27">
        <v>35</v>
      </c>
      <c r="L20" s="35"/>
      <c r="M20" s="28"/>
      <c r="N20" s="28"/>
      <c r="O20" s="113"/>
      <c r="P20" s="33"/>
      <c r="Q20" s="304"/>
      <c r="R20" s="304"/>
      <c r="S20" s="304"/>
      <c r="T20" s="30" t="s">
        <v>19</v>
      </c>
      <c r="U20" s="31">
        <v>36</v>
      </c>
      <c r="V20" s="35"/>
      <c r="W20" s="28"/>
      <c r="X20" s="28"/>
      <c r="Y20" s="113"/>
      <c r="Z20" s="33"/>
      <c r="AA20" s="304"/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4"/>
      <c r="H21" s="304"/>
      <c r="I21" s="304"/>
      <c r="J21" s="30" t="s">
        <v>19</v>
      </c>
      <c r="K21" s="31">
        <v>38</v>
      </c>
      <c r="L21" s="28"/>
      <c r="M21" s="28"/>
      <c r="N21" s="28"/>
      <c r="O21" s="104"/>
      <c r="P21" s="29"/>
      <c r="Q21" s="304"/>
      <c r="R21" s="304"/>
      <c r="S21" s="304"/>
      <c r="T21" s="30" t="s">
        <v>19</v>
      </c>
      <c r="U21" s="27">
        <v>39</v>
      </c>
      <c r="V21" s="28"/>
      <c r="W21" s="28"/>
      <c r="X21" s="28"/>
      <c r="Y21" s="104"/>
      <c r="Z21" s="29"/>
      <c r="AA21" s="304"/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4"/>
      <c r="H22" s="304"/>
      <c r="I22" s="304"/>
      <c r="J22" s="34" t="s">
        <v>19</v>
      </c>
      <c r="K22" s="27">
        <v>41</v>
      </c>
      <c r="L22" s="35"/>
      <c r="M22" s="28"/>
      <c r="N22" s="28"/>
      <c r="O22" s="113"/>
      <c r="P22" s="33"/>
      <c r="Q22" s="304"/>
      <c r="R22" s="304"/>
      <c r="S22" s="304"/>
      <c r="T22" s="30" t="s">
        <v>19</v>
      </c>
      <c r="U22" s="31">
        <v>42</v>
      </c>
      <c r="V22" s="35"/>
      <c r="W22" s="35"/>
      <c r="X22" s="35"/>
      <c r="Y22" s="113"/>
      <c r="Z22" s="33"/>
      <c r="AA22" s="304"/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4"/>
      <c r="H23" s="304"/>
      <c r="I23" s="304"/>
      <c r="J23" s="30" t="s">
        <v>19</v>
      </c>
      <c r="K23" s="31">
        <v>44</v>
      </c>
      <c r="L23" s="28"/>
      <c r="M23" s="28"/>
      <c r="N23" s="28"/>
      <c r="O23" s="104"/>
      <c r="P23" s="29"/>
      <c r="Q23" s="304"/>
      <c r="R23" s="304"/>
      <c r="S23" s="304"/>
      <c r="T23" s="30" t="s">
        <v>19</v>
      </c>
      <c r="U23" s="27">
        <v>45</v>
      </c>
      <c r="V23" s="28"/>
      <c r="W23" s="28"/>
      <c r="X23" s="28"/>
      <c r="Y23" s="104"/>
      <c r="Z23" s="29"/>
      <c r="AA23" s="304"/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4"/>
      <c r="H24" s="304"/>
      <c r="I24" s="304"/>
      <c r="J24" s="34" t="s">
        <v>19</v>
      </c>
      <c r="K24" s="27">
        <v>47</v>
      </c>
      <c r="L24" s="35"/>
      <c r="M24" s="28"/>
      <c r="N24" s="28"/>
      <c r="O24" s="113"/>
      <c r="P24" s="33"/>
      <c r="Q24" s="304"/>
      <c r="R24" s="304"/>
      <c r="S24" s="304"/>
      <c r="T24" s="30" t="s">
        <v>19</v>
      </c>
      <c r="U24" s="31">
        <v>48</v>
      </c>
      <c r="V24" s="35"/>
      <c r="W24" s="35"/>
      <c r="X24" s="35"/>
      <c r="Y24" s="113"/>
      <c r="Z24" s="37"/>
      <c r="AA24" s="304"/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4"/>
      <c r="H25" s="304"/>
      <c r="I25" s="304"/>
      <c r="J25" s="30" t="s">
        <v>19</v>
      </c>
      <c r="K25" s="31">
        <v>50</v>
      </c>
      <c r="L25" s="28"/>
      <c r="M25" s="28"/>
      <c r="N25" s="28"/>
      <c r="O25" s="104"/>
      <c r="P25" s="29"/>
      <c r="Q25" s="304"/>
      <c r="R25" s="304"/>
      <c r="S25" s="304"/>
      <c r="T25" s="30" t="s">
        <v>19</v>
      </c>
      <c r="U25" s="27">
        <v>51</v>
      </c>
      <c r="V25" s="28"/>
      <c r="W25" s="28"/>
      <c r="X25" s="28"/>
      <c r="Y25" s="104"/>
      <c r="Z25" s="29"/>
      <c r="AA25" s="304"/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4"/>
      <c r="H26" s="304"/>
      <c r="I26" s="304"/>
      <c r="J26" s="34" t="s">
        <v>19</v>
      </c>
      <c r="K26" s="27">
        <v>53</v>
      </c>
      <c r="L26" s="35"/>
      <c r="M26" s="28"/>
      <c r="N26" s="28"/>
      <c r="O26" s="113"/>
      <c r="P26" s="33"/>
      <c r="Q26" s="304"/>
      <c r="R26" s="304"/>
      <c r="S26" s="304"/>
      <c r="T26" s="30" t="s">
        <v>19</v>
      </c>
      <c r="U26" s="31">
        <v>54</v>
      </c>
      <c r="V26" s="35"/>
      <c r="W26" s="35"/>
      <c r="X26" s="35"/>
      <c r="Y26" s="113"/>
      <c r="Z26" s="33"/>
      <c r="AA26" s="304"/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4"/>
      <c r="H27" s="304"/>
      <c r="I27" s="304"/>
      <c r="J27" s="30" t="s">
        <v>19</v>
      </c>
      <c r="K27" s="31">
        <v>56</v>
      </c>
      <c r="L27" s="28"/>
      <c r="M27" s="28"/>
      <c r="N27" s="28"/>
      <c r="O27" s="104"/>
      <c r="P27" s="29"/>
      <c r="Q27" s="304"/>
      <c r="R27" s="304"/>
      <c r="S27" s="304"/>
      <c r="T27" s="30" t="s">
        <v>19</v>
      </c>
      <c r="U27" s="27">
        <v>57</v>
      </c>
      <c r="V27" s="28"/>
      <c r="W27" s="28"/>
      <c r="X27" s="28"/>
      <c r="Y27" s="104"/>
      <c r="Z27" s="29"/>
      <c r="AA27" s="304"/>
      <c r="AB27" s="304"/>
      <c r="AC27" s="3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00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00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00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00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00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00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00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00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0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0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07" t="s">
        <v>3</v>
      </c>
      <c r="S34" s="107" t="s">
        <v>25</v>
      </c>
      <c r="T34" s="301">
        <f>COUNTIF(D9:D33,"・")+COUNTIF(N9:N33,"・")+COUNTIF(X9:X33,"・")</f>
        <v>0</v>
      </c>
      <c r="U34" s="301"/>
      <c r="V34" s="301"/>
      <c r="W34" s="107" t="s">
        <v>22</v>
      </c>
      <c r="X34" s="107" t="s">
        <v>26</v>
      </c>
      <c r="Y34" s="107" t="s">
        <v>27</v>
      </c>
      <c r="Z34" s="301">
        <f>COUNTIF(E9:E33,"・")+COUNTIF(O9:O33,"・")+COUNTIF(Y9:Y33,"・")</f>
        <v>0</v>
      </c>
      <c r="AA34" s="303"/>
      <c r="AB34" s="30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73" t="s">
        <v>29</v>
      </c>
      <c r="G36" s="274"/>
      <c r="H36" s="274"/>
      <c r="I36" s="274"/>
      <c r="J36" s="275"/>
      <c r="K36" s="294" t="s">
        <v>30</v>
      </c>
      <c r="L36" s="295"/>
      <c r="M36" s="295"/>
      <c r="N36" s="295"/>
      <c r="O36" s="295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61"/>
      <c r="B37" s="286"/>
      <c r="C37" s="286"/>
      <c r="D37" s="287"/>
      <c r="E37" s="42" t="s">
        <v>19</v>
      </c>
      <c r="F37" s="282"/>
      <c r="G37" s="257"/>
      <c r="H37" s="257"/>
      <c r="I37" s="257"/>
      <c r="J37" s="257"/>
      <c r="K37" s="261"/>
      <c r="L37" s="262"/>
      <c r="M37" s="262"/>
      <c r="N37" s="287"/>
      <c r="O37" s="103" t="s">
        <v>19</v>
      </c>
      <c r="P37" s="288"/>
      <c r="Q37" s="289"/>
      <c r="R37" s="289"/>
      <c r="S37" s="289"/>
      <c r="T37" s="289"/>
      <c r="U37" s="261"/>
      <c r="V37" s="262"/>
      <c r="W37" s="262"/>
      <c r="X37" s="262"/>
      <c r="Y37" s="262"/>
      <c r="Z37" s="43" t="s">
        <v>19</v>
      </c>
      <c r="AA37" s="290"/>
      <c r="AB37" s="262"/>
      <c r="AC37" s="262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30"/>
      <c r="G38" s="229"/>
      <c r="H38" s="229"/>
      <c r="I38" s="229"/>
      <c r="J38" s="231"/>
      <c r="K38" s="284"/>
      <c r="L38" s="285"/>
      <c r="M38" s="285"/>
      <c r="N38" s="281"/>
      <c r="O38" s="106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3"/>
      <c r="H39" s="283"/>
      <c r="I39" s="283"/>
      <c r="J39" s="283"/>
      <c r="K39" s="228"/>
      <c r="L39" s="232"/>
      <c r="M39" s="232"/>
      <c r="N39" s="253"/>
      <c r="O39" s="106" t="s">
        <v>19</v>
      </c>
      <c r="P39" s="282"/>
      <c r="Q39" s="257"/>
      <c r="R39" s="257"/>
      <c r="S39" s="257"/>
      <c r="T39" s="257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2"/>
      <c r="G40" s="283"/>
      <c r="H40" s="283"/>
      <c r="I40" s="283"/>
      <c r="J40" s="283"/>
      <c r="K40" s="351"/>
      <c r="L40" s="352"/>
      <c r="M40" s="352"/>
      <c r="N40" s="353"/>
      <c r="O40" s="98" t="s">
        <v>19</v>
      </c>
      <c r="P40" s="282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340"/>
      <c r="M41" s="340"/>
      <c r="N41" s="244"/>
      <c r="O41" s="98" t="s">
        <v>19</v>
      </c>
      <c r="P41" s="341"/>
      <c r="Q41" s="342"/>
      <c r="R41" s="342"/>
      <c r="S41" s="342"/>
      <c r="T41" s="343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7"/>
      <c r="AB43" s="226"/>
      <c r="AC43" s="226"/>
      <c r="AD43" s="278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67"/>
      <c r="AB44" s="268"/>
      <c r="AC44" s="268"/>
      <c r="AD44" s="269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145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67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146</v>
      </c>
      <c r="Q49" s="207"/>
      <c r="R49" s="207"/>
      <c r="S49" s="207"/>
      <c r="T49" s="208"/>
      <c r="U49" s="200" t="s">
        <v>61</v>
      </c>
      <c r="V49" s="201"/>
      <c r="W49" s="201"/>
      <c r="X49" s="202"/>
      <c r="Y49" s="209">
        <v>0.75</v>
      </c>
      <c r="Z49" s="210"/>
      <c r="AA49" s="211"/>
      <c r="AB49" s="212" t="str">
        <f>'6'!AB49:AD49</f>
        <v>中村　恵理子</v>
      </c>
      <c r="AC49" s="213"/>
      <c r="AD49" s="21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195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6"/>
    </row>
    <row r="54" spans="1:30" ht="13.5">
      <c r="A54" s="347"/>
      <c r="B54" s="191"/>
      <c r="C54" s="191"/>
      <c r="D54" s="191"/>
      <c r="E54" s="191"/>
      <c r="F54" s="191"/>
      <c r="G54" s="195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6"/>
    </row>
    <row r="55" spans="1:30" ht="13.5">
      <c r="A55" s="347"/>
      <c r="B55" s="191"/>
      <c r="C55" s="191"/>
      <c r="D55" s="191"/>
      <c r="E55" s="191"/>
      <c r="F55" s="191"/>
      <c r="G55" s="195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6"/>
    </row>
    <row r="56" spans="1:30" ht="13.5">
      <c r="A56" s="347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7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7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7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7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7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7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8"/>
      <c r="AA1" s="224"/>
      <c r="AB1" s="7" t="s">
        <v>144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11"/>
      <c r="Q3" s="17"/>
      <c r="V3" s="17"/>
      <c r="W3" s="111"/>
      <c r="X3" s="111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11"/>
      <c r="Q4" s="273" t="s">
        <v>8</v>
      </c>
      <c r="R4" s="274"/>
      <c r="S4" s="274"/>
      <c r="T4" s="275"/>
      <c r="U4" s="19"/>
      <c r="V4" s="20"/>
      <c r="W4" s="105" t="s">
        <v>9</v>
      </c>
      <c r="X4" s="105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7" t="s">
        <v>149</v>
      </c>
      <c r="B5" s="318"/>
      <c r="C5" s="318"/>
      <c r="D5" s="318"/>
      <c r="E5" s="318"/>
      <c r="F5" s="319"/>
      <c r="G5" s="356" t="s">
        <v>147</v>
      </c>
      <c r="H5" s="406"/>
      <c r="I5" s="317" t="s">
        <v>163</v>
      </c>
      <c r="J5" s="318"/>
      <c r="K5" s="318"/>
      <c r="L5" s="318"/>
      <c r="M5" s="319"/>
      <c r="N5" s="267" t="s">
        <v>164</v>
      </c>
      <c r="O5" s="320"/>
      <c r="P5" s="111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 t="s">
        <v>148</v>
      </c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/>
      <c r="J6" s="201"/>
      <c r="K6" s="201"/>
      <c r="L6" s="201"/>
      <c r="M6" s="202"/>
      <c r="N6" s="311"/>
      <c r="O6" s="312"/>
      <c r="P6" s="111"/>
      <c r="Q6" s="313" t="s">
        <v>12</v>
      </c>
      <c r="R6" s="314"/>
      <c r="S6" s="314"/>
      <c r="T6" s="315"/>
      <c r="U6" s="200" t="s">
        <v>168</v>
      </c>
      <c r="V6" s="201"/>
      <c r="W6" s="201"/>
      <c r="X6" s="201"/>
      <c r="Y6" s="202"/>
      <c r="Z6" s="203" t="s">
        <v>169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4"/>
      <c r="H9" s="304"/>
      <c r="I9" s="304"/>
      <c r="J9" s="30" t="s">
        <v>19</v>
      </c>
      <c r="K9" s="31">
        <v>2</v>
      </c>
      <c r="L9" s="28"/>
      <c r="M9" s="28"/>
      <c r="N9" s="28"/>
      <c r="O9" s="104"/>
      <c r="P9" s="29"/>
      <c r="Q9" s="304"/>
      <c r="R9" s="304"/>
      <c r="S9" s="304"/>
      <c r="T9" s="30" t="s">
        <v>19</v>
      </c>
      <c r="U9" s="27">
        <v>3</v>
      </c>
      <c r="V9" s="28"/>
      <c r="W9" s="28"/>
      <c r="X9" s="28"/>
      <c r="Y9" s="104"/>
      <c r="Z9" s="29"/>
      <c r="AA9" s="304"/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4"/>
      <c r="H10" s="304"/>
      <c r="I10" s="304"/>
      <c r="J10" s="34" t="s">
        <v>19</v>
      </c>
      <c r="K10" s="27">
        <v>5</v>
      </c>
      <c r="L10" s="35"/>
      <c r="M10" s="28"/>
      <c r="N10" s="28"/>
      <c r="O10" s="113"/>
      <c r="P10" s="33"/>
      <c r="Q10" s="304"/>
      <c r="R10" s="304"/>
      <c r="S10" s="304"/>
      <c r="T10" s="34" t="s">
        <v>19</v>
      </c>
      <c r="U10" s="31">
        <v>6</v>
      </c>
      <c r="V10" s="35"/>
      <c r="W10" s="28"/>
      <c r="X10" s="28"/>
      <c r="Y10" s="113"/>
      <c r="Z10" s="33"/>
      <c r="AA10" s="304"/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4"/>
      <c r="H11" s="304"/>
      <c r="I11" s="304"/>
      <c r="J11" s="30" t="s">
        <v>19</v>
      </c>
      <c r="K11" s="31">
        <v>8</v>
      </c>
      <c r="L11" s="28"/>
      <c r="M11" s="28"/>
      <c r="N11" s="28"/>
      <c r="O11" s="104"/>
      <c r="P11" s="29"/>
      <c r="Q11" s="304"/>
      <c r="R11" s="304"/>
      <c r="S11" s="304"/>
      <c r="T11" s="30" t="s">
        <v>19</v>
      </c>
      <c r="U11" s="27">
        <v>9</v>
      </c>
      <c r="V11" s="28"/>
      <c r="W11" s="28"/>
      <c r="X11" s="28"/>
      <c r="Y11" s="104"/>
      <c r="Z11" s="29"/>
      <c r="AA11" s="304"/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4"/>
      <c r="H12" s="304"/>
      <c r="I12" s="304"/>
      <c r="J12" s="34" t="s">
        <v>19</v>
      </c>
      <c r="K12" s="27">
        <v>11</v>
      </c>
      <c r="L12" s="35"/>
      <c r="M12" s="28"/>
      <c r="N12" s="28"/>
      <c r="O12" s="113"/>
      <c r="P12" s="33"/>
      <c r="Q12" s="304"/>
      <c r="R12" s="304"/>
      <c r="S12" s="304"/>
      <c r="T12" s="30" t="s">
        <v>19</v>
      </c>
      <c r="U12" s="31">
        <v>12</v>
      </c>
      <c r="V12" s="35"/>
      <c r="W12" s="28"/>
      <c r="X12" s="28"/>
      <c r="Y12" s="113"/>
      <c r="Z12" s="33"/>
      <c r="AA12" s="304"/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4"/>
      <c r="H13" s="304"/>
      <c r="I13" s="304"/>
      <c r="J13" s="30" t="s">
        <v>19</v>
      </c>
      <c r="K13" s="31">
        <v>14</v>
      </c>
      <c r="L13" s="28"/>
      <c r="M13" s="28"/>
      <c r="N13" s="28"/>
      <c r="O13" s="104"/>
      <c r="P13" s="29"/>
      <c r="Q13" s="304"/>
      <c r="R13" s="304"/>
      <c r="S13" s="304"/>
      <c r="T13" s="30" t="s">
        <v>19</v>
      </c>
      <c r="U13" s="27">
        <v>15</v>
      </c>
      <c r="V13" s="28"/>
      <c r="W13" s="28"/>
      <c r="X13" s="28"/>
      <c r="Y13" s="104"/>
      <c r="Z13" s="29"/>
      <c r="AA13" s="304"/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4"/>
      <c r="H14" s="304"/>
      <c r="I14" s="304"/>
      <c r="J14" s="34" t="s">
        <v>19</v>
      </c>
      <c r="K14" s="27">
        <v>17</v>
      </c>
      <c r="L14" s="35"/>
      <c r="M14" s="28"/>
      <c r="N14" s="28"/>
      <c r="O14" s="113"/>
      <c r="P14" s="33"/>
      <c r="Q14" s="304"/>
      <c r="R14" s="304"/>
      <c r="S14" s="304"/>
      <c r="T14" s="30" t="s">
        <v>19</v>
      </c>
      <c r="U14" s="31">
        <v>18</v>
      </c>
      <c r="V14" s="35"/>
      <c r="W14" s="28"/>
      <c r="X14" s="28"/>
      <c r="Y14" s="113"/>
      <c r="Z14" s="33"/>
      <c r="AA14" s="304"/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4"/>
      <c r="H15" s="304"/>
      <c r="I15" s="304"/>
      <c r="J15" s="30" t="s">
        <v>19</v>
      </c>
      <c r="K15" s="31">
        <v>20</v>
      </c>
      <c r="L15" s="28"/>
      <c r="M15" s="28"/>
      <c r="N15" s="28"/>
      <c r="O15" s="104"/>
      <c r="P15" s="29"/>
      <c r="Q15" s="304"/>
      <c r="R15" s="304"/>
      <c r="S15" s="304"/>
      <c r="T15" s="30" t="s">
        <v>19</v>
      </c>
      <c r="U15" s="27">
        <v>21</v>
      </c>
      <c r="V15" s="28"/>
      <c r="W15" s="28"/>
      <c r="X15" s="28"/>
      <c r="Y15" s="104"/>
      <c r="Z15" s="29"/>
      <c r="AA15" s="304"/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4"/>
      <c r="H16" s="304"/>
      <c r="I16" s="304"/>
      <c r="J16" s="34" t="s">
        <v>19</v>
      </c>
      <c r="K16" s="27">
        <v>23</v>
      </c>
      <c r="L16" s="35"/>
      <c r="M16" s="28"/>
      <c r="N16" s="28"/>
      <c r="O16" s="113"/>
      <c r="P16" s="37"/>
      <c r="Q16" s="304"/>
      <c r="R16" s="304"/>
      <c r="S16" s="304"/>
      <c r="T16" s="30" t="s">
        <v>19</v>
      </c>
      <c r="U16" s="31">
        <v>24</v>
      </c>
      <c r="V16" s="35"/>
      <c r="W16" s="28"/>
      <c r="X16" s="28"/>
      <c r="Y16" s="113"/>
      <c r="Z16" s="33"/>
      <c r="AA16" s="304"/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4"/>
      <c r="H17" s="304"/>
      <c r="I17" s="304"/>
      <c r="J17" s="30" t="s">
        <v>19</v>
      </c>
      <c r="K17" s="31">
        <v>26</v>
      </c>
      <c r="L17" s="28"/>
      <c r="M17" s="28"/>
      <c r="N17" s="28"/>
      <c r="O17" s="104"/>
      <c r="P17" s="29"/>
      <c r="Q17" s="304"/>
      <c r="R17" s="304"/>
      <c r="S17" s="304"/>
      <c r="T17" s="30" t="s">
        <v>19</v>
      </c>
      <c r="U17" s="27">
        <v>27</v>
      </c>
      <c r="V17" s="28"/>
      <c r="W17" s="28"/>
      <c r="X17" s="28"/>
      <c r="Y17" s="104"/>
      <c r="Z17" s="29"/>
      <c r="AA17" s="304"/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4"/>
      <c r="H18" s="304"/>
      <c r="I18" s="304"/>
      <c r="J18" s="34" t="s">
        <v>19</v>
      </c>
      <c r="K18" s="27">
        <v>29</v>
      </c>
      <c r="L18" s="35"/>
      <c r="M18" s="28"/>
      <c r="N18" s="28"/>
      <c r="O18" s="113"/>
      <c r="P18" s="33"/>
      <c r="Q18" s="304"/>
      <c r="R18" s="304"/>
      <c r="S18" s="304"/>
      <c r="T18" s="30" t="s">
        <v>19</v>
      </c>
      <c r="U18" s="31">
        <v>30</v>
      </c>
      <c r="V18" s="35"/>
      <c r="W18" s="28"/>
      <c r="X18" s="28"/>
      <c r="Y18" s="113"/>
      <c r="Z18" s="33"/>
      <c r="AA18" s="304"/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4"/>
      <c r="H19" s="304"/>
      <c r="I19" s="304"/>
      <c r="J19" s="30" t="s">
        <v>19</v>
      </c>
      <c r="K19" s="31">
        <v>32</v>
      </c>
      <c r="L19" s="28"/>
      <c r="M19" s="28"/>
      <c r="N19" s="28"/>
      <c r="O19" s="104"/>
      <c r="P19" s="29"/>
      <c r="Q19" s="304"/>
      <c r="R19" s="304"/>
      <c r="S19" s="304"/>
      <c r="T19" s="30" t="s">
        <v>19</v>
      </c>
      <c r="U19" s="27">
        <v>33</v>
      </c>
      <c r="V19" s="28"/>
      <c r="W19" s="28"/>
      <c r="X19" s="28"/>
      <c r="Y19" s="104"/>
      <c r="Z19" s="29"/>
      <c r="AA19" s="304"/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4"/>
      <c r="H20" s="304"/>
      <c r="I20" s="304"/>
      <c r="J20" s="34" t="s">
        <v>19</v>
      </c>
      <c r="K20" s="27">
        <v>35</v>
      </c>
      <c r="L20" s="35"/>
      <c r="M20" s="28"/>
      <c r="N20" s="28"/>
      <c r="O20" s="113"/>
      <c r="P20" s="33"/>
      <c r="Q20" s="304"/>
      <c r="R20" s="304"/>
      <c r="S20" s="304"/>
      <c r="T20" s="30" t="s">
        <v>19</v>
      </c>
      <c r="U20" s="31">
        <v>36</v>
      </c>
      <c r="V20" s="35"/>
      <c r="W20" s="28"/>
      <c r="X20" s="28"/>
      <c r="Y20" s="113"/>
      <c r="Z20" s="33"/>
      <c r="AA20" s="304"/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4"/>
      <c r="H21" s="304"/>
      <c r="I21" s="304"/>
      <c r="J21" s="30" t="s">
        <v>19</v>
      </c>
      <c r="K21" s="31">
        <v>38</v>
      </c>
      <c r="L21" s="28"/>
      <c r="M21" s="28"/>
      <c r="N21" s="28"/>
      <c r="O21" s="104"/>
      <c r="P21" s="29"/>
      <c r="Q21" s="304"/>
      <c r="R21" s="304"/>
      <c r="S21" s="304"/>
      <c r="T21" s="30" t="s">
        <v>19</v>
      </c>
      <c r="U21" s="27">
        <v>39</v>
      </c>
      <c r="V21" s="28"/>
      <c r="W21" s="28"/>
      <c r="X21" s="28"/>
      <c r="Y21" s="104"/>
      <c r="Z21" s="29"/>
      <c r="AA21" s="304"/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4"/>
      <c r="H22" s="304"/>
      <c r="I22" s="304"/>
      <c r="J22" s="34" t="s">
        <v>19</v>
      </c>
      <c r="K22" s="27">
        <v>41</v>
      </c>
      <c r="L22" s="35"/>
      <c r="M22" s="28"/>
      <c r="N22" s="28"/>
      <c r="O22" s="113"/>
      <c r="P22" s="33"/>
      <c r="Q22" s="304"/>
      <c r="R22" s="304"/>
      <c r="S22" s="304"/>
      <c r="T22" s="30" t="s">
        <v>19</v>
      </c>
      <c r="U22" s="31">
        <v>42</v>
      </c>
      <c r="V22" s="35"/>
      <c r="W22" s="35"/>
      <c r="X22" s="35"/>
      <c r="Y22" s="113"/>
      <c r="Z22" s="33"/>
      <c r="AA22" s="304"/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4"/>
      <c r="H23" s="304"/>
      <c r="I23" s="304"/>
      <c r="J23" s="30" t="s">
        <v>19</v>
      </c>
      <c r="K23" s="31">
        <v>44</v>
      </c>
      <c r="L23" s="28"/>
      <c r="M23" s="28"/>
      <c r="N23" s="28"/>
      <c r="O23" s="104"/>
      <c r="P23" s="29"/>
      <c r="Q23" s="304"/>
      <c r="R23" s="304"/>
      <c r="S23" s="304"/>
      <c r="T23" s="30" t="s">
        <v>19</v>
      </c>
      <c r="U23" s="27">
        <v>45</v>
      </c>
      <c r="V23" s="28"/>
      <c r="W23" s="28"/>
      <c r="X23" s="28"/>
      <c r="Y23" s="104"/>
      <c r="Z23" s="29"/>
      <c r="AA23" s="304"/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4"/>
      <c r="H24" s="304"/>
      <c r="I24" s="304"/>
      <c r="J24" s="34" t="s">
        <v>19</v>
      </c>
      <c r="K24" s="27">
        <v>47</v>
      </c>
      <c r="L24" s="35"/>
      <c r="M24" s="28"/>
      <c r="N24" s="28"/>
      <c r="O24" s="113"/>
      <c r="P24" s="33"/>
      <c r="Q24" s="304"/>
      <c r="R24" s="304"/>
      <c r="S24" s="304"/>
      <c r="T24" s="30" t="s">
        <v>19</v>
      </c>
      <c r="U24" s="31">
        <v>48</v>
      </c>
      <c r="V24" s="35"/>
      <c r="W24" s="35"/>
      <c r="X24" s="35"/>
      <c r="Y24" s="113"/>
      <c r="Z24" s="37"/>
      <c r="AA24" s="304"/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4"/>
      <c r="H25" s="304"/>
      <c r="I25" s="304"/>
      <c r="J25" s="30" t="s">
        <v>19</v>
      </c>
      <c r="K25" s="31">
        <v>50</v>
      </c>
      <c r="L25" s="28"/>
      <c r="M25" s="28"/>
      <c r="N25" s="28"/>
      <c r="O25" s="104"/>
      <c r="P25" s="29"/>
      <c r="Q25" s="304"/>
      <c r="R25" s="304"/>
      <c r="S25" s="304"/>
      <c r="T25" s="30" t="s">
        <v>19</v>
      </c>
      <c r="U25" s="27">
        <v>51</v>
      </c>
      <c r="V25" s="28"/>
      <c r="W25" s="28"/>
      <c r="X25" s="28"/>
      <c r="Y25" s="104"/>
      <c r="Z25" s="29"/>
      <c r="AA25" s="304"/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4"/>
      <c r="H26" s="304"/>
      <c r="I26" s="304"/>
      <c r="J26" s="34" t="s">
        <v>19</v>
      </c>
      <c r="K26" s="27">
        <v>53</v>
      </c>
      <c r="L26" s="35"/>
      <c r="M26" s="28"/>
      <c r="N26" s="28"/>
      <c r="O26" s="113"/>
      <c r="P26" s="33"/>
      <c r="Q26" s="304"/>
      <c r="R26" s="304"/>
      <c r="S26" s="304"/>
      <c r="T26" s="30" t="s">
        <v>19</v>
      </c>
      <c r="U26" s="31">
        <v>54</v>
      </c>
      <c r="V26" s="35"/>
      <c r="W26" s="35"/>
      <c r="X26" s="35"/>
      <c r="Y26" s="113"/>
      <c r="Z26" s="33"/>
      <c r="AA26" s="304"/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4"/>
      <c r="H27" s="304"/>
      <c r="I27" s="304"/>
      <c r="J27" s="30" t="s">
        <v>19</v>
      </c>
      <c r="K27" s="31">
        <v>56</v>
      </c>
      <c r="L27" s="28"/>
      <c r="M27" s="28"/>
      <c r="N27" s="28"/>
      <c r="O27" s="104"/>
      <c r="P27" s="29"/>
      <c r="Q27" s="304"/>
      <c r="R27" s="304"/>
      <c r="S27" s="304"/>
      <c r="T27" s="30" t="s">
        <v>19</v>
      </c>
      <c r="U27" s="27">
        <v>57</v>
      </c>
      <c r="V27" s="28"/>
      <c r="W27" s="28"/>
      <c r="X27" s="28"/>
      <c r="Y27" s="104"/>
      <c r="Z27" s="29"/>
      <c r="AA27" s="304"/>
      <c r="AB27" s="304"/>
      <c r="AC27" s="3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00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00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00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00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00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00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00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00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0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0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07" t="s">
        <v>3</v>
      </c>
      <c r="S34" s="107" t="s">
        <v>25</v>
      </c>
      <c r="T34" s="301">
        <f>COUNTIF(D9:D33,"・")+COUNTIF(N9:N33,"・")+COUNTIF(X9:X33,"・")</f>
        <v>0</v>
      </c>
      <c r="U34" s="301"/>
      <c r="V34" s="301"/>
      <c r="W34" s="107" t="s">
        <v>22</v>
      </c>
      <c r="X34" s="107" t="s">
        <v>26</v>
      </c>
      <c r="Y34" s="107" t="s">
        <v>27</v>
      </c>
      <c r="Z34" s="301">
        <f>COUNTIF(E9:E33,"・")+COUNTIF(O9:O33,"・")+COUNTIF(Y9:Y33,"・")</f>
        <v>0</v>
      </c>
      <c r="AA34" s="303"/>
      <c r="AB34" s="30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73" t="s">
        <v>29</v>
      </c>
      <c r="G36" s="274"/>
      <c r="H36" s="274"/>
      <c r="I36" s="274"/>
      <c r="J36" s="275"/>
      <c r="K36" s="294" t="s">
        <v>30</v>
      </c>
      <c r="L36" s="295"/>
      <c r="M36" s="295"/>
      <c r="N36" s="295"/>
      <c r="O36" s="295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61"/>
      <c r="B37" s="286"/>
      <c r="C37" s="286"/>
      <c r="D37" s="287"/>
      <c r="E37" s="42" t="s">
        <v>19</v>
      </c>
      <c r="F37" s="282"/>
      <c r="G37" s="257"/>
      <c r="H37" s="257"/>
      <c r="I37" s="257"/>
      <c r="J37" s="257"/>
      <c r="K37" s="261"/>
      <c r="L37" s="262"/>
      <c r="M37" s="262"/>
      <c r="N37" s="287"/>
      <c r="O37" s="103" t="s">
        <v>19</v>
      </c>
      <c r="P37" s="288"/>
      <c r="Q37" s="289"/>
      <c r="R37" s="289"/>
      <c r="S37" s="289"/>
      <c r="T37" s="289"/>
      <c r="U37" s="261"/>
      <c r="V37" s="262"/>
      <c r="W37" s="262"/>
      <c r="X37" s="262"/>
      <c r="Y37" s="262"/>
      <c r="Z37" s="43" t="s">
        <v>19</v>
      </c>
      <c r="AA37" s="290"/>
      <c r="AB37" s="262"/>
      <c r="AC37" s="262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30"/>
      <c r="G38" s="229"/>
      <c r="H38" s="229"/>
      <c r="I38" s="229"/>
      <c r="J38" s="231"/>
      <c r="K38" s="284"/>
      <c r="L38" s="285"/>
      <c r="M38" s="285"/>
      <c r="N38" s="281"/>
      <c r="O38" s="106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3"/>
      <c r="H39" s="283"/>
      <c r="I39" s="283"/>
      <c r="J39" s="283"/>
      <c r="K39" s="228"/>
      <c r="L39" s="232"/>
      <c r="M39" s="232"/>
      <c r="N39" s="253"/>
      <c r="O39" s="106" t="s">
        <v>19</v>
      </c>
      <c r="P39" s="282"/>
      <c r="Q39" s="257"/>
      <c r="R39" s="257"/>
      <c r="S39" s="257"/>
      <c r="T39" s="257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2"/>
      <c r="G40" s="283"/>
      <c r="H40" s="283"/>
      <c r="I40" s="283"/>
      <c r="J40" s="283"/>
      <c r="K40" s="351"/>
      <c r="L40" s="352"/>
      <c r="M40" s="352"/>
      <c r="N40" s="353"/>
      <c r="O40" s="98" t="s">
        <v>19</v>
      </c>
      <c r="P40" s="282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340"/>
      <c r="M41" s="340"/>
      <c r="N41" s="244"/>
      <c r="O41" s="98" t="s">
        <v>19</v>
      </c>
      <c r="P41" s="341"/>
      <c r="Q41" s="342"/>
      <c r="R41" s="342"/>
      <c r="S41" s="342"/>
      <c r="T41" s="343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7"/>
      <c r="AB43" s="226"/>
      <c r="AC43" s="226"/>
      <c r="AD43" s="278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67"/>
      <c r="AB44" s="268"/>
      <c r="AC44" s="268"/>
      <c r="AD44" s="269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145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67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146</v>
      </c>
      <c r="Q49" s="207"/>
      <c r="R49" s="207"/>
      <c r="S49" s="207"/>
      <c r="T49" s="208"/>
      <c r="U49" s="200" t="s">
        <v>61</v>
      </c>
      <c r="V49" s="201"/>
      <c r="W49" s="201"/>
      <c r="X49" s="202"/>
      <c r="Y49" s="209">
        <v>0.75</v>
      </c>
      <c r="Z49" s="210"/>
      <c r="AA49" s="211"/>
      <c r="AB49" s="212" t="str">
        <f>'6'!AB49:AD49</f>
        <v>中村　恵理子</v>
      </c>
      <c r="AC49" s="213"/>
      <c r="AD49" s="21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195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6"/>
    </row>
    <row r="54" spans="1:30" ht="13.5">
      <c r="A54" s="347"/>
      <c r="B54" s="191"/>
      <c r="C54" s="191"/>
      <c r="D54" s="191"/>
      <c r="E54" s="191"/>
      <c r="F54" s="191"/>
      <c r="G54" s="195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6"/>
    </row>
    <row r="55" spans="1:30" ht="13.5">
      <c r="A55" s="347"/>
      <c r="B55" s="191"/>
      <c r="C55" s="191"/>
      <c r="D55" s="191"/>
      <c r="E55" s="191"/>
      <c r="F55" s="191"/>
      <c r="G55" s="195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6"/>
    </row>
    <row r="56" spans="1:30" ht="13.5">
      <c r="A56" s="347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7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7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7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7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7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7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25"/>
      <c r="Q3" s="17"/>
      <c r="V3" s="17"/>
      <c r="W3" s="125"/>
      <c r="X3" s="125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25"/>
      <c r="Q4" s="273" t="s">
        <v>8</v>
      </c>
      <c r="R4" s="274"/>
      <c r="S4" s="274"/>
      <c r="T4" s="275"/>
      <c r="U4" s="19"/>
      <c r="V4" s="20"/>
      <c r="W4" s="120" t="s">
        <v>9</v>
      </c>
      <c r="X4" s="120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7" t="s">
        <v>149</v>
      </c>
      <c r="B5" s="318"/>
      <c r="C5" s="318"/>
      <c r="D5" s="318"/>
      <c r="E5" s="318"/>
      <c r="F5" s="319"/>
      <c r="G5" s="356" t="s">
        <v>2</v>
      </c>
      <c r="H5" s="406"/>
      <c r="I5" s="317" t="s">
        <v>163</v>
      </c>
      <c r="J5" s="318"/>
      <c r="K5" s="318"/>
      <c r="L5" s="318"/>
      <c r="M5" s="319"/>
      <c r="N5" s="267" t="s">
        <v>164</v>
      </c>
      <c r="O5" s="320"/>
      <c r="P5" s="125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/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/>
      <c r="J6" s="201"/>
      <c r="K6" s="201"/>
      <c r="L6" s="201"/>
      <c r="M6" s="202"/>
      <c r="N6" s="311"/>
      <c r="O6" s="312"/>
      <c r="P6" s="125"/>
      <c r="Q6" s="313" t="s">
        <v>12</v>
      </c>
      <c r="R6" s="314"/>
      <c r="S6" s="314"/>
      <c r="T6" s="315"/>
      <c r="U6" s="200" t="s">
        <v>168</v>
      </c>
      <c r="V6" s="201"/>
      <c r="W6" s="201"/>
      <c r="X6" s="201"/>
      <c r="Y6" s="202"/>
      <c r="Z6" s="203" t="s">
        <v>169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4"/>
      <c r="H9" s="304"/>
      <c r="I9" s="304"/>
      <c r="J9" s="30" t="s">
        <v>19</v>
      </c>
      <c r="K9" s="31">
        <v>2</v>
      </c>
      <c r="L9" s="28"/>
      <c r="M9" s="28"/>
      <c r="N9" s="28"/>
      <c r="O9" s="119"/>
      <c r="P9" s="29"/>
      <c r="Q9" s="304"/>
      <c r="R9" s="304"/>
      <c r="S9" s="304"/>
      <c r="T9" s="30" t="s">
        <v>19</v>
      </c>
      <c r="U9" s="27">
        <v>3</v>
      </c>
      <c r="V9" s="28"/>
      <c r="W9" s="28"/>
      <c r="X9" s="28"/>
      <c r="Y9" s="119"/>
      <c r="Z9" s="29"/>
      <c r="AA9" s="304"/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4"/>
      <c r="H10" s="304"/>
      <c r="I10" s="304"/>
      <c r="J10" s="34" t="s">
        <v>19</v>
      </c>
      <c r="K10" s="27">
        <v>5</v>
      </c>
      <c r="L10" s="35"/>
      <c r="M10" s="28"/>
      <c r="N10" s="28"/>
      <c r="O10" s="113"/>
      <c r="P10" s="33"/>
      <c r="Q10" s="304"/>
      <c r="R10" s="304"/>
      <c r="S10" s="304"/>
      <c r="T10" s="34" t="s">
        <v>19</v>
      </c>
      <c r="U10" s="31">
        <v>6</v>
      </c>
      <c r="V10" s="35"/>
      <c r="W10" s="28"/>
      <c r="X10" s="28"/>
      <c r="Y10" s="113"/>
      <c r="Z10" s="33"/>
      <c r="AA10" s="304"/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4"/>
      <c r="H11" s="304"/>
      <c r="I11" s="304"/>
      <c r="J11" s="30" t="s">
        <v>19</v>
      </c>
      <c r="K11" s="31">
        <v>8</v>
      </c>
      <c r="L11" s="28"/>
      <c r="M11" s="28"/>
      <c r="N11" s="28"/>
      <c r="O11" s="119"/>
      <c r="P11" s="29"/>
      <c r="Q11" s="304"/>
      <c r="R11" s="304"/>
      <c r="S11" s="304"/>
      <c r="T11" s="30" t="s">
        <v>19</v>
      </c>
      <c r="U11" s="27">
        <v>9</v>
      </c>
      <c r="V11" s="28"/>
      <c r="W11" s="28"/>
      <c r="X11" s="28"/>
      <c r="Y11" s="119"/>
      <c r="Z11" s="29"/>
      <c r="AA11" s="304"/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4"/>
      <c r="H12" s="304"/>
      <c r="I12" s="304"/>
      <c r="J12" s="34" t="s">
        <v>19</v>
      </c>
      <c r="K12" s="27">
        <v>11</v>
      </c>
      <c r="L12" s="35"/>
      <c r="M12" s="28"/>
      <c r="N12" s="28"/>
      <c r="O12" s="113"/>
      <c r="P12" s="33"/>
      <c r="Q12" s="304"/>
      <c r="R12" s="304"/>
      <c r="S12" s="304"/>
      <c r="T12" s="30" t="s">
        <v>19</v>
      </c>
      <c r="U12" s="31">
        <v>12</v>
      </c>
      <c r="V12" s="35"/>
      <c r="W12" s="28"/>
      <c r="X12" s="28"/>
      <c r="Y12" s="113"/>
      <c r="Z12" s="33"/>
      <c r="AA12" s="304"/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4"/>
      <c r="H13" s="304"/>
      <c r="I13" s="304"/>
      <c r="J13" s="30" t="s">
        <v>19</v>
      </c>
      <c r="K13" s="31">
        <v>14</v>
      </c>
      <c r="L13" s="28"/>
      <c r="M13" s="28"/>
      <c r="N13" s="28"/>
      <c r="O13" s="119"/>
      <c r="P13" s="29"/>
      <c r="Q13" s="304"/>
      <c r="R13" s="304"/>
      <c r="S13" s="304"/>
      <c r="T13" s="30" t="s">
        <v>19</v>
      </c>
      <c r="U13" s="27">
        <v>15</v>
      </c>
      <c r="V13" s="28"/>
      <c r="W13" s="28"/>
      <c r="X13" s="28"/>
      <c r="Y13" s="119"/>
      <c r="Z13" s="29"/>
      <c r="AA13" s="304"/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4"/>
      <c r="H14" s="304"/>
      <c r="I14" s="304"/>
      <c r="J14" s="34" t="s">
        <v>19</v>
      </c>
      <c r="K14" s="27">
        <v>17</v>
      </c>
      <c r="L14" s="35"/>
      <c r="M14" s="28"/>
      <c r="N14" s="28"/>
      <c r="O14" s="113"/>
      <c r="P14" s="33"/>
      <c r="Q14" s="304"/>
      <c r="R14" s="304"/>
      <c r="S14" s="304"/>
      <c r="T14" s="30" t="s">
        <v>19</v>
      </c>
      <c r="U14" s="31">
        <v>18</v>
      </c>
      <c r="V14" s="35"/>
      <c r="W14" s="28"/>
      <c r="X14" s="28"/>
      <c r="Y14" s="113"/>
      <c r="Z14" s="33"/>
      <c r="AA14" s="304"/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4"/>
      <c r="H15" s="304"/>
      <c r="I15" s="304"/>
      <c r="J15" s="30" t="s">
        <v>19</v>
      </c>
      <c r="K15" s="31">
        <v>20</v>
      </c>
      <c r="L15" s="28"/>
      <c r="M15" s="28"/>
      <c r="N15" s="28"/>
      <c r="O15" s="119"/>
      <c r="P15" s="29"/>
      <c r="Q15" s="304"/>
      <c r="R15" s="304"/>
      <c r="S15" s="304"/>
      <c r="T15" s="30" t="s">
        <v>19</v>
      </c>
      <c r="U15" s="27">
        <v>21</v>
      </c>
      <c r="V15" s="28"/>
      <c r="W15" s="28"/>
      <c r="X15" s="28"/>
      <c r="Y15" s="119"/>
      <c r="Z15" s="29"/>
      <c r="AA15" s="304"/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4"/>
      <c r="H16" s="304"/>
      <c r="I16" s="304"/>
      <c r="J16" s="34" t="s">
        <v>19</v>
      </c>
      <c r="K16" s="27">
        <v>23</v>
      </c>
      <c r="L16" s="35"/>
      <c r="M16" s="28"/>
      <c r="N16" s="28"/>
      <c r="O16" s="113"/>
      <c r="P16" s="37"/>
      <c r="Q16" s="304"/>
      <c r="R16" s="304"/>
      <c r="S16" s="304"/>
      <c r="T16" s="30" t="s">
        <v>19</v>
      </c>
      <c r="U16" s="31">
        <v>24</v>
      </c>
      <c r="V16" s="35"/>
      <c r="W16" s="28"/>
      <c r="X16" s="28"/>
      <c r="Y16" s="113"/>
      <c r="Z16" s="33"/>
      <c r="AA16" s="304"/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4"/>
      <c r="H17" s="304"/>
      <c r="I17" s="304"/>
      <c r="J17" s="30" t="s">
        <v>19</v>
      </c>
      <c r="K17" s="31">
        <v>26</v>
      </c>
      <c r="L17" s="28"/>
      <c r="M17" s="28"/>
      <c r="N17" s="28"/>
      <c r="O17" s="119"/>
      <c r="P17" s="29"/>
      <c r="Q17" s="304"/>
      <c r="R17" s="304"/>
      <c r="S17" s="304"/>
      <c r="T17" s="30" t="s">
        <v>19</v>
      </c>
      <c r="U17" s="27">
        <v>27</v>
      </c>
      <c r="V17" s="28"/>
      <c r="W17" s="28"/>
      <c r="X17" s="28"/>
      <c r="Y17" s="119"/>
      <c r="Z17" s="29"/>
      <c r="AA17" s="304"/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4"/>
      <c r="H18" s="304"/>
      <c r="I18" s="304"/>
      <c r="J18" s="34" t="s">
        <v>19</v>
      </c>
      <c r="K18" s="27">
        <v>29</v>
      </c>
      <c r="L18" s="35"/>
      <c r="M18" s="28"/>
      <c r="N18" s="28"/>
      <c r="O18" s="113"/>
      <c r="P18" s="33"/>
      <c r="Q18" s="304"/>
      <c r="R18" s="304"/>
      <c r="S18" s="304"/>
      <c r="T18" s="30" t="s">
        <v>19</v>
      </c>
      <c r="U18" s="31">
        <v>30</v>
      </c>
      <c r="V18" s="35"/>
      <c r="W18" s="28"/>
      <c r="X18" s="28"/>
      <c r="Y18" s="113"/>
      <c r="Z18" s="33"/>
      <c r="AA18" s="304"/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4"/>
      <c r="H19" s="304"/>
      <c r="I19" s="304"/>
      <c r="J19" s="30" t="s">
        <v>19</v>
      </c>
      <c r="K19" s="31">
        <v>32</v>
      </c>
      <c r="L19" s="28"/>
      <c r="M19" s="28"/>
      <c r="N19" s="28"/>
      <c r="O19" s="119"/>
      <c r="P19" s="29"/>
      <c r="Q19" s="304"/>
      <c r="R19" s="304"/>
      <c r="S19" s="304"/>
      <c r="T19" s="30" t="s">
        <v>19</v>
      </c>
      <c r="U19" s="27">
        <v>33</v>
      </c>
      <c r="V19" s="28"/>
      <c r="W19" s="28"/>
      <c r="X19" s="28"/>
      <c r="Y19" s="119"/>
      <c r="Z19" s="29"/>
      <c r="AA19" s="304"/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4"/>
      <c r="H20" s="304"/>
      <c r="I20" s="304"/>
      <c r="J20" s="34" t="s">
        <v>19</v>
      </c>
      <c r="K20" s="27">
        <v>35</v>
      </c>
      <c r="L20" s="35"/>
      <c r="M20" s="28"/>
      <c r="N20" s="28"/>
      <c r="O20" s="113"/>
      <c r="P20" s="33"/>
      <c r="Q20" s="304"/>
      <c r="R20" s="304"/>
      <c r="S20" s="304"/>
      <c r="T20" s="30" t="s">
        <v>19</v>
      </c>
      <c r="U20" s="31">
        <v>36</v>
      </c>
      <c r="V20" s="35"/>
      <c r="W20" s="28"/>
      <c r="X20" s="28"/>
      <c r="Y20" s="113"/>
      <c r="Z20" s="33"/>
      <c r="AA20" s="304"/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4"/>
      <c r="H21" s="304"/>
      <c r="I21" s="304"/>
      <c r="J21" s="30" t="s">
        <v>19</v>
      </c>
      <c r="K21" s="31">
        <v>38</v>
      </c>
      <c r="L21" s="28"/>
      <c r="M21" s="28"/>
      <c r="N21" s="28"/>
      <c r="O21" s="119"/>
      <c r="P21" s="29"/>
      <c r="Q21" s="304"/>
      <c r="R21" s="304"/>
      <c r="S21" s="304"/>
      <c r="T21" s="30" t="s">
        <v>19</v>
      </c>
      <c r="U21" s="27">
        <v>39</v>
      </c>
      <c r="V21" s="28"/>
      <c r="W21" s="28"/>
      <c r="X21" s="28"/>
      <c r="Y21" s="119"/>
      <c r="Z21" s="29"/>
      <c r="AA21" s="304"/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4"/>
      <c r="H22" s="304"/>
      <c r="I22" s="304"/>
      <c r="J22" s="34" t="s">
        <v>19</v>
      </c>
      <c r="K22" s="27">
        <v>41</v>
      </c>
      <c r="L22" s="35"/>
      <c r="M22" s="28"/>
      <c r="N22" s="28"/>
      <c r="O22" s="113"/>
      <c r="P22" s="33"/>
      <c r="Q22" s="304"/>
      <c r="R22" s="304"/>
      <c r="S22" s="304"/>
      <c r="T22" s="30" t="s">
        <v>19</v>
      </c>
      <c r="U22" s="31">
        <v>42</v>
      </c>
      <c r="V22" s="35"/>
      <c r="W22" s="35"/>
      <c r="X22" s="35"/>
      <c r="Y22" s="113"/>
      <c r="Z22" s="33"/>
      <c r="AA22" s="304"/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4"/>
      <c r="H23" s="304"/>
      <c r="I23" s="304"/>
      <c r="J23" s="30" t="s">
        <v>19</v>
      </c>
      <c r="K23" s="31">
        <v>44</v>
      </c>
      <c r="L23" s="28"/>
      <c r="M23" s="28"/>
      <c r="N23" s="28"/>
      <c r="O23" s="119"/>
      <c r="P23" s="29"/>
      <c r="Q23" s="304"/>
      <c r="R23" s="304"/>
      <c r="S23" s="304"/>
      <c r="T23" s="30" t="s">
        <v>19</v>
      </c>
      <c r="U23" s="27">
        <v>45</v>
      </c>
      <c r="V23" s="28"/>
      <c r="W23" s="28"/>
      <c r="X23" s="28"/>
      <c r="Y23" s="119"/>
      <c r="Z23" s="29"/>
      <c r="AA23" s="304"/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4"/>
      <c r="H24" s="304"/>
      <c r="I24" s="304"/>
      <c r="J24" s="34" t="s">
        <v>19</v>
      </c>
      <c r="K24" s="27">
        <v>47</v>
      </c>
      <c r="L24" s="35"/>
      <c r="M24" s="28"/>
      <c r="N24" s="28"/>
      <c r="O24" s="113"/>
      <c r="P24" s="33"/>
      <c r="Q24" s="304"/>
      <c r="R24" s="304"/>
      <c r="S24" s="304"/>
      <c r="T24" s="30" t="s">
        <v>19</v>
      </c>
      <c r="U24" s="31">
        <v>48</v>
      </c>
      <c r="V24" s="35"/>
      <c r="W24" s="35"/>
      <c r="X24" s="35"/>
      <c r="Y24" s="113"/>
      <c r="Z24" s="37"/>
      <c r="AA24" s="304"/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4"/>
      <c r="H25" s="304"/>
      <c r="I25" s="304"/>
      <c r="J25" s="30" t="s">
        <v>19</v>
      </c>
      <c r="K25" s="31">
        <v>50</v>
      </c>
      <c r="L25" s="28"/>
      <c r="M25" s="28"/>
      <c r="N25" s="28"/>
      <c r="O25" s="119"/>
      <c r="P25" s="29"/>
      <c r="Q25" s="304"/>
      <c r="R25" s="304"/>
      <c r="S25" s="304"/>
      <c r="T25" s="30" t="s">
        <v>19</v>
      </c>
      <c r="U25" s="27">
        <v>51</v>
      </c>
      <c r="V25" s="28"/>
      <c r="W25" s="28"/>
      <c r="X25" s="28"/>
      <c r="Y25" s="119"/>
      <c r="Z25" s="29"/>
      <c r="AA25" s="304"/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4"/>
      <c r="H26" s="304"/>
      <c r="I26" s="304"/>
      <c r="J26" s="34" t="s">
        <v>19</v>
      </c>
      <c r="K26" s="27">
        <v>53</v>
      </c>
      <c r="L26" s="35"/>
      <c r="M26" s="28"/>
      <c r="N26" s="28"/>
      <c r="O26" s="113"/>
      <c r="P26" s="33"/>
      <c r="Q26" s="304"/>
      <c r="R26" s="304"/>
      <c r="S26" s="304"/>
      <c r="T26" s="30" t="s">
        <v>19</v>
      </c>
      <c r="U26" s="31">
        <v>54</v>
      </c>
      <c r="V26" s="35"/>
      <c r="W26" s="35"/>
      <c r="X26" s="35"/>
      <c r="Y26" s="113"/>
      <c r="Z26" s="33"/>
      <c r="AA26" s="304"/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4"/>
      <c r="H27" s="304"/>
      <c r="I27" s="304"/>
      <c r="J27" s="30" t="s">
        <v>19</v>
      </c>
      <c r="K27" s="31">
        <v>56</v>
      </c>
      <c r="L27" s="28"/>
      <c r="M27" s="28"/>
      <c r="N27" s="28"/>
      <c r="O27" s="119"/>
      <c r="P27" s="29"/>
      <c r="Q27" s="304"/>
      <c r="R27" s="304"/>
      <c r="S27" s="304"/>
      <c r="T27" s="30" t="s">
        <v>19</v>
      </c>
      <c r="U27" s="27">
        <v>57</v>
      </c>
      <c r="V27" s="28"/>
      <c r="W27" s="28"/>
      <c r="X27" s="28"/>
      <c r="Y27" s="119"/>
      <c r="Z27" s="29"/>
      <c r="AA27" s="304"/>
      <c r="AB27" s="304"/>
      <c r="AC27" s="3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15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15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15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15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15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15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15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15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17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17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22" t="s">
        <v>3</v>
      </c>
      <c r="S34" s="122" t="s">
        <v>25</v>
      </c>
      <c r="T34" s="301">
        <f>COUNTIF(D9:D33,"・")+COUNTIF(N9:N33,"・")+COUNTIF(X9:X33,"・")</f>
        <v>0</v>
      </c>
      <c r="U34" s="301"/>
      <c r="V34" s="301"/>
      <c r="W34" s="122" t="s">
        <v>22</v>
      </c>
      <c r="X34" s="122" t="s">
        <v>26</v>
      </c>
      <c r="Y34" s="122" t="s">
        <v>27</v>
      </c>
      <c r="Z34" s="301">
        <f>COUNTIF(E9:E33,"・")+COUNTIF(O9:O33,"・")+COUNTIF(Y9:Y33,"・")</f>
        <v>0</v>
      </c>
      <c r="AA34" s="303"/>
      <c r="AB34" s="30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73" t="s">
        <v>29</v>
      </c>
      <c r="G36" s="274"/>
      <c r="H36" s="274"/>
      <c r="I36" s="274"/>
      <c r="J36" s="275"/>
      <c r="K36" s="294" t="s">
        <v>30</v>
      </c>
      <c r="L36" s="295"/>
      <c r="M36" s="295"/>
      <c r="N36" s="295"/>
      <c r="O36" s="295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61"/>
      <c r="B37" s="286"/>
      <c r="C37" s="286"/>
      <c r="D37" s="287"/>
      <c r="E37" s="42" t="s">
        <v>19</v>
      </c>
      <c r="F37" s="282"/>
      <c r="G37" s="257"/>
      <c r="H37" s="257"/>
      <c r="I37" s="257"/>
      <c r="J37" s="257"/>
      <c r="K37" s="261"/>
      <c r="L37" s="262"/>
      <c r="M37" s="262"/>
      <c r="N37" s="287"/>
      <c r="O37" s="118" t="s">
        <v>19</v>
      </c>
      <c r="P37" s="288"/>
      <c r="Q37" s="289"/>
      <c r="R37" s="289"/>
      <c r="S37" s="289"/>
      <c r="T37" s="289"/>
      <c r="U37" s="261"/>
      <c r="V37" s="262"/>
      <c r="W37" s="262"/>
      <c r="X37" s="262"/>
      <c r="Y37" s="262"/>
      <c r="Z37" s="43" t="s">
        <v>19</v>
      </c>
      <c r="AA37" s="290"/>
      <c r="AB37" s="262"/>
      <c r="AC37" s="262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30"/>
      <c r="G38" s="229"/>
      <c r="H38" s="229"/>
      <c r="I38" s="229"/>
      <c r="J38" s="231"/>
      <c r="K38" s="284"/>
      <c r="L38" s="285"/>
      <c r="M38" s="285"/>
      <c r="N38" s="281"/>
      <c r="O38" s="121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3"/>
      <c r="H39" s="283"/>
      <c r="I39" s="283"/>
      <c r="J39" s="283"/>
      <c r="K39" s="228"/>
      <c r="L39" s="232"/>
      <c r="M39" s="232"/>
      <c r="N39" s="253"/>
      <c r="O39" s="121" t="s">
        <v>19</v>
      </c>
      <c r="P39" s="282"/>
      <c r="Q39" s="257"/>
      <c r="R39" s="257"/>
      <c r="S39" s="257"/>
      <c r="T39" s="257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2"/>
      <c r="G40" s="283"/>
      <c r="H40" s="283"/>
      <c r="I40" s="283"/>
      <c r="J40" s="283"/>
      <c r="K40" s="351"/>
      <c r="L40" s="352"/>
      <c r="M40" s="352"/>
      <c r="N40" s="353"/>
      <c r="O40" s="98" t="s">
        <v>19</v>
      </c>
      <c r="P40" s="282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340"/>
      <c r="M41" s="340"/>
      <c r="N41" s="244"/>
      <c r="O41" s="98" t="s">
        <v>19</v>
      </c>
      <c r="P41" s="341"/>
      <c r="Q41" s="342"/>
      <c r="R41" s="342"/>
      <c r="S41" s="342"/>
      <c r="T41" s="343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7"/>
      <c r="AB43" s="226"/>
      <c r="AC43" s="226"/>
      <c r="AD43" s="278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47"/>
      <c r="AB44" s="226"/>
      <c r="AC44" s="226"/>
      <c r="AD44" s="278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67"/>
      <c r="AB45" s="268"/>
      <c r="AC45" s="268"/>
      <c r="AD45" s="269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145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67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146</v>
      </c>
      <c r="Q49" s="207"/>
      <c r="R49" s="207"/>
      <c r="S49" s="207"/>
      <c r="T49" s="208"/>
      <c r="U49" s="200" t="s">
        <v>61</v>
      </c>
      <c r="V49" s="201"/>
      <c r="W49" s="201"/>
      <c r="X49" s="202"/>
      <c r="Y49" s="209">
        <v>0.75</v>
      </c>
      <c r="Z49" s="210"/>
      <c r="AA49" s="211"/>
      <c r="AB49" s="212" t="str">
        <f>'6'!AB49:AD49</f>
        <v>中村　恵理子</v>
      </c>
      <c r="AC49" s="213"/>
      <c r="AD49" s="21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195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6"/>
    </row>
    <row r="54" spans="1:30" ht="13.5">
      <c r="A54" s="347"/>
      <c r="B54" s="191"/>
      <c r="C54" s="191"/>
      <c r="D54" s="191"/>
      <c r="E54" s="191"/>
      <c r="F54" s="191"/>
      <c r="G54" s="195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6"/>
    </row>
    <row r="55" spans="1:30" ht="13.5">
      <c r="A55" s="347"/>
      <c r="B55" s="191"/>
      <c r="C55" s="191"/>
      <c r="D55" s="191"/>
      <c r="E55" s="191"/>
      <c r="F55" s="191"/>
      <c r="G55" s="195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6"/>
    </row>
    <row r="56" spans="1:30" ht="13.5">
      <c r="A56" s="347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7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7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7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7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7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7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8"/>
      <c r="AA1" s="224"/>
      <c r="AB1" s="7" t="s">
        <v>144</v>
      </c>
      <c r="AC1" s="328"/>
      <c r="AD1" s="32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11"/>
      <c r="Q3" s="17"/>
      <c r="V3" s="17"/>
      <c r="W3" s="111"/>
      <c r="X3" s="111"/>
      <c r="Y3" s="329"/>
      <c r="Z3" s="329"/>
      <c r="AA3" s="329"/>
      <c r="AR3" s="1"/>
    </row>
    <row r="4" spans="1:44" s="18" customFormat="1" ht="18.75" customHeight="1" thickBot="1">
      <c r="A4" s="321" t="str">
        <f>'6'!A4:F4</f>
        <v>中村　恵理子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111"/>
      <c r="Q4" s="273" t="s">
        <v>8</v>
      </c>
      <c r="R4" s="274"/>
      <c r="S4" s="274"/>
      <c r="T4" s="275"/>
      <c r="U4" s="19"/>
      <c r="V4" s="20"/>
      <c r="W4" s="105" t="s">
        <v>9</v>
      </c>
      <c r="X4" s="105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17" t="s">
        <v>153</v>
      </c>
      <c r="B5" s="318"/>
      <c r="C5" s="318"/>
      <c r="D5" s="318"/>
      <c r="E5" s="318"/>
      <c r="F5" s="319"/>
      <c r="G5" s="356" t="s">
        <v>147</v>
      </c>
      <c r="H5" s="406"/>
      <c r="I5" s="317" t="s">
        <v>163</v>
      </c>
      <c r="J5" s="318"/>
      <c r="K5" s="318"/>
      <c r="L5" s="318"/>
      <c r="M5" s="319"/>
      <c r="N5" s="267" t="s">
        <v>164</v>
      </c>
      <c r="O5" s="320"/>
      <c r="P5" s="111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/>
      <c r="AA5" s="322"/>
      <c r="AB5" s="322"/>
      <c r="AC5" s="322"/>
      <c r="AD5" s="325"/>
    </row>
    <row r="6" spans="1:44" s="18" customFormat="1" ht="18.75" customHeight="1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/>
      <c r="J6" s="201"/>
      <c r="K6" s="201"/>
      <c r="L6" s="201"/>
      <c r="M6" s="202"/>
      <c r="N6" s="311"/>
      <c r="O6" s="312"/>
      <c r="P6" s="111"/>
      <c r="Q6" s="313" t="s">
        <v>12</v>
      </c>
      <c r="R6" s="314"/>
      <c r="S6" s="314"/>
      <c r="T6" s="315"/>
      <c r="U6" s="200" t="s">
        <v>168</v>
      </c>
      <c r="V6" s="201"/>
      <c r="W6" s="201"/>
      <c r="X6" s="201"/>
      <c r="Y6" s="202"/>
      <c r="Z6" s="203" t="s">
        <v>169</v>
      </c>
      <c r="AA6" s="201"/>
      <c r="AB6" s="201"/>
      <c r="AC6" s="201"/>
      <c r="AD6" s="3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4"/>
      <c r="H9" s="304"/>
      <c r="I9" s="304"/>
      <c r="J9" s="30" t="s">
        <v>19</v>
      </c>
      <c r="K9" s="31">
        <v>2</v>
      </c>
      <c r="L9" s="28"/>
      <c r="M9" s="28"/>
      <c r="N9" s="28"/>
      <c r="O9" s="104"/>
      <c r="P9" s="29"/>
      <c r="Q9" s="304"/>
      <c r="R9" s="304"/>
      <c r="S9" s="304"/>
      <c r="T9" s="30" t="s">
        <v>19</v>
      </c>
      <c r="U9" s="27">
        <v>3</v>
      </c>
      <c r="V9" s="28"/>
      <c r="W9" s="28"/>
      <c r="X9" s="28"/>
      <c r="Y9" s="104"/>
      <c r="Z9" s="29"/>
      <c r="AA9" s="304"/>
      <c r="AB9" s="304"/>
      <c r="AC9" s="3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4"/>
      <c r="H10" s="304"/>
      <c r="I10" s="304"/>
      <c r="J10" s="34" t="s">
        <v>19</v>
      </c>
      <c r="K10" s="27">
        <v>5</v>
      </c>
      <c r="L10" s="35"/>
      <c r="M10" s="28"/>
      <c r="N10" s="28"/>
      <c r="O10" s="113"/>
      <c r="P10" s="33"/>
      <c r="Q10" s="304"/>
      <c r="R10" s="304"/>
      <c r="S10" s="304"/>
      <c r="T10" s="34" t="s">
        <v>19</v>
      </c>
      <c r="U10" s="31">
        <v>6</v>
      </c>
      <c r="V10" s="35"/>
      <c r="W10" s="28"/>
      <c r="X10" s="28"/>
      <c r="Y10" s="113"/>
      <c r="Z10" s="33"/>
      <c r="AA10" s="304"/>
      <c r="AB10" s="304"/>
      <c r="AC10" s="3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4"/>
      <c r="H11" s="304"/>
      <c r="I11" s="304"/>
      <c r="J11" s="30" t="s">
        <v>19</v>
      </c>
      <c r="K11" s="31">
        <v>8</v>
      </c>
      <c r="L11" s="28"/>
      <c r="M11" s="28"/>
      <c r="N11" s="28"/>
      <c r="O11" s="104"/>
      <c r="P11" s="29"/>
      <c r="Q11" s="304"/>
      <c r="R11" s="304"/>
      <c r="S11" s="304"/>
      <c r="T11" s="30" t="s">
        <v>19</v>
      </c>
      <c r="U11" s="27">
        <v>9</v>
      </c>
      <c r="V11" s="28"/>
      <c r="W11" s="28"/>
      <c r="X11" s="28"/>
      <c r="Y11" s="104"/>
      <c r="Z11" s="29"/>
      <c r="AA11" s="304"/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4"/>
      <c r="H12" s="304"/>
      <c r="I12" s="304"/>
      <c r="J12" s="34" t="s">
        <v>19</v>
      </c>
      <c r="K12" s="27">
        <v>11</v>
      </c>
      <c r="L12" s="35"/>
      <c r="M12" s="28"/>
      <c r="N12" s="28"/>
      <c r="O12" s="113"/>
      <c r="P12" s="33"/>
      <c r="Q12" s="304"/>
      <c r="R12" s="304"/>
      <c r="S12" s="304"/>
      <c r="T12" s="30" t="s">
        <v>19</v>
      </c>
      <c r="U12" s="31">
        <v>12</v>
      </c>
      <c r="V12" s="35"/>
      <c r="W12" s="28"/>
      <c r="X12" s="28"/>
      <c r="Y12" s="113"/>
      <c r="Z12" s="33"/>
      <c r="AA12" s="304"/>
      <c r="AB12" s="304"/>
      <c r="AC12" s="3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4"/>
      <c r="H13" s="304"/>
      <c r="I13" s="304"/>
      <c r="J13" s="30" t="s">
        <v>19</v>
      </c>
      <c r="K13" s="31">
        <v>14</v>
      </c>
      <c r="L13" s="28"/>
      <c r="M13" s="28"/>
      <c r="N13" s="28"/>
      <c r="O13" s="104"/>
      <c r="P13" s="29"/>
      <c r="Q13" s="304"/>
      <c r="R13" s="304"/>
      <c r="S13" s="304"/>
      <c r="T13" s="30" t="s">
        <v>19</v>
      </c>
      <c r="U13" s="27">
        <v>15</v>
      </c>
      <c r="V13" s="28"/>
      <c r="W13" s="28"/>
      <c r="X13" s="28"/>
      <c r="Y13" s="104"/>
      <c r="Z13" s="29"/>
      <c r="AA13" s="304"/>
      <c r="AB13" s="304"/>
      <c r="AC13" s="3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4"/>
      <c r="H14" s="304"/>
      <c r="I14" s="304"/>
      <c r="J14" s="34" t="s">
        <v>19</v>
      </c>
      <c r="K14" s="27">
        <v>17</v>
      </c>
      <c r="L14" s="35"/>
      <c r="M14" s="28"/>
      <c r="N14" s="28"/>
      <c r="O14" s="113"/>
      <c r="P14" s="33"/>
      <c r="Q14" s="304"/>
      <c r="R14" s="304"/>
      <c r="S14" s="304"/>
      <c r="T14" s="30" t="s">
        <v>19</v>
      </c>
      <c r="U14" s="31">
        <v>18</v>
      </c>
      <c r="V14" s="35"/>
      <c r="W14" s="28"/>
      <c r="X14" s="28"/>
      <c r="Y14" s="113"/>
      <c r="Z14" s="33"/>
      <c r="AA14" s="304"/>
      <c r="AB14" s="304"/>
      <c r="AC14" s="3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4"/>
      <c r="H15" s="304"/>
      <c r="I15" s="304"/>
      <c r="J15" s="30" t="s">
        <v>19</v>
      </c>
      <c r="K15" s="31">
        <v>20</v>
      </c>
      <c r="L15" s="28"/>
      <c r="M15" s="28"/>
      <c r="N15" s="28"/>
      <c r="O15" s="104"/>
      <c r="P15" s="29"/>
      <c r="Q15" s="304"/>
      <c r="R15" s="304"/>
      <c r="S15" s="304"/>
      <c r="T15" s="30" t="s">
        <v>19</v>
      </c>
      <c r="U15" s="27">
        <v>21</v>
      </c>
      <c r="V15" s="28"/>
      <c r="W15" s="28"/>
      <c r="X15" s="28"/>
      <c r="Y15" s="104"/>
      <c r="Z15" s="29"/>
      <c r="AA15" s="304"/>
      <c r="AB15" s="304"/>
      <c r="AC15" s="3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4"/>
      <c r="H16" s="304"/>
      <c r="I16" s="304"/>
      <c r="J16" s="34" t="s">
        <v>19</v>
      </c>
      <c r="K16" s="27">
        <v>23</v>
      </c>
      <c r="L16" s="35"/>
      <c r="M16" s="28"/>
      <c r="N16" s="28"/>
      <c r="O16" s="113"/>
      <c r="P16" s="37"/>
      <c r="Q16" s="304"/>
      <c r="R16" s="304"/>
      <c r="S16" s="304"/>
      <c r="T16" s="30" t="s">
        <v>19</v>
      </c>
      <c r="U16" s="31">
        <v>24</v>
      </c>
      <c r="V16" s="35"/>
      <c r="W16" s="28"/>
      <c r="X16" s="28"/>
      <c r="Y16" s="113"/>
      <c r="Z16" s="33"/>
      <c r="AA16" s="304"/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4"/>
      <c r="H17" s="304"/>
      <c r="I17" s="304"/>
      <c r="J17" s="30" t="s">
        <v>19</v>
      </c>
      <c r="K17" s="31">
        <v>26</v>
      </c>
      <c r="L17" s="28"/>
      <c r="M17" s="28"/>
      <c r="N17" s="28"/>
      <c r="O17" s="104"/>
      <c r="P17" s="29"/>
      <c r="Q17" s="304"/>
      <c r="R17" s="304"/>
      <c r="S17" s="304"/>
      <c r="T17" s="30" t="s">
        <v>19</v>
      </c>
      <c r="U17" s="27">
        <v>27</v>
      </c>
      <c r="V17" s="28"/>
      <c r="W17" s="28"/>
      <c r="X17" s="28"/>
      <c r="Y17" s="104"/>
      <c r="Z17" s="29"/>
      <c r="AA17" s="304"/>
      <c r="AB17" s="304"/>
      <c r="AC17" s="3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4"/>
      <c r="H18" s="304"/>
      <c r="I18" s="304"/>
      <c r="J18" s="34" t="s">
        <v>19</v>
      </c>
      <c r="K18" s="27">
        <v>29</v>
      </c>
      <c r="L18" s="35"/>
      <c r="M18" s="28"/>
      <c r="N18" s="28"/>
      <c r="O18" s="113"/>
      <c r="P18" s="33"/>
      <c r="Q18" s="304"/>
      <c r="R18" s="304"/>
      <c r="S18" s="304"/>
      <c r="T18" s="30" t="s">
        <v>19</v>
      </c>
      <c r="U18" s="31">
        <v>30</v>
      </c>
      <c r="V18" s="35"/>
      <c r="W18" s="28"/>
      <c r="X18" s="28"/>
      <c r="Y18" s="113"/>
      <c r="Z18" s="33"/>
      <c r="AA18" s="304"/>
      <c r="AB18" s="304"/>
      <c r="AC18" s="3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4"/>
      <c r="H19" s="304"/>
      <c r="I19" s="304"/>
      <c r="J19" s="30" t="s">
        <v>19</v>
      </c>
      <c r="K19" s="31">
        <v>32</v>
      </c>
      <c r="L19" s="28"/>
      <c r="M19" s="28"/>
      <c r="N19" s="28"/>
      <c r="O19" s="104"/>
      <c r="P19" s="29"/>
      <c r="Q19" s="304"/>
      <c r="R19" s="304"/>
      <c r="S19" s="304"/>
      <c r="T19" s="30" t="s">
        <v>19</v>
      </c>
      <c r="U19" s="27">
        <v>33</v>
      </c>
      <c r="V19" s="28"/>
      <c r="W19" s="28"/>
      <c r="X19" s="28"/>
      <c r="Y19" s="104"/>
      <c r="Z19" s="29"/>
      <c r="AA19" s="304"/>
      <c r="AB19" s="304"/>
      <c r="AC19" s="3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4"/>
      <c r="H20" s="304"/>
      <c r="I20" s="304"/>
      <c r="J20" s="34" t="s">
        <v>19</v>
      </c>
      <c r="K20" s="27">
        <v>35</v>
      </c>
      <c r="L20" s="35"/>
      <c r="M20" s="28"/>
      <c r="N20" s="28"/>
      <c r="O20" s="113"/>
      <c r="P20" s="33"/>
      <c r="Q20" s="304"/>
      <c r="R20" s="304"/>
      <c r="S20" s="304"/>
      <c r="T20" s="30" t="s">
        <v>19</v>
      </c>
      <c r="U20" s="31">
        <v>36</v>
      </c>
      <c r="V20" s="35"/>
      <c r="W20" s="28"/>
      <c r="X20" s="28"/>
      <c r="Y20" s="113"/>
      <c r="Z20" s="33"/>
      <c r="AA20" s="304"/>
      <c r="AB20" s="304"/>
      <c r="AC20" s="3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4"/>
      <c r="H21" s="304"/>
      <c r="I21" s="304"/>
      <c r="J21" s="30" t="s">
        <v>19</v>
      </c>
      <c r="K21" s="31">
        <v>38</v>
      </c>
      <c r="L21" s="28"/>
      <c r="M21" s="28"/>
      <c r="N21" s="28"/>
      <c r="O21" s="104"/>
      <c r="P21" s="29"/>
      <c r="Q21" s="304"/>
      <c r="R21" s="304"/>
      <c r="S21" s="304"/>
      <c r="T21" s="30" t="s">
        <v>19</v>
      </c>
      <c r="U21" s="27">
        <v>39</v>
      </c>
      <c r="V21" s="28"/>
      <c r="W21" s="28"/>
      <c r="X21" s="28"/>
      <c r="Y21" s="104"/>
      <c r="Z21" s="29"/>
      <c r="AA21" s="304"/>
      <c r="AB21" s="304"/>
      <c r="AC21" s="3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4"/>
      <c r="H22" s="304"/>
      <c r="I22" s="304"/>
      <c r="J22" s="34" t="s">
        <v>19</v>
      </c>
      <c r="K22" s="27">
        <v>41</v>
      </c>
      <c r="L22" s="35"/>
      <c r="M22" s="28"/>
      <c r="N22" s="28"/>
      <c r="O22" s="113"/>
      <c r="P22" s="33"/>
      <c r="Q22" s="304"/>
      <c r="R22" s="304"/>
      <c r="S22" s="304"/>
      <c r="T22" s="30" t="s">
        <v>19</v>
      </c>
      <c r="U22" s="31">
        <v>42</v>
      </c>
      <c r="V22" s="35"/>
      <c r="W22" s="35"/>
      <c r="X22" s="35"/>
      <c r="Y22" s="113"/>
      <c r="Z22" s="33"/>
      <c r="AA22" s="304"/>
      <c r="AB22" s="304"/>
      <c r="AC22" s="3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4"/>
      <c r="H23" s="304"/>
      <c r="I23" s="304"/>
      <c r="J23" s="30" t="s">
        <v>19</v>
      </c>
      <c r="K23" s="31">
        <v>44</v>
      </c>
      <c r="L23" s="28"/>
      <c r="M23" s="28"/>
      <c r="N23" s="28"/>
      <c r="O23" s="104"/>
      <c r="P23" s="29"/>
      <c r="Q23" s="304"/>
      <c r="R23" s="304"/>
      <c r="S23" s="304"/>
      <c r="T23" s="30" t="s">
        <v>19</v>
      </c>
      <c r="U23" s="27">
        <v>45</v>
      </c>
      <c r="V23" s="28"/>
      <c r="W23" s="28"/>
      <c r="X23" s="28"/>
      <c r="Y23" s="104"/>
      <c r="Z23" s="29"/>
      <c r="AA23" s="304"/>
      <c r="AB23" s="304"/>
      <c r="AC23" s="3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4"/>
      <c r="H24" s="304"/>
      <c r="I24" s="304"/>
      <c r="J24" s="34" t="s">
        <v>19</v>
      </c>
      <c r="K24" s="27">
        <v>47</v>
      </c>
      <c r="L24" s="35"/>
      <c r="M24" s="28"/>
      <c r="N24" s="28"/>
      <c r="O24" s="113"/>
      <c r="P24" s="33"/>
      <c r="Q24" s="304"/>
      <c r="R24" s="304"/>
      <c r="S24" s="304"/>
      <c r="T24" s="30" t="s">
        <v>19</v>
      </c>
      <c r="U24" s="31">
        <v>48</v>
      </c>
      <c r="V24" s="35"/>
      <c r="W24" s="35"/>
      <c r="X24" s="35"/>
      <c r="Y24" s="113"/>
      <c r="Z24" s="37"/>
      <c r="AA24" s="304"/>
      <c r="AB24" s="304"/>
      <c r="AC24" s="3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4"/>
      <c r="H25" s="304"/>
      <c r="I25" s="304"/>
      <c r="J25" s="30" t="s">
        <v>19</v>
      </c>
      <c r="K25" s="31">
        <v>50</v>
      </c>
      <c r="L25" s="28"/>
      <c r="M25" s="28"/>
      <c r="N25" s="28"/>
      <c r="O25" s="104"/>
      <c r="P25" s="29"/>
      <c r="Q25" s="304"/>
      <c r="R25" s="304"/>
      <c r="S25" s="304"/>
      <c r="T25" s="30" t="s">
        <v>19</v>
      </c>
      <c r="U25" s="27">
        <v>51</v>
      </c>
      <c r="V25" s="28"/>
      <c r="W25" s="28"/>
      <c r="X25" s="28"/>
      <c r="Y25" s="104"/>
      <c r="Z25" s="29"/>
      <c r="AA25" s="304"/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4"/>
      <c r="H26" s="304"/>
      <c r="I26" s="304"/>
      <c r="J26" s="34" t="s">
        <v>19</v>
      </c>
      <c r="K26" s="27">
        <v>53</v>
      </c>
      <c r="L26" s="35"/>
      <c r="M26" s="28"/>
      <c r="N26" s="28"/>
      <c r="O26" s="113"/>
      <c r="P26" s="33"/>
      <c r="Q26" s="304"/>
      <c r="R26" s="304"/>
      <c r="S26" s="304"/>
      <c r="T26" s="30" t="s">
        <v>19</v>
      </c>
      <c r="U26" s="31">
        <v>54</v>
      </c>
      <c r="V26" s="35"/>
      <c r="W26" s="35"/>
      <c r="X26" s="35"/>
      <c r="Y26" s="113"/>
      <c r="Z26" s="33"/>
      <c r="AA26" s="304"/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4"/>
      <c r="H27" s="304"/>
      <c r="I27" s="304"/>
      <c r="J27" s="30" t="s">
        <v>19</v>
      </c>
      <c r="K27" s="31">
        <v>56</v>
      </c>
      <c r="L27" s="28"/>
      <c r="M27" s="28"/>
      <c r="N27" s="28"/>
      <c r="O27" s="104"/>
      <c r="P27" s="29"/>
      <c r="Q27" s="304"/>
      <c r="R27" s="304"/>
      <c r="S27" s="304"/>
      <c r="T27" s="30" t="s">
        <v>19</v>
      </c>
      <c r="U27" s="27">
        <v>57</v>
      </c>
      <c r="V27" s="28"/>
      <c r="W27" s="28"/>
      <c r="X27" s="28"/>
      <c r="Y27" s="104"/>
      <c r="Z27" s="29"/>
      <c r="AA27" s="304"/>
      <c r="AB27" s="304"/>
      <c r="AC27" s="3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00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00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00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00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00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00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00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00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4"/>
      <c r="H33" s="355"/>
      <c r="I33" s="355"/>
      <c r="J33" s="34" t="s">
        <v>19</v>
      </c>
      <c r="K33" s="31">
        <v>74</v>
      </c>
      <c r="L33" s="90"/>
      <c r="M33" s="90"/>
      <c r="N33" s="90"/>
      <c r="O33" s="102"/>
      <c r="P33" s="91"/>
      <c r="Q33" s="354"/>
      <c r="R33" s="355"/>
      <c r="S33" s="355"/>
      <c r="T33" s="40" t="s">
        <v>19</v>
      </c>
      <c r="U33" s="92">
        <v>75</v>
      </c>
      <c r="V33" s="90"/>
      <c r="W33" s="90"/>
      <c r="X33" s="90"/>
      <c r="Y33" s="102"/>
      <c r="Z33" s="91"/>
      <c r="AA33" s="354"/>
      <c r="AB33" s="355"/>
      <c r="AC33" s="355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07" t="s">
        <v>3</v>
      </c>
      <c r="S34" s="107" t="s">
        <v>25</v>
      </c>
      <c r="T34" s="301">
        <f>COUNTIF(D9:D33,"・")+COUNTIF(N9:N33,"・")+COUNTIF(X9:X33,"・")</f>
        <v>0</v>
      </c>
      <c r="U34" s="301"/>
      <c r="V34" s="301"/>
      <c r="W34" s="107" t="s">
        <v>22</v>
      </c>
      <c r="X34" s="107" t="s">
        <v>26</v>
      </c>
      <c r="Y34" s="107" t="s">
        <v>27</v>
      </c>
      <c r="Z34" s="301">
        <f>COUNTIF(E9:E33,"・")+COUNTIF(O9:O33,"・")+COUNTIF(Y9:Y33,"・")</f>
        <v>0</v>
      </c>
      <c r="AA34" s="303"/>
      <c r="AB34" s="30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73" t="s">
        <v>29</v>
      </c>
      <c r="G36" s="274"/>
      <c r="H36" s="274"/>
      <c r="I36" s="274"/>
      <c r="J36" s="275"/>
      <c r="K36" s="294" t="s">
        <v>30</v>
      </c>
      <c r="L36" s="295"/>
      <c r="M36" s="295"/>
      <c r="N36" s="295"/>
      <c r="O36" s="295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61"/>
      <c r="B37" s="286"/>
      <c r="C37" s="286"/>
      <c r="D37" s="287"/>
      <c r="E37" s="42" t="s">
        <v>19</v>
      </c>
      <c r="F37" s="282"/>
      <c r="G37" s="257"/>
      <c r="H37" s="257"/>
      <c r="I37" s="257"/>
      <c r="J37" s="257"/>
      <c r="K37" s="261"/>
      <c r="L37" s="262"/>
      <c r="M37" s="262"/>
      <c r="N37" s="287"/>
      <c r="O37" s="103" t="s">
        <v>19</v>
      </c>
      <c r="P37" s="288"/>
      <c r="Q37" s="289"/>
      <c r="R37" s="289"/>
      <c r="S37" s="289"/>
      <c r="T37" s="289"/>
      <c r="U37" s="261"/>
      <c r="V37" s="262"/>
      <c r="W37" s="262"/>
      <c r="X37" s="262"/>
      <c r="Y37" s="262"/>
      <c r="Z37" s="43" t="s">
        <v>19</v>
      </c>
      <c r="AA37" s="290"/>
      <c r="AB37" s="262"/>
      <c r="AC37" s="262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30"/>
      <c r="G38" s="229"/>
      <c r="H38" s="229"/>
      <c r="I38" s="229"/>
      <c r="J38" s="231"/>
      <c r="K38" s="284"/>
      <c r="L38" s="285"/>
      <c r="M38" s="285"/>
      <c r="N38" s="281"/>
      <c r="O38" s="106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78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3"/>
      <c r="H39" s="283"/>
      <c r="I39" s="283"/>
      <c r="J39" s="283"/>
      <c r="K39" s="228"/>
      <c r="L39" s="232"/>
      <c r="M39" s="232"/>
      <c r="N39" s="253"/>
      <c r="O39" s="106" t="s">
        <v>19</v>
      </c>
      <c r="P39" s="282"/>
      <c r="Q39" s="257"/>
      <c r="R39" s="257"/>
      <c r="S39" s="257"/>
      <c r="T39" s="257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2"/>
      <c r="G40" s="283"/>
      <c r="H40" s="283"/>
      <c r="I40" s="283"/>
      <c r="J40" s="283"/>
      <c r="K40" s="351"/>
      <c r="L40" s="352"/>
      <c r="M40" s="352"/>
      <c r="N40" s="353"/>
      <c r="O40" s="98" t="s">
        <v>19</v>
      </c>
      <c r="P40" s="282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340"/>
      <c r="M41" s="340"/>
      <c r="N41" s="244"/>
      <c r="O41" s="98" t="s">
        <v>19</v>
      </c>
      <c r="P41" s="341"/>
      <c r="Q41" s="342"/>
      <c r="R41" s="342"/>
      <c r="S41" s="342"/>
      <c r="T41" s="343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7"/>
      <c r="AB43" s="226"/>
      <c r="AC43" s="226"/>
      <c r="AD43" s="278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67"/>
      <c r="AB44" s="268"/>
      <c r="AC44" s="268"/>
      <c r="AD44" s="269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145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67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146</v>
      </c>
      <c r="Q49" s="207"/>
      <c r="R49" s="207"/>
      <c r="S49" s="207"/>
      <c r="T49" s="208"/>
      <c r="U49" s="200" t="s">
        <v>61</v>
      </c>
      <c r="V49" s="201"/>
      <c r="W49" s="201"/>
      <c r="X49" s="202"/>
      <c r="Y49" s="209">
        <v>0.75</v>
      </c>
      <c r="Z49" s="210"/>
      <c r="AA49" s="211"/>
      <c r="AB49" s="212" t="str">
        <f>'6'!AB49:AD49</f>
        <v>中村　恵理子</v>
      </c>
      <c r="AC49" s="213"/>
      <c r="AD49" s="21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195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6"/>
    </row>
    <row r="54" spans="1:30" ht="13.5">
      <c r="A54" s="347"/>
      <c r="B54" s="191"/>
      <c r="C54" s="191"/>
      <c r="D54" s="191"/>
      <c r="E54" s="191"/>
      <c r="F54" s="191"/>
      <c r="G54" s="195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6"/>
    </row>
    <row r="55" spans="1:30" ht="13.5">
      <c r="A55" s="347"/>
      <c r="B55" s="191"/>
      <c r="C55" s="191"/>
      <c r="D55" s="191"/>
      <c r="E55" s="191"/>
      <c r="F55" s="191"/>
      <c r="G55" s="195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6"/>
    </row>
    <row r="56" spans="1:30" ht="13.5">
      <c r="A56" s="347"/>
      <c r="B56" s="191"/>
      <c r="C56" s="191"/>
      <c r="D56" s="191"/>
      <c r="E56" s="191"/>
      <c r="F56" s="191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7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7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7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7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7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7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7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3"/>
      <c r="G38" s="154"/>
      <c r="H38" s="154"/>
      <c r="I38" s="154"/>
      <c r="J38" s="155"/>
    </row>
  </sheetData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26" t="s">
        <v>69</v>
      </c>
      <c r="I1" s="327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198"/>
      <c r="AA1" s="224"/>
      <c r="AB1" s="7" t="s">
        <v>83</v>
      </c>
      <c r="AC1" s="328"/>
      <c r="AD1" s="32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82"/>
      <c r="Q3" s="17"/>
      <c r="R3" s="18"/>
      <c r="S3" s="18"/>
      <c r="T3" s="18"/>
      <c r="U3" s="18"/>
      <c r="V3" s="17"/>
      <c r="W3" s="82"/>
      <c r="X3" s="82"/>
      <c r="Y3" s="329"/>
      <c r="Z3" s="329"/>
      <c r="AA3" s="329"/>
      <c r="AB3" s="18"/>
      <c r="AC3" s="18"/>
      <c r="AD3" s="18"/>
    </row>
    <row r="4" spans="1:30" ht="14.25" thickBot="1">
      <c r="A4" s="321" t="s">
        <v>63</v>
      </c>
      <c r="B4" s="322"/>
      <c r="C4" s="322"/>
      <c r="D4" s="322"/>
      <c r="E4" s="322"/>
      <c r="F4" s="323"/>
      <c r="G4" s="324" t="s">
        <v>66</v>
      </c>
      <c r="H4" s="330"/>
      <c r="I4" s="316" t="s">
        <v>62</v>
      </c>
      <c r="J4" s="226"/>
      <c r="K4" s="226"/>
      <c r="L4" s="226"/>
      <c r="M4" s="227"/>
      <c r="N4" s="324" t="s">
        <v>66</v>
      </c>
      <c r="O4" s="330"/>
      <c r="P4" s="82"/>
      <c r="Q4" s="273" t="s">
        <v>8</v>
      </c>
      <c r="R4" s="274"/>
      <c r="S4" s="274"/>
      <c r="T4" s="275"/>
      <c r="U4" s="19"/>
      <c r="V4" s="20"/>
      <c r="W4" s="78" t="s">
        <v>9</v>
      </c>
      <c r="X4" s="78"/>
      <c r="Y4" s="21"/>
      <c r="Z4" s="272" t="s">
        <v>10</v>
      </c>
      <c r="AA4" s="274"/>
      <c r="AB4" s="274"/>
      <c r="AC4" s="274"/>
      <c r="AD4" s="275"/>
    </row>
    <row r="5" spans="1:30">
      <c r="A5" s="317"/>
      <c r="B5" s="318"/>
      <c r="C5" s="318"/>
      <c r="D5" s="318"/>
      <c r="E5" s="318"/>
      <c r="F5" s="319"/>
      <c r="G5" s="356"/>
      <c r="H5" s="406"/>
      <c r="I5" s="317" t="s">
        <v>163</v>
      </c>
      <c r="J5" s="318"/>
      <c r="K5" s="318"/>
      <c r="L5" s="318"/>
      <c r="M5" s="319"/>
      <c r="N5" s="267" t="s">
        <v>164</v>
      </c>
      <c r="O5" s="320"/>
      <c r="P5" s="82"/>
      <c r="Q5" s="296" t="s">
        <v>11</v>
      </c>
      <c r="R5" s="297"/>
      <c r="S5" s="297"/>
      <c r="T5" s="298"/>
      <c r="U5" s="321" t="s">
        <v>167</v>
      </c>
      <c r="V5" s="322"/>
      <c r="W5" s="322"/>
      <c r="X5" s="322"/>
      <c r="Y5" s="323"/>
      <c r="Z5" s="324" t="s">
        <v>65</v>
      </c>
      <c r="AA5" s="322"/>
      <c r="AB5" s="322"/>
      <c r="AC5" s="322"/>
      <c r="AD5" s="325"/>
    </row>
    <row r="6" spans="1:30" ht="14.25" thickBot="1">
      <c r="A6" s="200" t="s">
        <v>165</v>
      </c>
      <c r="B6" s="201"/>
      <c r="C6" s="201"/>
      <c r="D6" s="201"/>
      <c r="E6" s="201"/>
      <c r="F6" s="202"/>
      <c r="G6" s="203" t="s">
        <v>166</v>
      </c>
      <c r="H6" s="205"/>
      <c r="I6" s="200"/>
      <c r="J6" s="201"/>
      <c r="K6" s="201"/>
      <c r="L6" s="201"/>
      <c r="M6" s="202"/>
      <c r="N6" s="311"/>
      <c r="O6" s="312"/>
      <c r="P6" s="82"/>
      <c r="Q6" s="313" t="s">
        <v>12</v>
      </c>
      <c r="R6" s="314"/>
      <c r="S6" s="314"/>
      <c r="T6" s="315"/>
      <c r="U6" s="200" t="s">
        <v>168</v>
      </c>
      <c r="V6" s="201"/>
      <c r="W6" s="201"/>
      <c r="X6" s="201"/>
      <c r="Y6" s="202"/>
      <c r="Z6" s="203" t="s">
        <v>169</v>
      </c>
      <c r="AA6" s="201"/>
      <c r="AB6" s="201"/>
      <c r="AC6" s="201"/>
      <c r="AD6" s="30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6" t="s">
        <v>18</v>
      </c>
      <c r="H8" s="306"/>
      <c r="I8" s="306"/>
      <c r="J8" s="30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6" t="s">
        <v>18</v>
      </c>
      <c r="R8" s="306"/>
      <c r="S8" s="306"/>
      <c r="T8" s="30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8" t="s">
        <v>18</v>
      </c>
      <c r="AB8" s="309"/>
      <c r="AC8" s="309"/>
      <c r="AD8" s="310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304" t="s">
        <v>85</v>
      </c>
      <c r="H9" s="304"/>
      <c r="I9" s="304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304" t="s">
        <v>87</v>
      </c>
      <c r="R9" s="304"/>
      <c r="S9" s="304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304" t="s">
        <v>88</v>
      </c>
      <c r="AB9" s="304"/>
      <c r="AC9" s="304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304" t="s">
        <v>89</v>
      </c>
      <c r="H10" s="304"/>
      <c r="I10" s="304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304" t="s">
        <v>90</v>
      </c>
      <c r="R10" s="304"/>
      <c r="S10" s="304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304" t="s">
        <v>91</v>
      </c>
      <c r="AB10" s="304"/>
      <c r="AC10" s="304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304" t="s">
        <v>92</v>
      </c>
      <c r="H11" s="304"/>
      <c r="I11" s="304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304" t="s">
        <v>93</v>
      </c>
      <c r="R11" s="304"/>
      <c r="S11" s="304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304" t="s">
        <v>94</v>
      </c>
      <c r="AB11" s="304"/>
      <c r="AC11" s="304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304" t="s">
        <v>95</v>
      </c>
      <c r="H12" s="304"/>
      <c r="I12" s="304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304" t="s">
        <v>96</v>
      </c>
      <c r="R12" s="304"/>
      <c r="S12" s="304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304" t="s">
        <v>97</v>
      </c>
      <c r="AB12" s="304"/>
      <c r="AC12" s="304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304" t="s">
        <v>98</v>
      </c>
      <c r="H13" s="304"/>
      <c r="I13" s="304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304" t="s">
        <v>99</v>
      </c>
      <c r="R13" s="304"/>
      <c r="S13" s="304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304" t="s">
        <v>100</v>
      </c>
      <c r="AB13" s="304"/>
      <c r="AC13" s="304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304" t="s">
        <v>101</v>
      </c>
      <c r="H14" s="304"/>
      <c r="I14" s="304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304" t="s">
        <v>102</v>
      </c>
      <c r="R14" s="304"/>
      <c r="S14" s="304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304" t="s">
        <v>103</v>
      </c>
      <c r="AB14" s="304"/>
      <c r="AC14" s="304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304" t="s">
        <v>104</v>
      </c>
      <c r="H15" s="304"/>
      <c r="I15" s="304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304" t="s">
        <v>105</v>
      </c>
      <c r="R15" s="304"/>
      <c r="S15" s="304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304" t="s">
        <v>106</v>
      </c>
      <c r="AB15" s="304"/>
      <c r="AC15" s="304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304" t="s">
        <v>107</v>
      </c>
      <c r="H16" s="304"/>
      <c r="I16" s="304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304" t="s">
        <v>108</v>
      </c>
      <c r="R16" s="304"/>
      <c r="S16" s="304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304" t="s">
        <v>109</v>
      </c>
      <c r="AB16" s="304"/>
      <c r="AC16" s="304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304" t="s">
        <v>110</v>
      </c>
      <c r="H17" s="304"/>
      <c r="I17" s="304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304" t="s">
        <v>111</v>
      </c>
      <c r="R17" s="304"/>
      <c r="S17" s="304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304" t="s">
        <v>112</v>
      </c>
      <c r="AB17" s="304"/>
      <c r="AC17" s="304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304" t="s">
        <v>113</v>
      </c>
      <c r="H18" s="304"/>
      <c r="I18" s="304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304" t="s">
        <v>114</v>
      </c>
      <c r="R18" s="304"/>
      <c r="S18" s="304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304" t="s">
        <v>115</v>
      </c>
      <c r="AB18" s="304"/>
      <c r="AC18" s="304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304" t="s">
        <v>116</v>
      </c>
      <c r="H19" s="304"/>
      <c r="I19" s="304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304" t="s">
        <v>117</v>
      </c>
      <c r="R19" s="304"/>
      <c r="S19" s="304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304" t="s">
        <v>118</v>
      </c>
      <c r="AB19" s="304"/>
      <c r="AC19" s="304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304" t="s">
        <v>119</v>
      </c>
      <c r="H20" s="304"/>
      <c r="I20" s="304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304" t="s">
        <v>120</v>
      </c>
      <c r="R20" s="304"/>
      <c r="S20" s="304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304" t="s">
        <v>121</v>
      </c>
      <c r="AB20" s="304"/>
      <c r="AC20" s="304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304" t="s">
        <v>122</v>
      </c>
      <c r="H21" s="304"/>
      <c r="I21" s="304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304" t="s">
        <v>123</v>
      </c>
      <c r="R21" s="304"/>
      <c r="S21" s="304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304" t="s">
        <v>124</v>
      </c>
      <c r="AB21" s="304"/>
      <c r="AC21" s="304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304" t="s">
        <v>125</v>
      </c>
      <c r="H22" s="304"/>
      <c r="I22" s="304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304" t="s">
        <v>126</v>
      </c>
      <c r="R22" s="304"/>
      <c r="S22" s="304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304" t="s">
        <v>127</v>
      </c>
      <c r="AB22" s="304"/>
      <c r="AC22" s="304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304" t="s">
        <v>128</v>
      </c>
      <c r="H23" s="304"/>
      <c r="I23" s="304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304" t="s">
        <v>129</v>
      </c>
      <c r="R23" s="304"/>
      <c r="S23" s="304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304" t="s">
        <v>130</v>
      </c>
      <c r="AB23" s="304"/>
      <c r="AC23" s="304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304" t="s">
        <v>131</v>
      </c>
      <c r="H24" s="304"/>
      <c r="I24" s="304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304" t="s">
        <v>90</v>
      </c>
      <c r="R24" s="304"/>
      <c r="S24" s="304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46" t="s">
        <v>132</v>
      </c>
      <c r="AB24" s="346"/>
      <c r="AC24" s="346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304" t="s">
        <v>71</v>
      </c>
      <c r="H25" s="304"/>
      <c r="I25" s="304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304" t="s">
        <v>133</v>
      </c>
      <c r="R25" s="304"/>
      <c r="S25" s="304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304" t="s">
        <v>73</v>
      </c>
      <c r="AB25" s="304"/>
      <c r="AC25" s="304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46" t="s">
        <v>134</v>
      </c>
      <c r="H26" s="346"/>
      <c r="I26" s="346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46" t="s">
        <v>135</v>
      </c>
      <c r="R26" s="346"/>
      <c r="S26" s="346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46" t="s">
        <v>72</v>
      </c>
      <c r="AB26" s="346"/>
      <c r="AC26" s="346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46" t="s">
        <v>74</v>
      </c>
      <c r="H27" s="346"/>
      <c r="I27" s="346"/>
      <c r="J27" s="34" t="s">
        <v>19</v>
      </c>
      <c r="K27" s="38">
        <v>56</v>
      </c>
      <c r="L27" s="35"/>
      <c r="M27" s="39"/>
      <c r="N27" s="39"/>
      <c r="O27" s="32"/>
      <c r="P27" s="33"/>
      <c r="Q27" s="346"/>
      <c r="R27" s="346"/>
      <c r="S27" s="346"/>
      <c r="T27" s="40" t="s">
        <v>19</v>
      </c>
      <c r="U27" s="31">
        <v>57</v>
      </c>
      <c r="V27" s="35"/>
      <c r="W27" s="35"/>
      <c r="X27" s="35"/>
      <c r="Y27" s="32"/>
      <c r="Z27" s="33"/>
      <c r="AA27" s="346"/>
      <c r="AB27" s="346"/>
      <c r="AC27" s="346"/>
      <c r="AD27" s="40" t="s">
        <v>19</v>
      </c>
    </row>
    <row r="28" spans="1:30" ht="14.25" thickBot="1">
      <c r="A28" s="344" t="s">
        <v>20</v>
      </c>
      <c r="B28" s="345"/>
      <c r="C28" s="345"/>
      <c r="D28" s="345"/>
      <c r="E28" s="75" t="s">
        <v>21</v>
      </c>
      <c r="F28" s="301">
        <f>COUNTIF(B9:B27,"・")+COUNTIF(L9:L27,"・")+COUNTIF(V9:V27,"・")</f>
        <v>3</v>
      </c>
      <c r="G28" s="302"/>
      <c r="H28" s="76" t="s">
        <v>22</v>
      </c>
      <c r="I28" s="75" t="s">
        <v>23</v>
      </c>
      <c r="J28" s="301">
        <f>COUNTIF(C9:C27,"・")+COUNTIF(M9:M27,"・")+COUNTIF(W9:W27,"・")</f>
        <v>52</v>
      </c>
      <c r="K28" s="301"/>
      <c r="L28" s="76" t="s">
        <v>22</v>
      </c>
      <c r="M28" s="75" t="s">
        <v>24</v>
      </c>
      <c r="N28" s="301">
        <f>SUM(F28:K28)</f>
        <v>55</v>
      </c>
      <c r="O28" s="301"/>
      <c r="P28" s="301"/>
      <c r="Q28" s="76" t="s">
        <v>22</v>
      </c>
      <c r="R28" s="83" t="s">
        <v>136</v>
      </c>
      <c r="S28" s="83" t="s">
        <v>25</v>
      </c>
      <c r="T28" s="301">
        <f>COUNTIF(D9:D27,"・")+COUNTIF(N9:N27,"・")+COUNTIF(X9:X27,"・")</f>
        <v>55</v>
      </c>
      <c r="U28" s="301"/>
      <c r="V28" s="301"/>
      <c r="W28" s="83" t="s">
        <v>22</v>
      </c>
      <c r="X28" s="83" t="s">
        <v>137</v>
      </c>
      <c r="Y28" s="83" t="s">
        <v>27</v>
      </c>
      <c r="Z28" s="301">
        <f>COUNTIF(E9:E27,"・")+COUNTIF(O9:O27,"・")+COUNTIF(Y9:Y27,"・")</f>
        <v>0</v>
      </c>
      <c r="AA28" s="302"/>
      <c r="AB28" s="302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2" t="s">
        <v>28</v>
      </c>
      <c r="B30" s="293"/>
      <c r="C30" s="293"/>
      <c r="D30" s="293"/>
      <c r="E30" s="293"/>
      <c r="F30" s="273" t="s">
        <v>29</v>
      </c>
      <c r="G30" s="274"/>
      <c r="H30" s="274"/>
      <c r="I30" s="274"/>
      <c r="J30" s="275"/>
      <c r="K30" s="294" t="s">
        <v>30</v>
      </c>
      <c r="L30" s="295"/>
      <c r="M30" s="295"/>
      <c r="N30" s="295"/>
      <c r="O30" s="295"/>
      <c r="P30" s="273" t="s">
        <v>31</v>
      </c>
      <c r="Q30" s="274"/>
      <c r="R30" s="274"/>
      <c r="S30" s="274"/>
      <c r="T30" s="275"/>
      <c r="U30" s="274" t="s">
        <v>34</v>
      </c>
      <c r="V30" s="274"/>
      <c r="W30" s="274"/>
      <c r="X30" s="274"/>
      <c r="Y30" s="274"/>
      <c r="Z30" s="275"/>
      <c r="AA30" s="296" t="s">
        <v>35</v>
      </c>
      <c r="AB30" s="297"/>
      <c r="AC30" s="297"/>
      <c r="AD30" s="298"/>
    </row>
    <row r="31" spans="1:30" ht="14.25" thickBot="1">
      <c r="A31" s="261"/>
      <c r="B31" s="286"/>
      <c r="C31" s="286"/>
      <c r="D31" s="287"/>
      <c r="E31" s="42" t="s">
        <v>19</v>
      </c>
      <c r="F31" s="282"/>
      <c r="G31" s="257"/>
      <c r="H31" s="257"/>
      <c r="I31" s="257"/>
      <c r="J31" s="257"/>
      <c r="K31" s="261" t="s">
        <v>97</v>
      </c>
      <c r="L31" s="262"/>
      <c r="M31" s="262"/>
      <c r="N31" s="287"/>
      <c r="O31" s="84" t="s">
        <v>19</v>
      </c>
      <c r="P31" s="288" t="s">
        <v>139</v>
      </c>
      <c r="Q31" s="289"/>
      <c r="R31" s="289"/>
      <c r="S31" s="289"/>
      <c r="T31" s="289"/>
      <c r="U31" s="261"/>
      <c r="V31" s="262"/>
      <c r="W31" s="262"/>
      <c r="X31" s="262"/>
      <c r="Y31" s="262"/>
      <c r="Z31" s="43" t="s">
        <v>19</v>
      </c>
      <c r="AA31" s="290"/>
      <c r="AB31" s="262"/>
      <c r="AC31" s="262"/>
      <c r="AD31" s="291"/>
    </row>
    <row r="32" spans="1:30" ht="14.25" thickBot="1">
      <c r="A32" s="270" t="s">
        <v>32</v>
      </c>
      <c r="B32" s="271"/>
      <c r="C32" s="271"/>
      <c r="D32" s="271"/>
      <c r="E32" s="272"/>
      <c r="F32" s="273" t="s">
        <v>33</v>
      </c>
      <c r="G32" s="274"/>
      <c r="H32" s="274"/>
      <c r="I32" s="274"/>
      <c r="J32" s="275"/>
      <c r="K32" s="274" t="s">
        <v>34</v>
      </c>
      <c r="L32" s="274"/>
      <c r="M32" s="274"/>
      <c r="N32" s="274"/>
      <c r="O32" s="274"/>
      <c r="P32" s="273" t="s">
        <v>35</v>
      </c>
      <c r="Q32" s="274"/>
      <c r="R32" s="274"/>
      <c r="S32" s="274"/>
      <c r="T32" s="276"/>
      <c r="U32" s="277"/>
      <c r="V32" s="229"/>
      <c r="W32" s="229"/>
      <c r="X32" s="229"/>
      <c r="Y32" s="229"/>
      <c r="Z32" s="44" t="s">
        <v>19</v>
      </c>
      <c r="AA32" s="219"/>
      <c r="AB32" s="219"/>
      <c r="AC32" s="219"/>
      <c r="AD32" s="407"/>
    </row>
    <row r="33" spans="1:30">
      <c r="A33" s="256" t="s">
        <v>101</v>
      </c>
      <c r="B33" s="257"/>
      <c r="C33" s="257"/>
      <c r="D33" s="257"/>
      <c r="E33" s="45" t="s">
        <v>19</v>
      </c>
      <c r="F33" s="258" t="s">
        <v>75</v>
      </c>
      <c r="G33" s="259"/>
      <c r="H33" s="259"/>
      <c r="I33" s="259"/>
      <c r="J33" s="260"/>
      <c r="K33" s="261"/>
      <c r="L33" s="262"/>
      <c r="M33" s="262"/>
      <c r="N33" s="262"/>
      <c r="O33" s="46" t="s">
        <v>19</v>
      </c>
      <c r="P33" s="263"/>
      <c r="Q33" s="264"/>
      <c r="R33" s="264"/>
      <c r="S33" s="264"/>
      <c r="T33" s="265"/>
      <c r="U33" s="256"/>
      <c r="V33" s="266"/>
      <c r="W33" s="266"/>
      <c r="X33" s="266"/>
      <c r="Y33" s="266"/>
      <c r="Z33" s="46" t="s">
        <v>19</v>
      </c>
      <c r="AA33" s="267"/>
      <c r="AB33" s="268"/>
      <c r="AC33" s="268"/>
      <c r="AD33" s="269"/>
    </row>
    <row r="34" spans="1:30">
      <c r="A34" s="228"/>
      <c r="B34" s="229"/>
      <c r="C34" s="229"/>
      <c r="D34" s="229"/>
      <c r="E34" s="47" t="s">
        <v>19</v>
      </c>
      <c r="F34" s="247"/>
      <c r="G34" s="248"/>
      <c r="H34" s="248"/>
      <c r="I34" s="248"/>
      <c r="J34" s="249"/>
      <c r="K34" s="228"/>
      <c r="L34" s="232"/>
      <c r="M34" s="232"/>
      <c r="N34" s="232"/>
      <c r="O34" s="44" t="s">
        <v>19</v>
      </c>
      <c r="P34" s="250"/>
      <c r="Q34" s="251"/>
      <c r="R34" s="251"/>
      <c r="S34" s="251"/>
      <c r="T34" s="252"/>
      <c r="U34" s="228"/>
      <c r="V34" s="229"/>
      <c r="W34" s="229"/>
      <c r="X34" s="229"/>
      <c r="Y34" s="253"/>
      <c r="Z34" s="47" t="s">
        <v>19</v>
      </c>
      <c r="AA34" s="254"/>
      <c r="AB34" s="254"/>
      <c r="AC34" s="254"/>
      <c r="AD34" s="255"/>
    </row>
    <row r="35" spans="1:30" ht="14.25" thickBot="1">
      <c r="A35" s="228"/>
      <c r="B35" s="229"/>
      <c r="C35" s="229"/>
      <c r="D35" s="229"/>
      <c r="E35" s="47" t="s">
        <v>19</v>
      </c>
      <c r="F35" s="230"/>
      <c r="G35" s="229"/>
      <c r="H35" s="229"/>
      <c r="I35" s="229"/>
      <c r="J35" s="231"/>
      <c r="K35" s="228"/>
      <c r="L35" s="232"/>
      <c r="M35" s="232"/>
      <c r="N35" s="232"/>
      <c r="O35" s="44" t="s">
        <v>19</v>
      </c>
      <c r="P35" s="239"/>
      <c r="Q35" s="240"/>
      <c r="R35" s="240"/>
      <c r="S35" s="240"/>
      <c r="T35" s="241"/>
      <c r="U35" s="242"/>
      <c r="V35" s="243"/>
      <c r="W35" s="243"/>
      <c r="X35" s="243"/>
      <c r="Y35" s="244"/>
      <c r="Z35" s="48" t="s">
        <v>19</v>
      </c>
      <c r="AA35" s="245"/>
      <c r="AB35" s="245"/>
      <c r="AC35" s="245"/>
      <c r="AD35" s="246"/>
    </row>
    <row r="36" spans="1:30">
      <c r="A36" s="228"/>
      <c r="B36" s="229"/>
      <c r="C36" s="229"/>
      <c r="D36" s="229"/>
      <c r="E36" s="47" t="s">
        <v>19</v>
      </c>
      <c r="F36" s="230"/>
      <c r="G36" s="229"/>
      <c r="H36" s="229"/>
      <c r="I36" s="229"/>
      <c r="J36" s="231"/>
      <c r="K36" s="228"/>
      <c r="L36" s="232"/>
      <c r="M36" s="232"/>
      <c r="N36" s="232"/>
      <c r="O36" s="44" t="s">
        <v>19</v>
      </c>
      <c r="P36" s="230"/>
      <c r="Q36" s="229"/>
      <c r="R36" s="229"/>
      <c r="S36" s="229"/>
      <c r="T36" s="231"/>
      <c r="U36" s="233" t="s">
        <v>36</v>
      </c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30">
      <c r="A37" s="228"/>
      <c r="B37" s="229"/>
      <c r="C37" s="229"/>
      <c r="D37" s="229"/>
      <c r="E37" s="47" t="s">
        <v>19</v>
      </c>
      <c r="F37" s="230"/>
      <c r="G37" s="229"/>
      <c r="H37" s="229"/>
      <c r="I37" s="229"/>
      <c r="J37" s="231"/>
      <c r="K37" s="228"/>
      <c r="L37" s="232"/>
      <c r="M37" s="232"/>
      <c r="N37" s="232"/>
      <c r="O37" s="44" t="s">
        <v>19</v>
      </c>
      <c r="P37" s="230"/>
      <c r="Q37" s="229"/>
      <c r="R37" s="229"/>
      <c r="S37" s="229"/>
      <c r="T37" s="231"/>
      <c r="U37" s="236" t="s">
        <v>37</v>
      </c>
      <c r="V37" s="237"/>
      <c r="W37" s="237"/>
      <c r="X37" s="23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5" t="s">
        <v>40</v>
      </c>
      <c r="B38" s="216"/>
      <c r="C38" s="216"/>
      <c r="D38" s="216"/>
      <c r="E38" s="53"/>
      <c r="F38" s="217" t="s">
        <v>41</v>
      </c>
      <c r="G38" s="216"/>
      <c r="H38" s="216"/>
      <c r="I38" s="216"/>
      <c r="J38" s="218"/>
      <c r="K38" s="215" t="s">
        <v>42</v>
      </c>
      <c r="L38" s="219"/>
      <c r="M38" s="219"/>
      <c r="N38" s="219"/>
      <c r="O38" s="54"/>
      <c r="P38" s="220" t="s">
        <v>76</v>
      </c>
      <c r="Q38" s="221"/>
      <c r="R38" s="221"/>
      <c r="S38" s="221"/>
      <c r="T38" s="222"/>
      <c r="U38" s="223" t="s">
        <v>43</v>
      </c>
      <c r="V38" s="198"/>
      <c r="W38" s="198"/>
      <c r="X38" s="224"/>
      <c r="Y38" s="225">
        <v>0.75</v>
      </c>
      <c r="Z38" s="226"/>
      <c r="AA38" s="227"/>
      <c r="AB38" s="197" t="s">
        <v>67</v>
      </c>
      <c r="AC38" s="198"/>
      <c r="AD38" s="199"/>
    </row>
    <row r="39" spans="1:30" ht="14.25" thickBot="1">
      <c r="A39" s="200">
        <v>0</v>
      </c>
      <c r="B39" s="201"/>
      <c r="C39" s="201"/>
      <c r="D39" s="201"/>
      <c r="E39" s="202"/>
      <c r="F39" s="152"/>
      <c r="G39" s="114"/>
      <c r="H39" s="114"/>
      <c r="I39" s="114"/>
      <c r="J39" s="114"/>
      <c r="K39" s="200">
        <v>0</v>
      </c>
      <c r="L39" s="201"/>
      <c r="M39" s="201"/>
      <c r="N39" s="201"/>
      <c r="O39" s="202"/>
      <c r="P39" s="152"/>
      <c r="Q39" s="152"/>
      <c r="R39" s="152"/>
      <c r="S39" s="152"/>
      <c r="T39" s="152"/>
      <c r="U39" s="200" t="s">
        <v>61</v>
      </c>
      <c r="V39" s="201"/>
      <c r="W39" s="201"/>
      <c r="X39" s="202"/>
      <c r="Y39" s="209">
        <v>0.75</v>
      </c>
      <c r="Z39" s="210"/>
      <c r="AA39" s="211"/>
      <c r="AB39" s="212" t="s">
        <v>68</v>
      </c>
      <c r="AC39" s="213"/>
      <c r="AD39" s="21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0"/>
      <c r="B42" s="191"/>
      <c r="C42" s="191"/>
      <c r="D42" s="191"/>
      <c r="E42" s="191"/>
      <c r="F42" s="191"/>
      <c r="G42" s="192" t="s">
        <v>77</v>
      </c>
      <c r="H42" s="193"/>
      <c r="I42" s="193"/>
      <c r="J42" s="193"/>
      <c r="K42" s="193"/>
      <c r="L42" s="193"/>
      <c r="M42" s="193"/>
      <c r="N42" s="193"/>
      <c r="O42" s="193"/>
      <c r="P42" s="193"/>
      <c r="Q42" s="193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3"/>
      <c r="AC42" s="193"/>
      <c r="AD42" s="194"/>
    </row>
    <row r="43" spans="1:30">
      <c r="A43" s="190"/>
      <c r="B43" s="191"/>
      <c r="C43" s="191"/>
      <c r="D43" s="191"/>
      <c r="E43" s="191"/>
      <c r="F43" s="191"/>
      <c r="G43" s="195" t="s">
        <v>78</v>
      </c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6"/>
    </row>
    <row r="44" spans="1:30" ht="14.25" thickBot="1">
      <c r="A44" s="186"/>
      <c r="B44" s="187"/>
      <c r="C44" s="187"/>
      <c r="D44" s="187"/>
      <c r="E44" s="187"/>
      <c r="F44" s="187"/>
      <c r="G44" s="188"/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408" t="s">
        <v>46</v>
      </c>
      <c r="B1" s="409"/>
      <c r="C1" s="410"/>
      <c r="D1" s="61"/>
      <c r="E1" s="411" t="s">
        <v>47</v>
      </c>
      <c r="F1" s="412"/>
      <c r="G1" s="413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414"/>
      <c r="F2" s="415"/>
      <c r="G2" s="416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414"/>
      <c r="F3" s="415"/>
      <c r="G3" s="416"/>
    </row>
    <row r="4" spans="1:26">
      <c r="A4" s="66" t="s">
        <v>52</v>
      </c>
      <c r="B4" s="8" t="s">
        <v>49</v>
      </c>
      <c r="C4" s="64" t="s">
        <v>156</v>
      </c>
      <c r="D4" s="65"/>
      <c r="E4" s="414"/>
      <c r="F4" s="415"/>
      <c r="G4" s="416"/>
    </row>
    <row r="5" spans="1:26">
      <c r="A5" s="66" t="s">
        <v>53</v>
      </c>
      <c r="B5" s="8" t="s">
        <v>49</v>
      </c>
      <c r="C5" s="64" t="s">
        <v>157</v>
      </c>
      <c r="D5" s="65"/>
      <c r="E5" s="414"/>
      <c r="F5" s="415"/>
      <c r="G5" s="416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414"/>
      <c r="F6" s="415"/>
      <c r="G6" s="416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414"/>
      <c r="F7" s="415"/>
      <c r="G7" s="416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417"/>
      <c r="F8" s="418"/>
      <c r="G8" s="419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425" t="s">
        <v>57</v>
      </c>
      <c r="C10" s="426"/>
      <c r="D10" s="65"/>
      <c r="E10" s="411" t="s">
        <v>58</v>
      </c>
      <c r="F10" s="420"/>
      <c r="G10" s="421"/>
    </row>
    <row r="11" spans="1:26" ht="14.25" thickBot="1">
      <c r="A11" s="72">
        <v>1</v>
      </c>
      <c r="B11" s="425">
        <v>12</v>
      </c>
      <c r="C11" s="426"/>
      <c r="D11" s="61" t="s">
        <v>59</v>
      </c>
      <c r="E11" s="422"/>
      <c r="F11" s="423"/>
      <c r="G11" s="424"/>
    </row>
    <row r="38" spans="6:10">
      <c r="F38" s="153"/>
      <c r="G38" s="154"/>
      <c r="H38" s="154"/>
      <c r="I38" s="154"/>
      <c r="J38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2021-06-25T09:53:04Z</dcterms:modified>
</cp:coreProperties>
</file>