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36" i="206"/>
  <c r="AB43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6" i="206"/>
  <c r="T26" i="206"/>
  <c r="J26" i="206"/>
  <c r="F26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2" i="205" l="1"/>
  <c r="N31" i="203"/>
  <c r="N26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<sst xmlns="http://schemas.openxmlformats.org/spreadsheetml/2006/main" count="8658" uniqueCount="1220">
  <si>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</si>
  <si>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</si>
  <si>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</si>
  <si>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</si>
  <si>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</si>
  <si>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</si>
  <si>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</si>
  <si>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</si>
  <si>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</si>
  <si>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</si>
  <si>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</si>
  <si>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</si>
  <si>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</si>
  <si>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</si>
  <si>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</si>
  <si>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</si>
  <si>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</si>
  <si>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</si>
  <si>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</si>
  <si>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</si>
  <si>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</si>
  <si>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</si>
  <si>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</si>
  <si>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</si>
  <si>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</si>
  <si>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</si>
  <si>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</si>
  <si>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</si>
  <si>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</si>
  <si>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</si>
  <si>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</si>
  <si>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</si>
  <si>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</si>
  <si>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</si>
  <si>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</si>
  <si>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</si>
  <si>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</si>
  <si>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</si>
  <si>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</si>
  <si>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</si>
  <si>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</si>
  <si>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</si>
  <si>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</si>
  <si>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</si>
  <si>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</si>
  <si>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</si>
  <si>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</si>
  <si>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</si>
  <si>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</si>
  <si>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</si>
  <si>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</si>
  <si>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</si>
  <si>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</si>
  <si>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</si>
  <si>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</si>
  <si>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</si>
  <si>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</si>
  <si>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</si>
  <si>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</si>
  <si>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</si>
  <si>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</si>
  <si>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</si>
  <si>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</si>
  <si>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</si>
  <si>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</si>
  <si>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</si>
  <si>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</si>
  <si>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</si>
  <si>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</si>
  <si>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</si>
  <si>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</si>
  <si>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</si>
  <si>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</si>
  <si>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</si>
  <si>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</si>
  <si>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</si>
  <si>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</si>
  <si>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</si>
  <si>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</si>
  <si>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</si>
  <si>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</si>
  <si>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</si>
  <si>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</si>
  <si>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</si>
  <si>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</si>
  <si>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</si>
  <si>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</si>
  <si>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</si>
  <si>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</si>
  <si>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</si>
  <si>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</si>
  <si>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</si>
  <si>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</si>
  <si>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</si>
  <si>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</si>
  <si>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</si>
  <si>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</si>
  <si>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</si>
  <si>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</si>
  <si>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</si>
  <si>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</si>
  <si>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</si>
  <si>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</si>
  <si>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</si>
  <si>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</si>
  <si>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</si>
  <si>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</si>
  <si>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</si>
  <si>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</si>
  <si>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</si>
  <si>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</si>
  <si>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</si>
  <si>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</si>
  <si>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</si>
  <si>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</si>
  <si>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</si>
  <si>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</si>
  <si>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</si>
  <si>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</si>
  <si>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</si>
  <si>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</si>
  <si>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</si>
  <si>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</si>
  <si>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</si>
  <si>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</si>
  <si>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</si>
  <si>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</si>
  <si>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</si>
  <si>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</si>
  <si>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</si>
  <si>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</si>
  <si>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</si>
  <si>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</si>
  <si>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</si>
  <si>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</si>
  <si>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</si>
  <si>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</si>
  <si>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</si>
  <si>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</si>
  <si>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</si>
  <si>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</si>
  <si>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</si>
  <si>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</si>
  <si>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</si>
  <si>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</si>
  <si>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</si>
  <si>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</si>
  <si>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</si>
  <si>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</si>
  <si>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</si>
  <si>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</si>
  <si>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</si>
  <si>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</si>
  <si>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</si>
  <si>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</si>
  <si>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</si>
  <si>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</si>
  <si>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</si>
  <si>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</si>
  <si>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</si>
  <si>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</si>
  <si>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</si>
  <si>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</si>
  <si>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</si>
  <si>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</si>
  <si>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</si>
  <si>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</si>
  <si>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</si>
  <si>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</si>
  <si>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</si>
  <si>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</si>
  <si>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</si>
  <si>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</si>
  <si>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</si>
  <si>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</si>
  <si>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</si>
  <si>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</si>
  <si>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</si>
  <si>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</si>
  <si>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</si>
  <si>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</si>
  <si>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</si>
  <si>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</si>
  <si>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</si>
  <si>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</si>
  <si>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</si>
  <si>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</si>
  <si>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</si>
  <si>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</si>
  <si>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</si>
  <si>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</si>
  <si>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</si>
  <si>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</si>
  <si>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</si>
  <si>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</si>
  <si>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</si>
  <si>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</si>
  <si>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</si>
  <si>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</si>
  <si>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</si>
  <si>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</si>
  <si>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</si>
  <si>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</si>
  <si>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</si>
  <si>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</si>
  <si>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</si>
  <si>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</si>
  <si>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</si>
  <si>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</si>
  <si>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</si>
  <si>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</si>
  <si>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</si>
  <si>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</si>
  <si>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</si>
  <si>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</si>
  <si>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</si>
  <si>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</si>
  <si>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</si>
  <si>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</si>
  <si>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</si>
  <si>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</si>
  <si>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</si>
  <si>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</si>
  <si>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</si>
  <si>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</si>
  <si>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</si>
  <si>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</si>
  <si>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</si>
  <si>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</si>
  <si>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</si>
  <si>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</si>
  <si>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</si>
  <si>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</si>
  <si>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</si>
  <si>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</si>
  <si>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</si>
  <si>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</si>
  <si>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</si>
  <si>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</si>
  <si>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</si>
  <si>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</si>
  <si>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</si>
  <si>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</si>
  <si>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</si>
  <si>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</si>
  <si>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</si>
  <si>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</si>
  <si>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</si>
  <si>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</si>
  <si>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</si>
  <si>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</si>
  <si>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</si>
  <si>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</si>
  <si>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</si>
  <si>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</si>
  <si>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</si>
  <si>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</si>
  <si>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</si>
  <si>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</si>
  <si>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</si>
  <si>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</si>
  <si>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</si>
  <si>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</si>
  <si>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</si>
  <si>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</si>
  <si>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</si>
  <si>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</si>
  <si>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</si>
  <si>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</si>
  <si>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</si>
  <si>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</si>
  <si>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</si>
  <si>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</si>
  <si>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</si>
  <si>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</si>
  <si>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</si>
  <si>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</si>
  <si>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</si>
  <si>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</si>
  <si>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</si>
  <si>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</si>
  <si>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</si>
  <si>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</si>
  <si>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</si>
  <si>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</si>
  <si>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</si>
  <si>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</si>
  <si>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</si>
  <si>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</si>
  <si>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</si>
  <si>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</si>
  <si>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</si>
  <si>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</si>
  <si>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</si>
  <si>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</si>
  <si>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</si>
  <si>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</si>
  <si>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</si>
  <si>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</si>
  <si>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</si>
  <si>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</si>
  <si>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</si>
  <si>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</si>
  <si>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</si>
  <si>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</si>
  <si>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</si>
  <si>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</si>
  <si>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</si>
  <si>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</si>
  <si>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</si>
  <si>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</si>
  <si>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</si>
  <si>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</si>
  <si>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</si>
  <si>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</si>
  <si>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</si>
  <si>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</si>
  <si>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</si>
  <si>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</si>
  <si>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</si>
  <si>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</si>
  <si>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</si>
  <si>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</si>
  <si>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</si>
  <si>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</si>
  <si>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</si>
  <si>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</si>
  <si>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</si>
  <si>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</si>
  <si>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</si>
  <si>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</si>
  <si>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</si>
  <si>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</si>
  <si>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</si>
  <si>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</si>
  <si>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</si>
  <si>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</si>
  <si>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</si>
  <si>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</si>
  <si>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</si>
  <si>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</si>
  <si>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</si>
  <si>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</si>
  <si>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</si>
  <si>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</si>
  <si>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</si>
  <si>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</si>
  <si>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</si>
  <si>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</si>
  <si>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</si>
  <si>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</si>
  <si>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</si>
  <si>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</si>
  <si>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</si>
  <si>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</si>
  <si>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</si>
  <si>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</si>
  <si>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</si>
  <si>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</si>
  <si>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</si>
  <si>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</si>
  <si>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</si>
  <si>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</si>
  <si>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</si>
  <si>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</si>
  <si>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</si>
  <si>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</si>
  <si>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</si>
  <si>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</si>
  <si>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</si>
  <si>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</si>
  <si>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</si>
  <si>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</si>
  <si>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</si>
  <si>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</si>
  <si>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</si>
  <si>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</si>
  <si>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</si>
  <si>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</si>
  <si>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</si>
  <si>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</si>
  <si>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</si>
  <si>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</si>
  <si>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</si>
  <si>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</si>
  <si>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</si>
  <si>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</si>
  <si>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</si>
  <si>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</si>
  <si>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</si>
  <si>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</si>
  <si>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</si>
  <si>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</si>
  <si>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</si>
  <si>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</si>
  <si>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</si>
  <si>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</si>
  <si>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</si>
  <si>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</si>
  <si>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</si>
  <si>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</si>
  <si>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</si>
  <si>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</si>
  <si>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</si>
  <si>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</si>
  <si>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</si>
  <si>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</si>
  <si>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</si>
  <si>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</si>
  <si>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</si>
  <si>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</si>
  <si>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</si>
  <si>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</si>
  <si>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</si>
  <si>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</si>
  <si>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</si>
  <si>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</si>
  <si>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</si>
  <si>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</si>
  <si>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</si>
  <si>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</si>
  <si>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</si>
  <si>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</si>
  <si>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</si>
  <si>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</si>
  <si>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</si>
  <si>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</si>
  <si>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</si>
  <si>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</si>
  <si>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</si>
  <si>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</si>
  <si>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</si>
  <si>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</si>
  <si>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</si>
  <si>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</si>
  <si>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</si>
  <si>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</si>
  <si>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</si>
  <si>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</si>
  <si>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</si>
  <si>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</si>
  <si>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</si>
  <si>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</si>
  <si>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</si>
  <si>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</si>
  <si>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</si>
  <si>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</si>
  <si>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</si>
  <si>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</si>
  <si>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</si>
  <si>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</si>
  <si>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</si>
  <si>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</si>
  <si>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</si>
  <si>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</si>
  <si>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</si>
  <si>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</si>
  <si>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</si>
  <si>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</si>
  <si>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</si>
  <si>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</si>
  <si>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</si>
  <si>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</si>
  <si>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</si>
  <si>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</si>
  <si>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</si>
  <si>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</si>
  <si>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</si>
  <si>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</si>
  <si>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</si>
  <si>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</si>
  <si>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</si>
  <si>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</si>
  <si>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</si>
  <si>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</si>
  <si>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</si>
  <si>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</si>
  <si>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</si>
  <si>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</si>
  <si>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</si>
  <si>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</si>
  <si>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</si>
  <si>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</si>
  <si>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</si>
  <si>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</si>
  <si>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</si>
  <si>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</si>
  <si>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</si>
  <si>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</si>
  <si>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</si>
  <si>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</si>
  <si>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</si>
  <si>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</si>
  <si>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</si>
  <si>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</si>
  <si>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</si>
  <si>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</si>
  <si>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</si>
  <si>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</si>
  <si>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</si>
  <si>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</si>
  <si>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</si>
  <si>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</si>
  <si>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</si>
  <si>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</si>
  <si>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</si>
  <si>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</si>
  <si>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</si>
  <si>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</si>
  <si>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</si>
  <si>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</si>
  <si>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</si>
  <si>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</si>
  <si>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</si>
  <si>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</si>
  <si>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</si>
  <si>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</si>
  <si>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</si>
  <si>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</si>
  <si>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</si>
  <si>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</si>
  <si>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</si>
  <si>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</si>
  <si>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</si>
  <si>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</si>
  <si>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</si>
  <si>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</si>
  <si>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</si>
  <si>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</si>
  <si>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</si>
  <si>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</si>
  <si>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</si>
  <si>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</si>
  <si>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</si>
  <si>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</si>
  <si>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</si>
  <si>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</si>
  <si>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</si>
  <si>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</si>
  <si>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</si>
  <si>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</si>
  <si>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</si>
  <si>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</si>
  <si>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</si>
  <si>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</si>
  <si>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</si>
  <si>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</si>
  <si>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</si>
  <si>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</si>
  <si>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</si>
  <si>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</si>
  <si>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</si>
  <si>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</si>
  <si>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</si>
  <si>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</si>
  <si>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</si>
  <si>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</si>
  <si>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</si>
  <si>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</si>
  <si>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</si>
  <si>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</si>
  <si>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</si>
  <si>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</si>
  <si>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</si>
  <si>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</si>
  <si>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</si>
  <si>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</si>
  <si>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</si>
  <si>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</si>
  <si>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</si>
  <si>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</si>
  <si>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</si>
  <si>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</si>
  <si>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</si>
  <si>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</si>
  <si>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</si>
  <si>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</si>
  <si>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</si>
  <si>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</si>
  <si>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</si>
  <si>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</si>
  <si>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</si>
  <si>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</si>
  <si>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</si>
  <si>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</si>
  <si>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</si>
  <si>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</si>
  <si>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</si>
  <si>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</si>
  <si>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</si>
  <si>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</si>
  <si>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</si>
  <si>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</si>
  <si>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</si>
  <si>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</si>
  <si>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</si>
  <si>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</si>
  <si>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</si>
  <si>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</si>
  <si>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</si>
  <si>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</si>
  <si>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</si>
  <si>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</si>
  <si>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</si>
  <si>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</si>
  <si>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</si>
  <si>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</si>
  <si>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</si>
  <si>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</si>
  <si>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</si>
  <si>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</si>
  <si>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</si>
  <si>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</si>
  <si>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</si>
  <si>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</si>
  <si>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</si>
  <si>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</si>
  <si>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</si>
  <si>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</si>
  <si>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</si>
  <si>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</si>
  <si>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</si>
  <si>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</si>
  <si>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</si>
  <si>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</si>
  <si>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</si>
  <si>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</si>
  <si>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</si>
  <si>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</si>
  <si>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</si>
  <si>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</si>
  <si>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</si>
  <si>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</si>
  <si>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</si>
  <si>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</si>
  <si>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</si>
  <si>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</si>
  <si>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</si>
  <si>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</si>
  <si>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</si>
  <si>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</si>
  <si>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</si>
  <si>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</si>
  <si>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</si>
  <si>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</si>
  <si>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</si>
  <si>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</si>
  <si>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</si>
  <si>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</si>
  <si>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</si>
  <si>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</si>
  <si>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</si>
  <si>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</si>
  <si>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</si>
  <si>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</si>
  <si>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</si>
  <si>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</si>
  <si>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</si>
  <si>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</si>
  <si>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</si>
  <si>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</si>
  <si>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</si>
  <si>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</si>
  <si>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</si>
  <si>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</si>
  <si>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</si>
  <si>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</si>
  <si>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</si>
  <si>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</si>
  <si>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</si>
  <si>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</si>
  <si>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</si>
  <si>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</si>
  <si>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</si>
  <si>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</si>
  <si>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</si>
  <si>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</si>
  <si>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</si>
  <si>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</si>
  <si>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</si>
  <si>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</si>
  <si>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</si>
  <si>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</si>
  <si>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</si>
  <si>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</si>
  <si>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</si>
  <si>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</si>
  <si>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</si>
  <si>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</si>
  <si>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</si>
  <si>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</si>
  <si>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</si>
  <si>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</si>
  <si>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</si>
  <si>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</si>
  <si>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</si>
  <si>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</si>
  <si>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</si>
  <si>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</si>
  <si>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</si>
  <si>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</si>
  <si>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</si>
  <si>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</si>
  <si>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</si>
  <si>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</si>
  <si>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</si>
  <si>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</si>
  <si>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</si>
  <si>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</si>
  <si>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</si>
  <si>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</si>
  <si>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</si>
  <si>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</si>
  <si>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</si>
  <si>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</si>
  <si>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</si>
  <si>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</si>
  <si>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</si>
  <si>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</si>
  <si>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</si>
  <si>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</si>
  <si>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</si>
  <si>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</si>
  <si>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</si>
  <si>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</si>
  <si>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</si>
  <si>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</si>
  <si>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</si>
  <si>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</si>
  <si>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</si>
  <si>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</si>
  <si>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</si>
  <si>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</si>
  <si>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</si>
  <si>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</si>
  <si>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</si>
  <si>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</si>
  <si>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</si>
  <si>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</si>
  <si>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</si>
  <si>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</si>
  <si>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</si>
  <si>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</si>
  <si>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</si>
  <si>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</si>
  <si>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</si>
  <si>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</si>
  <si>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</si>
  <si>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</si>
  <si>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</si>
  <si>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</si>
  <si>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</si>
  <si>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</si>
  <si>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</si>
  <si>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</si>
  <si>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</si>
  <si>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</si>
  <si>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</si>
  <si>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</si>
  <si>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</si>
  <si>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</si>
  <si>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</si>
  <si>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</si>
  <si>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</si>
  <si>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</si>
  <si>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</si>
  <si>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</si>
  <si>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</si>
  <si>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</si>
  <si>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</si>
  <si>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</si>
  <si>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</si>
  <si>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</si>
  <si>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</si>
  <si>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</si>
  <si>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</si>
  <si>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</si>
  <si>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</si>
  <si>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</si>
  <si>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</si>
  <si>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</si>
  <si>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</si>
  <si>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</si>
  <si>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</si>
  <si>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</si>
  <si>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</si>
  <si>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</si>
  <si>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</si>
  <si>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</si>
  <si>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</si>
  <si>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</si>
  <si>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</si>
  <si>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</si>
  <si>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</si>
  <si>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</si>
  <si>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</si>
  <si>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</si>
  <si>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</si>
  <si>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</si>
  <si>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</si>
  <si>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</si>
  <si>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</si>
  <si>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</si>
  <si>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</si>
  <si>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</si>
  <si>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</si>
  <si>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</si>
  <si>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</si>
  <si>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</si>
  <si>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</si>
  <si>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</si>
  <si>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</si>
  <si>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</si>
  <si>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</si>
  <si>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</si>
  <si>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</si>
  <si>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</si>
  <si>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</si>
  <si>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</si>
  <si>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</si>
  <si>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</si>
  <si>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</si>
  <si>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</si>
  <si>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</si>
  <si>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</si>
  <si>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</si>
  <si>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</si>
  <si>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</si>
  <si>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</si>
  <si>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</si>
  <si>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</si>
  <si>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</si>
  <si>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</si>
  <si>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</si>
  <si>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</si>
  <si>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</si>
  <si>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</si>
  <si>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</si>
  <si>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</si>
  <si>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</si>
  <si>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</si>
  <si>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</si>
  <si>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</si>
  <si>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</si>
  <si>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</si>
  <si>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</si>
  <si>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</si>
  <si>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</si>
  <si>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</si>
  <si>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</si>
  <si>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</si>
  <si>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</si>
  <si>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</si>
  <si>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</si>
  <si>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</si>
  <si>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</si>
  <si>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</si>
  <si>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</si>
  <si>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</si>
  <si>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</si>
  <si>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</si>
  <si>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</si>
  <si>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</si>
  <si>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</si>
  <si>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</si>
  <si>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</si>
  <si>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</si>
  <si>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</si>
  <si>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</si>
  <si>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</si>
  <si>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</si>
  <si>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</si>
  <si>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</si>
  <si>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</si>
  <si>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</si>
  <si>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</si>
  <si>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</si>
  <si>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</si>
  <si>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</si>
  <si>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</si>
  <si>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</si>
  <si>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</si>
  <si>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</si>
  <si>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</si>
  <si>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</si>
  <si>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</si>
  <si>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</si>
  <si>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</si>
  <si>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</si>
  <si>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</si>
  <si>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</si>
  <si>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</si>
  <si>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</si>
  <si>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</si>
  <si>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</si>
  <si>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</si>
  <si>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</si>
  <si>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</si>
  <si>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</si>
  <si>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</si>
  <si>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</si>
  <si>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</si>
  <si>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</si>
  <si>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</si>
  <si>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</si>
  <si>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</si>
  <si>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</si>
  <si>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</si>
  <si>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</si>
  <si>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</si>
  <si>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</si>
  <si>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</si>
  <si>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</si>
  <si>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</si>
  <si>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</si>
  <si>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</si>
  <si>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</si>
  <si>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</si>
  <si>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</si>
  <si>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</si>
  <si>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</si>
  <si>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</si>
  <si>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</si>
  <si>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</si>
  <si>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</si>
  <si>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</si>
  <si>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</si>
  <si>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</si>
  <si>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</si>
  <si>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</si>
  <si>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</si>
  <si>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</si>
  <si>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</si>
  <si>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</si>
  <si>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</si>
  <si>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</si>
  <si>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</si>
  <si>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</si>
  <si>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</si>
  <si>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</si>
  <si>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</si>
  <si>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</si>
  <si>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</si>
  <si>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</si>
  <si>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</si>
  <si>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</si>
  <si>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</si>
  <si>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</si>
  <si>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</si>
  <si>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</si>
  <si>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</si>
  <si>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</si>
  <si>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</si>
  <si>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</si>
  <si>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</si>
  <si>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</si>
  <si>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</si>
  <si>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</si>
  <si>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</si>
  <si>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</si>
  <si>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</si>
  <si>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</si>
  <si>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</si>
  <si>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</si>
  <si>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</si>
  <si>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</si>
  <si>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</si>
  <si>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</si>
  <si>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</si>
  <si>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</si>
  <si>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</si>
  <si>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</si>
  <si>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</si>
  <si>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</si>
  <si>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</si>
  <si>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</si>
  <si>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</si>
  <si>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</si>
  <si>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</si>
  <si>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</si>
  <si>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</si>
  <si>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</si>
  <si>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</si>
  <si>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</si>
  <si>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</si>
  <si>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</si>
  <si>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</si>
  <si>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</si>
  <si>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</si>
  <si>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</si>
  <si>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</si>
  <si>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</si>
  <si>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</si>
  <si>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</si>
  <si>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</si>
  <si>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</si>
  <si>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</si>
  <si>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</si>
  <si>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</si>
  <si>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</si>
  <si>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</si>
  <si>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</si>
  <si>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</si>
  <si>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</si>
  <si>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</si>
  <si>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</si>
  <si>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</si>
  <si>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</si>
  <si>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</si>
  <si>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</si>
  <si>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</si>
  <si>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</si>
  <si>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</si>
  <si>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</si>
  <si>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</si>
  <si>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</si>
  <si>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</si>
  <si>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</si>
  <si>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</si>
  <si>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</si>
  <si>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</si>
  <si>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</si>
  <si>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</si>
  <si>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</si>
  <si>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</si>
  <si>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</si>
  <si>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</si>
  <si>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</si>
  <si>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</si>
  <si>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</si>
  <si>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</si>
  <si>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</si>
  <si>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</si>
  <si>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</si>
  <si>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</si>
  <si>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</si>
  <si>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</si>
  <si>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</si>
  <si>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</si>
  <si>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</si>
  <si>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</si>
  <si>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</si>
  <si>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</si>
  <si>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</si>
  <si>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</si>
  <si>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</si>
  <si>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</si>
  <si>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</si>
  <si>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</si>
  <si>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</si>
  <si>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</si>
  <si>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</si>
  <si>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</si>
  <si>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</si>
  <si>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</si>
  <si>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</si>
  <si>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</si>
  <si>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</si>
  <si>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</si>
  <si>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</si>
  <si>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</si>
  <si>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</si>
  <si>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</si>
  <si>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</si>
  <si>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</si>
  <si>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</si>
  <si>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</si>
  <si>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</si>
  <si>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</si>
  <si>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</si>
  <si>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</si>
  <si>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</si>
  <si>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</si>
  <si>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</si>
  <si>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</si>
  <si>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</si>
  <si>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水</t>
    <rPh sb="0" eb="1">
      <t>スイ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</si>
  <si>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</si>
  <si>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</si>
  <si>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</si>
  <si>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本間　きよ</t>
    <rPh sb="0" eb="2">
      <t>ホンマ</t>
    </rPh>
    <phoneticPr fontId="26"/>
  </si>
  <si>
    <t>小林　きよ</t>
    <rPh sb="0" eb="2">
      <t>コバヤシ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</si>
  <si>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</si>
  <si>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</si>
  <si>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</si>
  <si>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菊地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</si>
  <si>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</si>
  <si>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島貫 香央里</t>
    <rPh sb="0" eb="2">
      <t>シマヌキ</t>
    </rPh>
    <rPh sb="3" eb="4">
      <t>カオル</t>
    </rPh>
    <rPh sb="4" eb="5">
      <t>オウ</t>
    </rPh>
    <rPh sb="5" eb="6">
      <t>リ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</si>
  <si>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</si>
  <si>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齊藤　繭介</t>
    <phoneticPr fontId="26"/>
  </si>
  <si>
    <t>血液検査</t>
    <rPh sb="0" eb="2">
      <t>ケツエキ</t>
    </rPh>
    <rPh sb="2" eb="4">
      <t>ケンサ</t>
    </rPh>
    <phoneticPr fontId="26"/>
  </si>
  <si>
    <t>山本　金雄</t>
    <rPh sb="0" eb="2">
      <t>ヤマモト</t>
    </rPh>
    <rPh sb="3" eb="5">
      <t>カネオ</t>
    </rPh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</si>
  <si>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</si>
  <si>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</si>
  <si>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中村　美千代</t>
    <rPh sb="0" eb="2">
      <t>ナカムラ</t>
    </rPh>
    <rPh sb="3" eb="6">
      <t>ミチヨ</t>
    </rPh>
    <phoneticPr fontId="26"/>
  </si>
  <si>
    <t>附田　優子</t>
    <rPh sb="0" eb="2">
      <t>ツクダ</t>
    </rPh>
    <rPh sb="3" eb="5">
      <t>ユウコ</t>
    </rPh>
    <phoneticPr fontId="26"/>
  </si>
  <si>
    <t>山本　伸子</t>
    <rPh sb="0" eb="2">
      <t>ヤマモト</t>
    </rPh>
    <rPh sb="3" eb="4">
      <t>ノブ</t>
    </rPh>
    <rPh sb="4" eb="5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</si>
  <si>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</si>
  <si>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</si>
  <si>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伊藤　哲也</t>
    <rPh sb="0" eb="2">
      <t>イトウ</t>
    </rPh>
    <rPh sb="3" eb="5">
      <t>テツヤ</t>
    </rPh>
    <phoneticPr fontId="26"/>
  </si>
  <si>
    <t>佐藤　正志</t>
    <rPh sb="0" eb="2">
      <t>サトウ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</si>
  <si>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</si>
  <si>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</si>
  <si>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綿貫　啓子</t>
    <rPh sb="0" eb="2">
      <t>ワタヌキ</t>
    </rPh>
    <rPh sb="3" eb="5">
      <t>ケイコ</t>
    </rPh>
    <phoneticPr fontId="26"/>
  </si>
  <si>
    <t>山口　映子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</si>
  <si>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</si>
  <si>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</si>
  <si>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</si>
  <si>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</si>
  <si>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</si>
  <si>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</si>
  <si>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</si>
  <si>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</si>
  <si>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</si>
  <si>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</si>
  <si>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</si>
  <si>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</si>
  <si>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</si>
  <si>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</si>
  <si>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</si>
  <si>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神田　輝子</t>
    <rPh sb="0" eb="2">
      <t>カンダ</t>
    </rPh>
    <rPh sb="3" eb="5">
      <t>テルコ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</si>
  <si>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</si>
  <si>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</si>
  <si>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赤川　美紀</t>
    <rPh sb="0" eb="2">
      <t>アカガワ</t>
    </rPh>
    <rPh sb="3" eb="5">
      <t>ミキ</t>
    </rPh>
    <phoneticPr fontId="26"/>
  </si>
  <si>
    <t>沼尾　弘美</t>
    <rPh sb="0" eb="2">
      <t>ヌマオ</t>
    </rPh>
    <rPh sb="3" eb="5">
      <t>ヒロミ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</si>
  <si>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</si>
  <si>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</si>
  <si>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</si>
  <si>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小山　誠</t>
    <rPh sb="0" eb="2">
      <t>コヤマ</t>
    </rPh>
    <rPh sb="3" eb="4">
      <t>マコト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</si>
  <si>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</si>
  <si>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　　カウンセリング</t>
    <phoneticPr fontId="26"/>
  </si>
  <si>
    <t>種市　邦男</t>
    <rPh sb="0" eb="2">
      <t>タネイチ</t>
    </rPh>
    <rPh sb="3" eb="5">
      <t>クニオ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</si>
  <si>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</si>
  <si>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鈴木　智恵子</t>
    <rPh sb="0" eb="2">
      <t>スズキ</t>
    </rPh>
    <rPh sb="3" eb="4">
      <t>チ</t>
    </rPh>
    <rPh sb="4" eb="5">
      <t>エ</t>
    </rPh>
    <rPh sb="5" eb="6">
      <t>コ</t>
    </rPh>
    <phoneticPr fontId="26"/>
  </si>
  <si>
    <t>河村　孝子</t>
    <rPh sb="0" eb="2">
      <t>カワムラ</t>
    </rPh>
    <rPh sb="3" eb="5">
      <t>タカコ</t>
    </rPh>
    <phoneticPr fontId="26"/>
  </si>
  <si>
    <t>山本　文紀</t>
    <rPh sb="0" eb="2">
      <t>ヤマモト</t>
    </rPh>
    <rPh sb="3" eb="5">
      <t>フミノリ</t>
    </rPh>
    <phoneticPr fontId="26"/>
  </si>
  <si>
    <t>成田　文枝</t>
    <rPh sb="0" eb="2">
      <t>ナリタ</t>
    </rPh>
    <rPh sb="3" eb="5">
      <t>フミエ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</si>
  <si>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</si>
  <si>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</si>
  <si>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石橋　貞子</t>
    <rPh sb="0" eb="2">
      <t>イシバシ</t>
    </rPh>
    <rPh sb="3" eb="5">
      <t>テイコ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</si>
  <si>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</si>
  <si>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</si>
  <si>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</si>
  <si>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樋口　良子</t>
    <rPh sb="0" eb="2">
      <t>ヒグチ</t>
    </rPh>
    <rPh sb="3" eb="5">
      <t>リョウコ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</si>
  <si>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</si>
  <si>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</si>
  <si>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相坂　遥</t>
    <rPh sb="0" eb="2">
      <t>アイサカ</t>
    </rPh>
    <rPh sb="3" eb="4">
      <t>ハル</t>
    </rPh>
    <phoneticPr fontId="26"/>
  </si>
  <si>
    <t>小松　亮太</t>
    <rPh sb="0" eb="2">
      <t>コマツ</t>
    </rPh>
    <rPh sb="3" eb="5">
      <t>リョウタ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</si>
  <si>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</si>
  <si>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大橋　一男</t>
    <rPh sb="0" eb="2">
      <t>オオハシ</t>
    </rPh>
    <rPh sb="3" eb="5">
      <t>カズオ</t>
    </rPh>
    <phoneticPr fontId="26"/>
  </si>
  <si>
    <t>佐々木　令子</t>
    <rPh sb="0" eb="3">
      <t>ササキ</t>
    </rPh>
    <rPh sb="4" eb="6">
      <t>レイコ</t>
    </rPh>
    <phoneticPr fontId="26"/>
  </si>
  <si>
    <t>佐藤　初男</t>
    <rPh sb="0" eb="2">
      <t>サトウ</t>
    </rPh>
    <rPh sb="3" eb="5">
      <t>ハツオ</t>
    </rPh>
    <phoneticPr fontId="26"/>
  </si>
  <si>
    <t>浪岡　淳哉</t>
    <rPh sb="0" eb="2">
      <t>ナミオカ</t>
    </rPh>
    <rPh sb="3" eb="5">
      <t>ジュンヤ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</si>
  <si>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</si>
  <si>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</si>
  <si>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</si>
  <si>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</si>
  <si>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</si>
  <si>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坂本　隆志</t>
    <rPh sb="0" eb="2">
      <t>サカモト</t>
    </rPh>
    <rPh sb="3" eb="5">
      <t>タカシ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</si>
  <si>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</si>
  <si>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</si>
  <si>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町屋　睦子</t>
    <rPh sb="0" eb="2">
      <t>マチヤ</t>
    </rPh>
    <rPh sb="3" eb="5">
      <t>ムツコ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</si>
  <si>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</si>
  <si>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</si>
  <si>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</si>
  <si>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</si>
  <si>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</si>
  <si>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山本　ハナコ</t>
    <rPh sb="0" eb="2">
      <t>ヤマモト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</si>
  <si>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</si>
  <si>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工藤　ハルヱ</t>
    <rPh sb="0" eb="2">
      <t>クドウ</t>
    </rPh>
    <phoneticPr fontId="26"/>
  </si>
  <si>
    <t>石久保　香織</t>
    <rPh sb="0" eb="3">
      <t>イシクボ</t>
    </rPh>
    <rPh sb="4" eb="6">
      <t>カオリ</t>
    </rPh>
    <phoneticPr fontId="26"/>
  </si>
  <si>
    <t>古澤　博美</t>
    <rPh sb="0" eb="2">
      <t>フルサワ</t>
    </rPh>
    <rPh sb="3" eb="5">
      <t>ヒロミ</t>
    </rPh>
    <phoneticPr fontId="26"/>
  </si>
  <si>
    <t>田辺　京子</t>
    <rPh sb="0" eb="2">
      <t>タナベ</t>
    </rPh>
    <rPh sb="3" eb="5">
      <t>キョウコ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</si>
  <si>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</si>
  <si>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</si>
  <si>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沼山　寛子</t>
    <rPh sb="0" eb="2">
      <t>ヌマヤマ</t>
    </rPh>
    <rPh sb="3" eb="5">
      <t>ヒロコ</t>
    </rPh>
    <phoneticPr fontId="26"/>
  </si>
  <si>
    <t>沼山　裕一</t>
    <rPh sb="0" eb="2">
      <t>ヌマヤマ</t>
    </rPh>
    <rPh sb="3" eb="5">
      <t>ユウイチ</t>
    </rPh>
    <phoneticPr fontId="26"/>
  </si>
  <si>
    <t>花岸　テル</t>
    <rPh sb="0" eb="1">
      <t>ハナ</t>
    </rPh>
    <rPh sb="1" eb="2">
      <t>ギシ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</si>
  <si>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</si>
  <si>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</si>
  <si>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</si>
  <si>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松林　祐</t>
    <rPh sb="0" eb="2">
      <t>マツバヤシ</t>
    </rPh>
    <rPh sb="3" eb="4">
      <t>タスク</t>
    </rPh>
    <phoneticPr fontId="26"/>
  </si>
  <si>
    <t>櫻井　あい</t>
    <rPh sb="0" eb="2">
      <t>サクライ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</si>
  <si>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</si>
  <si>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</si>
  <si>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</si>
  <si>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</si>
  <si>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</si>
  <si>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鳴海　彩香</t>
    <rPh sb="0" eb="2">
      <t>ナルミ</t>
    </rPh>
    <rPh sb="3" eb="5">
      <t>アヤカ</t>
    </rPh>
    <phoneticPr fontId="26"/>
  </si>
  <si>
    <t>柳田・石原</t>
    <phoneticPr fontId="26"/>
  </si>
  <si>
    <t>金　泰徳</t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</si>
  <si>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</si>
  <si>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</si>
  <si>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</si>
  <si>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</si>
  <si>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政夫</t>
    <rPh sb="0" eb="3">
      <t>ササキ</t>
    </rPh>
    <rPh sb="4" eb="6">
      <t>マサオ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</si>
  <si>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</si>
  <si>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</si>
  <si>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</si>
  <si>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</si>
  <si>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</si>
  <si>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</si>
  <si>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</si>
  <si>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</si>
  <si>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</si>
  <si>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</si>
  <si>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太田　文子</t>
    <rPh sb="0" eb="2">
      <t>オオタ</t>
    </rPh>
    <rPh sb="3" eb="5">
      <t>フミコ</t>
    </rPh>
    <phoneticPr fontId="26"/>
  </si>
  <si>
    <t>大下　邦子</t>
    <rPh sb="0" eb="2">
      <t>オオシタ</t>
    </rPh>
    <rPh sb="3" eb="5">
      <t>クニコ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</si>
  <si>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</si>
  <si>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</si>
  <si>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高橋　優子</t>
    <rPh sb="0" eb="2">
      <t>タカハシ</t>
    </rPh>
    <rPh sb="3" eb="5">
      <t>ユウコ</t>
    </rPh>
    <phoneticPr fontId="26"/>
  </si>
  <si>
    <t>堀内　兼博</t>
    <rPh sb="0" eb="2">
      <t>ホリウチ</t>
    </rPh>
    <rPh sb="3" eb="4">
      <t>カ</t>
    </rPh>
    <rPh sb="4" eb="5">
      <t>ハク</t>
    </rPh>
    <phoneticPr fontId="26"/>
  </si>
  <si>
    <t>小笠原　雅義</t>
    <rPh sb="0" eb="3">
      <t>オガサワラ</t>
    </rPh>
    <rPh sb="4" eb="6">
      <t>マサヨシ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</si>
  <si>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</si>
  <si>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山本　伸子</t>
    <rPh sb="0" eb="2">
      <t>ヤマモト</t>
    </rPh>
    <rPh sb="3" eb="5">
      <t>ノブコ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</si>
  <si>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</si>
  <si>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太田　文子</t>
    <rPh sb="0" eb="2">
      <t>オオタ</t>
    </rPh>
    <rPh sb="3" eb="5">
      <t>フミコ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</si>
  <si>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</si>
  <si>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</si>
  <si>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柳田</t>
    <rPh sb="13" eb="15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</si>
</sst>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201"/>
      <c r="Z3" s="201"/>
      <c r="AA3" s="201"/>
      <c r="AR3" s="1"/>
    </row>
    <row r="4" spans="1:44" s="18" customFormat="1" ht="18.75" customHeight="1" thickBot="1">
      <c r="A4" s="190" t="s">
        <v>162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32"/>
      <c r="Q4" s="200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151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32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203</v>
      </c>
      <c r="J6" s="204"/>
      <c r="K6" s="204"/>
      <c r="L6" s="204"/>
      <c r="M6" s="213"/>
      <c r="N6" s="215" t="s">
        <v>204</v>
      </c>
      <c r="O6" s="216"/>
      <c r="P6" s="132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11" t="s">
        <v>179</v>
      </c>
      <c r="H9" s="211"/>
      <c r="I9" s="21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11" t="s">
        <v>222</v>
      </c>
      <c r="R9" s="211"/>
      <c r="S9" s="21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11" t="s">
        <v>186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1" t="s">
        <v>180</v>
      </c>
      <c r="H10" s="211"/>
      <c r="I10" s="211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11" t="s">
        <v>223</v>
      </c>
      <c r="R10" s="211"/>
      <c r="S10" s="21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1" t="s">
        <v>187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11" t="s">
        <v>181</v>
      </c>
      <c r="H11" s="211"/>
      <c r="I11" s="211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11" t="s">
        <v>225</v>
      </c>
      <c r="R11" s="211"/>
      <c r="S11" s="21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11" t="s">
        <v>188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11" t="s">
        <v>183</v>
      </c>
      <c r="H12" s="211"/>
      <c r="I12" s="21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11" t="s">
        <v>230</v>
      </c>
      <c r="R12" s="211"/>
      <c r="S12" s="21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1" t="s">
        <v>189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11" t="s">
        <v>184</v>
      </c>
      <c r="H13" s="211"/>
      <c r="I13" s="21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11" t="s">
        <v>231</v>
      </c>
      <c r="R13" s="211"/>
      <c r="S13" s="21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11" t="s">
        <v>190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1" t="s">
        <v>185</v>
      </c>
      <c r="H14" s="211"/>
      <c r="I14" s="21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11" t="s">
        <v>232</v>
      </c>
      <c r="R14" s="211"/>
      <c r="S14" s="21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1" t="s">
        <v>191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11" t="s">
        <v>205</v>
      </c>
      <c r="H15" s="211"/>
      <c r="I15" s="21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11" t="s">
        <v>233</v>
      </c>
      <c r="R15" s="211"/>
      <c r="S15" s="21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11" t="s">
        <v>192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11" t="s">
        <v>210</v>
      </c>
      <c r="H16" s="211"/>
      <c r="I16" s="21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11" t="s">
        <v>234</v>
      </c>
      <c r="R16" s="211"/>
      <c r="S16" s="21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1" t="s">
        <v>193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11" t="s">
        <v>211</v>
      </c>
      <c r="H17" s="211"/>
      <c r="I17" s="21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11" t="s">
        <v>235</v>
      </c>
      <c r="R17" s="211"/>
      <c r="S17" s="21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11" t="s">
        <v>194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1" t="s">
        <v>212</v>
      </c>
      <c r="H18" s="211"/>
      <c r="I18" s="21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11" t="s">
        <v>236</v>
      </c>
      <c r="R18" s="211"/>
      <c r="S18" s="21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1" t="s">
        <v>195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11" t="s">
        <v>213</v>
      </c>
      <c r="H19" s="211"/>
      <c r="I19" s="21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11" t="s">
        <v>237</v>
      </c>
      <c r="R19" s="211"/>
      <c r="S19" s="21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11" t="s">
        <v>196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11" t="s">
        <v>214</v>
      </c>
      <c r="H20" s="211"/>
      <c r="I20" s="21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11" t="s">
        <v>238</v>
      </c>
      <c r="R20" s="211"/>
      <c r="S20" s="21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1" t="s">
        <v>197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11" t="s">
        <v>217</v>
      </c>
      <c r="H21" s="211"/>
      <c r="I21" s="211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11" t="s">
        <v>239</v>
      </c>
      <c r="R21" s="211"/>
      <c r="S21" s="21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11" t="s">
        <v>198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11" t="s">
        <v>220</v>
      </c>
      <c r="H22" s="211"/>
      <c r="I22" s="211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11" t="s">
        <v>240</v>
      </c>
      <c r="R22" s="211"/>
      <c r="S22" s="21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1" t="s">
        <v>199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11" t="s">
        <v>221</v>
      </c>
      <c r="H23" s="211"/>
      <c r="I23" s="21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11" t="s">
        <v>243</v>
      </c>
      <c r="R23" s="211"/>
      <c r="S23" s="21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11" t="s">
        <v>200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11" t="s">
        <v>244</v>
      </c>
      <c r="H24" s="211"/>
      <c r="I24" s="211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11" t="s">
        <v>245</v>
      </c>
      <c r="R24" s="211"/>
      <c r="S24" s="211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11" t="s">
        <v>201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11" t="s">
        <v>246</v>
      </c>
      <c r="H25" s="211"/>
      <c r="I25" s="21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1" t="s">
        <v>247</v>
      </c>
      <c r="R25" s="211"/>
      <c r="S25" s="21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1" t="s">
        <v>248</v>
      </c>
      <c r="AB25" s="211"/>
      <c r="AC25" s="21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11" t="s">
        <v>249</v>
      </c>
      <c r="H26" s="211"/>
      <c r="I26" s="21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5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49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36" t="s">
        <v>3</v>
      </c>
      <c r="S27" s="136" t="s">
        <v>25</v>
      </c>
      <c r="T27" s="222">
        <f>COUNTIF(D9:D26,"・")+COUNTIF(N9:N26,"・")+COUNTIF(X9:X26,"・")</f>
        <v>52</v>
      </c>
      <c r="U27" s="222"/>
      <c r="V27" s="222"/>
      <c r="W27" s="136" t="s">
        <v>22</v>
      </c>
      <c r="X27" s="136" t="s">
        <v>26</v>
      </c>
      <c r="Y27" s="136" t="s">
        <v>27</v>
      </c>
      <c r="Z27" s="222">
        <f>COUNTIF(E9:E26,"・")+COUNTIF(O9:O26,"・")+COUNTIF(Y9:Y26,"・")</f>
        <v>3</v>
      </c>
      <c r="AA27" s="224"/>
      <c r="AB27" s="224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5" t="s">
        <v>28</v>
      </c>
      <c r="B29" s="236"/>
      <c r="C29" s="236"/>
      <c r="D29" s="236"/>
      <c r="E29" s="236"/>
      <c r="F29" s="200" t="s">
        <v>29</v>
      </c>
      <c r="G29" s="175"/>
      <c r="H29" s="175"/>
      <c r="I29" s="175"/>
      <c r="J29" s="176"/>
      <c r="K29" s="237" t="s">
        <v>30</v>
      </c>
      <c r="L29" s="238"/>
      <c r="M29" s="238"/>
      <c r="N29" s="238"/>
      <c r="O29" s="238"/>
      <c r="P29" s="200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187" t="s">
        <v>35</v>
      </c>
      <c r="AB29" s="188"/>
      <c r="AC29" s="188"/>
      <c r="AD29" s="189"/>
      <c r="AR29" s="73"/>
      <c r="AS29" s="73"/>
    </row>
    <row r="30" spans="1:45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 t="s">
        <v>227</v>
      </c>
      <c r="L30" s="230"/>
      <c r="M30" s="230"/>
      <c r="N30" s="227"/>
      <c r="O30" s="133" t="s">
        <v>19</v>
      </c>
      <c r="P30" s="231" t="s">
        <v>229</v>
      </c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45" s="18" customFormat="1" ht="15" customHeight="1">
      <c r="A31" s="246"/>
      <c r="B31" s="240"/>
      <c r="C31" s="240"/>
      <c r="D31" s="241"/>
      <c r="E31" s="97" t="s">
        <v>19</v>
      </c>
      <c r="F31" s="247"/>
      <c r="G31" s="248"/>
      <c r="H31" s="248"/>
      <c r="I31" s="248"/>
      <c r="J31" s="249"/>
      <c r="K31" s="246" t="s">
        <v>226</v>
      </c>
      <c r="L31" s="250"/>
      <c r="M31" s="250"/>
      <c r="N31" s="241"/>
      <c r="O31" s="137" t="s">
        <v>19</v>
      </c>
      <c r="P31" s="247" t="s">
        <v>228</v>
      </c>
      <c r="Q31" s="248"/>
      <c r="R31" s="248"/>
      <c r="S31" s="248"/>
      <c r="T31" s="248"/>
      <c r="U31" s="243"/>
      <c r="V31" s="244"/>
      <c r="W31" s="244"/>
      <c r="X31" s="244"/>
      <c r="Y31" s="244"/>
      <c r="Z31" s="44" t="s">
        <v>19</v>
      </c>
      <c r="AA31" s="180"/>
      <c r="AB31" s="178"/>
      <c r="AC31" s="178"/>
      <c r="AD31" s="181"/>
      <c r="AF31" s="74"/>
    </row>
    <row r="32" spans="1:45" s="18" customFormat="1" ht="15" customHeight="1" thickBot="1">
      <c r="A32" s="239"/>
      <c r="B32" s="240"/>
      <c r="C32" s="240"/>
      <c r="D32" s="241"/>
      <c r="E32" s="98" t="s">
        <v>19</v>
      </c>
      <c r="F32" s="228"/>
      <c r="G32" s="242"/>
      <c r="H32" s="242"/>
      <c r="I32" s="242"/>
      <c r="J32" s="242"/>
      <c r="K32" s="243" t="s">
        <v>241</v>
      </c>
      <c r="L32" s="244"/>
      <c r="M32" s="244"/>
      <c r="N32" s="245"/>
      <c r="O32" s="137" t="s">
        <v>19</v>
      </c>
      <c r="P32" s="228" t="s">
        <v>242</v>
      </c>
      <c r="Q32" s="229"/>
      <c r="R32" s="229"/>
      <c r="S32" s="229"/>
      <c r="T32" s="229"/>
      <c r="U32" s="243"/>
      <c r="V32" s="244"/>
      <c r="W32" s="244"/>
      <c r="X32" s="244"/>
      <c r="Y32" s="244"/>
      <c r="Z32" s="44" t="s">
        <v>19</v>
      </c>
      <c r="AA32" s="180"/>
      <c r="AB32" s="178"/>
      <c r="AC32" s="178"/>
      <c r="AD32" s="181"/>
    </row>
    <row r="33" spans="1:44" s="18" customFormat="1" ht="15" customHeight="1" thickBot="1">
      <c r="A33" s="261" t="s">
        <v>32</v>
      </c>
      <c r="B33" s="262"/>
      <c r="C33" s="262"/>
      <c r="D33" s="262"/>
      <c r="E33" s="174"/>
      <c r="F33" s="200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200" t="s">
        <v>35</v>
      </c>
      <c r="Q33" s="175"/>
      <c r="R33" s="175"/>
      <c r="S33" s="175"/>
      <c r="T33" s="263"/>
      <c r="U33" s="264"/>
      <c r="V33" s="248"/>
      <c r="W33" s="248"/>
      <c r="X33" s="248"/>
      <c r="Y33" s="248"/>
      <c r="Z33" s="44" t="s">
        <v>19</v>
      </c>
      <c r="AA33" s="180"/>
      <c r="AB33" s="178"/>
      <c r="AC33" s="178"/>
      <c r="AD33" s="181"/>
    </row>
    <row r="34" spans="1:44" s="18" customFormat="1" ht="15" customHeight="1">
      <c r="A34" s="251" t="s">
        <v>208</v>
      </c>
      <c r="B34" s="229"/>
      <c r="C34" s="229"/>
      <c r="D34" s="229"/>
      <c r="E34" s="45" t="s">
        <v>19</v>
      </c>
      <c r="F34" s="252" t="s">
        <v>209</v>
      </c>
      <c r="G34" s="253"/>
      <c r="H34" s="253"/>
      <c r="I34" s="253"/>
      <c r="J34" s="254"/>
      <c r="K34" s="225" t="s">
        <v>206</v>
      </c>
      <c r="L34" s="230"/>
      <c r="M34" s="230"/>
      <c r="N34" s="230"/>
      <c r="O34" s="46" t="s">
        <v>19</v>
      </c>
      <c r="P34" s="255" t="s">
        <v>207</v>
      </c>
      <c r="Q34" s="256"/>
      <c r="R34" s="256"/>
      <c r="S34" s="256"/>
      <c r="T34" s="257"/>
      <c r="U34" s="251"/>
      <c r="V34" s="258"/>
      <c r="W34" s="258"/>
      <c r="X34" s="258"/>
      <c r="Y34" s="258"/>
      <c r="Z34" s="46" t="s">
        <v>19</v>
      </c>
      <c r="AA34" s="185"/>
      <c r="AB34" s="259"/>
      <c r="AC34" s="259"/>
      <c r="AD34" s="260"/>
      <c r="AE34" s="49"/>
    </row>
    <row r="35" spans="1:44" s="18" customFormat="1" ht="15" customHeight="1">
      <c r="A35" s="243" t="s">
        <v>214</v>
      </c>
      <c r="B35" s="248"/>
      <c r="C35" s="248"/>
      <c r="D35" s="248"/>
      <c r="E35" s="47" t="s">
        <v>19</v>
      </c>
      <c r="F35" s="180" t="s">
        <v>215</v>
      </c>
      <c r="G35" s="273"/>
      <c r="H35" s="273"/>
      <c r="I35" s="273"/>
      <c r="J35" s="274"/>
      <c r="K35" s="243"/>
      <c r="L35" s="244"/>
      <c r="M35" s="244"/>
      <c r="N35" s="244"/>
      <c r="O35" s="44" t="s">
        <v>19</v>
      </c>
      <c r="P35" s="275"/>
      <c r="Q35" s="276"/>
      <c r="R35" s="276"/>
      <c r="S35" s="276"/>
      <c r="T35" s="277"/>
      <c r="U35" s="243"/>
      <c r="V35" s="248"/>
      <c r="W35" s="248"/>
      <c r="X35" s="248"/>
      <c r="Y35" s="245"/>
      <c r="Z35" s="47" t="s">
        <v>19</v>
      </c>
      <c r="AA35" s="278"/>
      <c r="AB35" s="278"/>
      <c r="AC35" s="278"/>
      <c r="AD35" s="279"/>
      <c r="AE35" s="135"/>
    </row>
    <row r="36" spans="1:44" s="18" customFormat="1" ht="15" customHeight="1" thickBot="1">
      <c r="A36" s="243" t="s">
        <v>250</v>
      </c>
      <c r="B36" s="248"/>
      <c r="C36" s="248"/>
      <c r="D36" s="248"/>
      <c r="E36" s="47" t="s">
        <v>19</v>
      </c>
      <c r="F36" s="247" t="s">
        <v>216</v>
      </c>
      <c r="G36" s="248"/>
      <c r="H36" s="248"/>
      <c r="I36" s="248"/>
      <c r="J36" s="249"/>
      <c r="K36" s="243"/>
      <c r="L36" s="244"/>
      <c r="M36" s="244"/>
      <c r="N36" s="244"/>
      <c r="O36" s="44" t="s">
        <v>19</v>
      </c>
      <c r="P36" s="265"/>
      <c r="Q36" s="266"/>
      <c r="R36" s="266"/>
      <c r="S36" s="266"/>
      <c r="T36" s="267"/>
      <c r="U36" s="268"/>
      <c r="V36" s="269"/>
      <c r="W36" s="269"/>
      <c r="X36" s="269"/>
      <c r="Y36" s="270"/>
      <c r="Z36" s="48" t="s">
        <v>19</v>
      </c>
      <c r="AA36" s="271"/>
      <c r="AB36" s="271"/>
      <c r="AC36" s="271"/>
      <c r="AD36" s="272"/>
      <c r="AE36" s="52"/>
    </row>
    <row r="37" spans="1:44" s="18" customFormat="1" ht="15" customHeight="1">
      <c r="A37" s="243" t="s">
        <v>251</v>
      </c>
      <c r="B37" s="248"/>
      <c r="C37" s="248"/>
      <c r="D37" s="248"/>
      <c r="E37" s="47" t="s">
        <v>19</v>
      </c>
      <c r="F37" s="247" t="s">
        <v>216</v>
      </c>
      <c r="G37" s="248"/>
      <c r="H37" s="248"/>
      <c r="I37" s="248"/>
      <c r="J37" s="249"/>
      <c r="K37" s="243"/>
      <c r="L37" s="244"/>
      <c r="M37" s="244"/>
      <c r="N37" s="244"/>
      <c r="O37" s="44" t="s">
        <v>19</v>
      </c>
      <c r="P37" s="247"/>
      <c r="Q37" s="248"/>
      <c r="R37" s="248"/>
      <c r="S37" s="248"/>
      <c r="T37" s="249"/>
      <c r="U37" s="280" t="s">
        <v>36</v>
      </c>
      <c r="V37" s="281"/>
      <c r="W37" s="281"/>
      <c r="X37" s="281"/>
      <c r="Y37" s="281"/>
      <c r="Z37" s="281"/>
      <c r="AA37" s="281"/>
      <c r="AB37" s="281"/>
      <c r="AC37" s="281"/>
      <c r="AD37" s="282"/>
    </row>
    <row r="38" spans="1:44" s="18" customFormat="1" ht="15" customHeight="1">
      <c r="A38" s="243" t="s">
        <v>218</v>
      </c>
      <c r="B38" s="248"/>
      <c r="C38" s="248"/>
      <c r="D38" s="248"/>
      <c r="E38" s="47" t="s">
        <v>19</v>
      </c>
      <c r="F38" s="247" t="s">
        <v>219</v>
      </c>
      <c r="G38" s="248"/>
      <c r="H38" s="248"/>
      <c r="I38" s="248"/>
      <c r="J38" s="249"/>
      <c r="K38" s="243"/>
      <c r="L38" s="244"/>
      <c r="M38" s="244"/>
      <c r="N38" s="244"/>
      <c r="O38" s="44" t="s">
        <v>19</v>
      </c>
      <c r="P38" s="247"/>
      <c r="Q38" s="248"/>
      <c r="R38" s="248"/>
      <c r="S38" s="248"/>
      <c r="T38" s="249"/>
      <c r="U38" s="283" t="s">
        <v>37</v>
      </c>
      <c r="V38" s="284"/>
      <c r="W38" s="284"/>
      <c r="X38" s="28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9" t="s">
        <v>40</v>
      </c>
      <c r="B39" s="310"/>
      <c r="C39" s="310"/>
      <c r="D39" s="310"/>
      <c r="E39" s="53"/>
      <c r="F39" s="311" t="s">
        <v>41</v>
      </c>
      <c r="G39" s="310"/>
      <c r="H39" s="310"/>
      <c r="I39" s="310"/>
      <c r="J39" s="312"/>
      <c r="K39" s="309" t="s">
        <v>42</v>
      </c>
      <c r="L39" s="313"/>
      <c r="M39" s="313"/>
      <c r="N39" s="313"/>
      <c r="O39" s="54"/>
      <c r="P39" s="314" t="s">
        <v>255</v>
      </c>
      <c r="Q39" s="315"/>
      <c r="R39" s="315"/>
      <c r="S39" s="315"/>
      <c r="T39" s="316"/>
      <c r="U39" s="317" t="s">
        <v>43</v>
      </c>
      <c r="V39" s="197"/>
      <c r="W39" s="197"/>
      <c r="X39" s="198"/>
      <c r="Y39" s="318">
        <v>0.75</v>
      </c>
      <c r="Z39" s="178"/>
      <c r="AA39" s="179"/>
      <c r="AB39" s="297" t="s">
        <v>254</v>
      </c>
      <c r="AC39" s="197"/>
      <c r="AD39" s="298"/>
    </row>
    <row r="40" spans="1:44" s="18" customFormat="1" ht="15" customHeight="1" thickBot="1">
      <c r="A40" s="212">
        <v>0</v>
      </c>
      <c r="B40" s="204"/>
      <c r="C40" s="204"/>
      <c r="D40" s="204"/>
      <c r="E40" s="213"/>
      <c r="F40" s="203">
        <v>0</v>
      </c>
      <c r="G40" s="299"/>
      <c r="H40" s="299"/>
      <c r="I40" s="299"/>
      <c r="J40" s="214"/>
      <c r="K40" s="212">
        <v>0</v>
      </c>
      <c r="L40" s="204"/>
      <c r="M40" s="204"/>
      <c r="N40" s="204"/>
      <c r="O40" s="213"/>
      <c r="P40" s="300" t="s">
        <v>256</v>
      </c>
      <c r="Q40" s="301"/>
      <c r="R40" s="301"/>
      <c r="S40" s="301"/>
      <c r="T40" s="302"/>
      <c r="U40" s="212" t="s">
        <v>61</v>
      </c>
      <c r="V40" s="204"/>
      <c r="W40" s="204"/>
      <c r="X40" s="213"/>
      <c r="Y40" s="303">
        <v>0.75</v>
      </c>
      <c r="Z40" s="304"/>
      <c r="AA40" s="305"/>
      <c r="AB40" s="306" t="s">
        <v>161</v>
      </c>
      <c r="AC40" s="307"/>
      <c r="AD40" s="30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0"/>
      <c r="B43" s="291"/>
      <c r="C43" s="291"/>
      <c r="D43" s="291"/>
      <c r="E43" s="291"/>
      <c r="F43" s="291"/>
      <c r="G43" s="292" t="s">
        <v>252</v>
      </c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3"/>
      <c r="T43" s="293"/>
      <c r="U43" s="293"/>
      <c r="V43" s="293"/>
      <c r="W43" s="293"/>
      <c r="X43" s="293"/>
      <c r="Y43" s="293"/>
      <c r="Z43" s="293"/>
      <c r="AA43" s="293"/>
      <c r="AB43" s="293"/>
      <c r="AC43" s="293"/>
      <c r="AD43" s="294"/>
    </row>
    <row r="44" spans="1:44" ht="15" customHeight="1">
      <c r="A44" s="290"/>
      <c r="B44" s="291"/>
      <c r="C44" s="291"/>
      <c r="D44" s="291"/>
      <c r="E44" s="291"/>
      <c r="F44" s="291"/>
      <c r="G44" s="295" t="s">
        <v>253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6"/>
      <c r="AR44" s="18"/>
    </row>
    <row r="45" spans="1:44" ht="14.25" thickBot="1">
      <c r="A45" s="286"/>
      <c r="B45" s="287"/>
      <c r="C45" s="287"/>
      <c r="D45" s="287"/>
      <c r="E45" s="287"/>
      <c r="F45" s="287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201"/>
      <c r="Z3" s="201"/>
      <c r="AA3" s="201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32"/>
      <c r="Q4" s="200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151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32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269</v>
      </c>
      <c r="J6" s="204"/>
      <c r="K6" s="204"/>
      <c r="L6" s="204"/>
      <c r="M6" s="213"/>
      <c r="N6" s="215" t="s">
        <v>270</v>
      </c>
      <c r="O6" s="216"/>
      <c r="P6" s="132"/>
      <c r="Q6" s="217" t="s">
        <v>12</v>
      </c>
      <c r="R6" s="218"/>
      <c r="S6" s="218"/>
      <c r="T6" s="219"/>
      <c r="U6" s="212" t="s">
        <v>202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11" t="s">
        <v>257</v>
      </c>
      <c r="H9" s="211"/>
      <c r="I9" s="21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11" t="s">
        <v>298</v>
      </c>
      <c r="R9" s="211"/>
      <c r="S9" s="21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11" t="s">
        <v>282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1" t="s">
        <v>260</v>
      </c>
      <c r="H10" s="211"/>
      <c r="I10" s="21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11" t="s">
        <v>299</v>
      </c>
      <c r="R10" s="211"/>
      <c r="S10" s="21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1" t="s">
        <v>283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11" t="s">
        <v>261</v>
      </c>
      <c r="H11" s="211"/>
      <c r="I11" s="21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11" t="s">
        <v>300</v>
      </c>
      <c r="R11" s="211"/>
      <c r="S11" s="21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11" t="s">
        <v>284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11" t="s">
        <v>262</v>
      </c>
      <c r="H12" s="211"/>
      <c r="I12" s="21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11" t="s">
        <v>301</v>
      </c>
      <c r="R12" s="211"/>
      <c r="S12" s="21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1" t="s">
        <v>285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11" t="s">
        <v>263</v>
      </c>
      <c r="H13" s="211"/>
      <c r="I13" s="21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11" t="s">
        <v>302</v>
      </c>
      <c r="R13" s="211"/>
      <c r="S13" s="21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11" t="s">
        <v>286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1" t="s">
        <v>264</v>
      </c>
      <c r="H14" s="211"/>
      <c r="I14" s="21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11" t="s">
        <v>303</v>
      </c>
      <c r="R14" s="211"/>
      <c r="S14" s="21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1" t="s">
        <v>287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11" t="s">
        <v>265</v>
      </c>
      <c r="H15" s="211"/>
      <c r="I15" s="21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11" t="s">
        <v>304</v>
      </c>
      <c r="R15" s="211"/>
      <c r="S15" s="21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1" t="s">
        <v>288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11" t="s">
        <v>266</v>
      </c>
      <c r="H16" s="211"/>
      <c r="I16" s="21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11" t="s">
        <v>305</v>
      </c>
      <c r="R16" s="211"/>
      <c r="S16" s="21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1" t="s">
        <v>289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11" t="s">
        <v>267</v>
      </c>
      <c r="H17" s="211"/>
      <c r="I17" s="21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11" t="s">
        <v>306</v>
      </c>
      <c r="R17" s="211"/>
      <c r="S17" s="21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11" t="s">
        <v>290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1" t="s">
        <v>271</v>
      </c>
      <c r="H18" s="211"/>
      <c r="I18" s="21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11" t="s">
        <v>307</v>
      </c>
      <c r="R18" s="211"/>
      <c r="S18" s="21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1" t="s">
        <v>291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11" t="s">
        <v>272</v>
      </c>
      <c r="H19" s="211"/>
      <c r="I19" s="21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11" t="s">
        <v>308</v>
      </c>
      <c r="R19" s="211"/>
      <c r="S19" s="21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11" t="s">
        <v>292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11" t="s">
        <v>273</v>
      </c>
      <c r="H20" s="211"/>
      <c r="I20" s="21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11" t="s">
        <v>309</v>
      </c>
      <c r="R20" s="211"/>
      <c r="S20" s="21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1" t="s">
        <v>293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11" t="s">
        <v>274</v>
      </c>
      <c r="H21" s="211"/>
      <c r="I21" s="21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11" t="s">
        <v>310</v>
      </c>
      <c r="R21" s="211"/>
      <c r="S21" s="21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1" t="s">
        <v>294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11" t="s">
        <v>311</v>
      </c>
      <c r="H22" s="211"/>
      <c r="I22" s="211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11" t="s">
        <v>313</v>
      </c>
      <c r="R22" s="211"/>
      <c r="S22" s="21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11" t="s">
        <v>295</v>
      </c>
      <c r="AB22" s="211"/>
      <c r="AC22" s="211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11" t="s">
        <v>312</v>
      </c>
      <c r="H23" s="211"/>
      <c r="I23" s="211"/>
      <c r="J23" s="30" t="s">
        <v>19</v>
      </c>
      <c r="K23" s="31">
        <v>44</v>
      </c>
      <c r="L23" s="28"/>
      <c r="M23" s="28"/>
      <c r="N23" s="28"/>
      <c r="O23" s="134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34"/>
      <c r="Z23" s="29"/>
      <c r="AA23" s="211"/>
      <c r="AB23" s="211"/>
      <c r="AC23" s="211"/>
      <c r="AD23" s="30" t="s">
        <v>19</v>
      </c>
    </row>
    <row r="24" spans="1:45" s="18" customFormat="1" ht="15" customHeight="1" thickBot="1">
      <c r="A24" s="220" t="s">
        <v>20</v>
      </c>
      <c r="B24" s="221"/>
      <c r="C24" s="221"/>
      <c r="D24" s="221"/>
      <c r="E24" s="94" t="s">
        <v>21</v>
      </c>
      <c r="F24" s="222">
        <f>COUNTIF(B9:B23,"・")+COUNTIF(L9:L23,"・")+COUNTIF(V9:V23,"・")</f>
        <v>5</v>
      </c>
      <c r="G24" s="223"/>
      <c r="H24" s="95" t="s">
        <v>22</v>
      </c>
      <c r="I24" s="94" t="s">
        <v>23</v>
      </c>
      <c r="J24" s="222">
        <f>COUNTIF(C9:C23,"・")+COUNTIF(M9:M23,"・")+COUNTIF(W9:W23,"・")</f>
        <v>38</v>
      </c>
      <c r="K24" s="222"/>
      <c r="L24" s="95" t="s">
        <v>22</v>
      </c>
      <c r="M24" s="94" t="s">
        <v>24</v>
      </c>
      <c r="N24" s="222">
        <f>SUM(F24:K24)</f>
        <v>43</v>
      </c>
      <c r="O24" s="222"/>
      <c r="P24" s="222"/>
      <c r="Q24" s="95" t="s">
        <v>22</v>
      </c>
      <c r="R24" s="136" t="s">
        <v>3</v>
      </c>
      <c r="S24" s="136" t="s">
        <v>25</v>
      </c>
      <c r="T24" s="222">
        <f>COUNTIF(D9:D23,"・")+COUNTIF(N9:N23,"・")+COUNTIF(X9:X23,"・")</f>
        <v>42</v>
      </c>
      <c r="U24" s="222"/>
      <c r="V24" s="222"/>
      <c r="W24" s="136" t="s">
        <v>22</v>
      </c>
      <c r="X24" s="136" t="s">
        <v>26</v>
      </c>
      <c r="Y24" s="136" t="s">
        <v>27</v>
      </c>
      <c r="Z24" s="222">
        <f>COUNTIF(E9:E23,"・")+COUNTIF(O9:O23,"・")+COUNTIF(Y9:Y23,"・")</f>
        <v>2</v>
      </c>
      <c r="AA24" s="224"/>
      <c r="AB24" s="224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5" t="s">
        <v>28</v>
      </c>
      <c r="B26" s="236"/>
      <c r="C26" s="236"/>
      <c r="D26" s="236"/>
      <c r="E26" s="236"/>
      <c r="F26" s="200" t="s">
        <v>29</v>
      </c>
      <c r="G26" s="175"/>
      <c r="H26" s="175"/>
      <c r="I26" s="175"/>
      <c r="J26" s="176"/>
      <c r="K26" s="237" t="s">
        <v>30</v>
      </c>
      <c r="L26" s="238"/>
      <c r="M26" s="238"/>
      <c r="N26" s="238"/>
      <c r="O26" s="238"/>
      <c r="P26" s="200" t="s">
        <v>31</v>
      </c>
      <c r="Q26" s="175"/>
      <c r="R26" s="175"/>
      <c r="S26" s="175"/>
      <c r="T26" s="176"/>
      <c r="U26" s="175" t="s">
        <v>34</v>
      </c>
      <c r="V26" s="175"/>
      <c r="W26" s="175"/>
      <c r="X26" s="175"/>
      <c r="Y26" s="175"/>
      <c r="Z26" s="176"/>
      <c r="AA26" s="187" t="s">
        <v>35</v>
      </c>
      <c r="AB26" s="188"/>
      <c r="AC26" s="188"/>
      <c r="AD26" s="189"/>
    </row>
    <row r="27" spans="1:45" s="41" customFormat="1" ht="15" customHeight="1">
      <c r="A27" s="225" t="s">
        <v>323</v>
      </c>
      <c r="B27" s="226"/>
      <c r="C27" s="226"/>
      <c r="D27" s="227"/>
      <c r="E27" s="159" t="s">
        <v>19</v>
      </c>
      <c r="F27" s="255" t="s">
        <v>324</v>
      </c>
      <c r="G27" s="256"/>
      <c r="H27" s="256"/>
      <c r="I27" s="256"/>
      <c r="J27" s="256"/>
      <c r="K27" s="225"/>
      <c r="L27" s="230"/>
      <c r="M27" s="230"/>
      <c r="N27" s="227"/>
      <c r="O27" s="157" t="s">
        <v>19</v>
      </c>
      <c r="P27" s="231"/>
      <c r="Q27" s="232"/>
      <c r="R27" s="232"/>
      <c r="S27" s="232"/>
      <c r="T27" s="232"/>
      <c r="U27" s="225"/>
      <c r="V27" s="230"/>
      <c r="W27" s="230"/>
      <c r="X27" s="230"/>
      <c r="Y27" s="230"/>
      <c r="Z27" s="43" t="s">
        <v>19</v>
      </c>
      <c r="AA27" s="233"/>
      <c r="AB27" s="230"/>
      <c r="AC27" s="230"/>
      <c r="AD27" s="234"/>
      <c r="AR27" s="18"/>
    </row>
    <row r="28" spans="1:45" s="18" customFormat="1" ht="15" customHeight="1" thickBot="1">
      <c r="A28" s="251" t="s">
        <v>325</v>
      </c>
      <c r="B28" s="229"/>
      <c r="C28" s="229"/>
      <c r="D28" s="242"/>
      <c r="E28" s="42" t="s">
        <v>19</v>
      </c>
      <c r="F28" s="319" t="s">
        <v>326</v>
      </c>
      <c r="G28" s="320"/>
      <c r="H28" s="320"/>
      <c r="I28" s="320"/>
      <c r="J28" s="320"/>
      <c r="K28" s="251"/>
      <c r="L28" s="258"/>
      <c r="M28" s="258"/>
      <c r="N28" s="242"/>
      <c r="O28" s="133" t="s">
        <v>19</v>
      </c>
      <c r="P28" s="275"/>
      <c r="Q28" s="276"/>
      <c r="R28" s="276"/>
      <c r="S28" s="276"/>
      <c r="T28" s="276"/>
      <c r="U28" s="251"/>
      <c r="V28" s="258"/>
      <c r="W28" s="258"/>
      <c r="X28" s="258"/>
      <c r="Y28" s="258"/>
      <c r="Z28" s="158" t="s">
        <v>19</v>
      </c>
      <c r="AA28" s="228"/>
      <c r="AB28" s="258"/>
      <c r="AC28" s="258"/>
      <c r="AD28" s="321"/>
      <c r="AR28" s="41"/>
    </row>
    <row r="29" spans="1:45" s="18" customFormat="1" ht="14.25" customHeight="1" thickBot="1">
      <c r="A29" s="261" t="s">
        <v>32</v>
      </c>
      <c r="B29" s="262"/>
      <c r="C29" s="262"/>
      <c r="D29" s="262"/>
      <c r="E29" s="174"/>
      <c r="F29" s="200" t="s">
        <v>33</v>
      </c>
      <c r="G29" s="175"/>
      <c r="H29" s="175"/>
      <c r="I29" s="175"/>
      <c r="J29" s="176"/>
      <c r="K29" s="175" t="s">
        <v>32</v>
      </c>
      <c r="L29" s="175"/>
      <c r="M29" s="175"/>
      <c r="N29" s="175"/>
      <c r="O29" s="175"/>
      <c r="P29" s="200" t="s">
        <v>33</v>
      </c>
      <c r="Q29" s="175"/>
      <c r="R29" s="175"/>
      <c r="S29" s="175"/>
      <c r="T29" s="263"/>
      <c r="U29" s="264"/>
      <c r="V29" s="248"/>
      <c r="W29" s="248"/>
      <c r="X29" s="248"/>
      <c r="Y29" s="248"/>
      <c r="Z29" s="44" t="s">
        <v>19</v>
      </c>
      <c r="AA29" s="180"/>
      <c r="AB29" s="178"/>
      <c r="AC29" s="178"/>
      <c r="AD29" s="181"/>
      <c r="AR29" s="73"/>
      <c r="AS29" s="73"/>
    </row>
    <row r="30" spans="1:45" s="18" customFormat="1" ht="15" customHeight="1">
      <c r="A30" s="251" t="s">
        <v>276</v>
      </c>
      <c r="B30" s="229"/>
      <c r="C30" s="229"/>
      <c r="D30" s="229"/>
      <c r="E30" s="45" t="s">
        <v>19</v>
      </c>
      <c r="F30" s="322" t="s">
        <v>277</v>
      </c>
      <c r="G30" s="323"/>
      <c r="H30" s="323"/>
      <c r="I30" s="323"/>
      <c r="J30" s="324"/>
      <c r="K30" s="225" t="s">
        <v>319</v>
      </c>
      <c r="L30" s="230"/>
      <c r="M30" s="230"/>
      <c r="N30" s="230"/>
      <c r="O30" s="46" t="s">
        <v>19</v>
      </c>
      <c r="P30" s="325" t="s">
        <v>320</v>
      </c>
      <c r="Q30" s="326"/>
      <c r="R30" s="326"/>
      <c r="S30" s="326"/>
      <c r="T30" s="327"/>
      <c r="U30" s="251"/>
      <c r="V30" s="258"/>
      <c r="W30" s="258"/>
      <c r="X30" s="258"/>
      <c r="Y30" s="258"/>
      <c r="Z30" s="46" t="s">
        <v>19</v>
      </c>
      <c r="AA30" s="185"/>
      <c r="AB30" s="259"/>
      <c r="AC30" s="259"/>
      <c r="AD30" s="260"/>
    </row>
    <row r="31" spans="1:45" s="18" customFormat="1" ht="15" customHeight="1">
      <c r="A31" s="243" t="s">
        <v>278</v>
      </c>
      <c r="B31" s="248"/>
      <c r="C31" s="248"/>
      <c r="D31" s="248"/>
      <c r="E31" s="47" t="s">
        <v>19</v>
      </c>
      <c r="F31" s="180" t="s">
        <v>279</v>
      </c>
      <c r="G31" s="273"/>
      <c r="H31" s="273"/>
      <c r="I31" s="273"/>
      <c r="J31" s="274"/>
      <c r="K31" s="243"/>
      <c r="L31" s="244"/>
      <c r="M31" s="244"/>
      <c r="N31" s="244"/>
      <c r="O31" s="44" t="s">
        <v>19</v>
      </c>
      <c r="P31" s="275"/>
      <c r="Q31" s="276"/>
      <c r="R31" s="276"/>
      <c r="S31" s="276"/>
      <c r="T31" s="277"/>
      <c r="U31" s="243"/>
      <c r="V31" s="248"/>
      <c r="W31" s="248"/>
      <c r="X31" s="248"/>
      <c r="Y31" s="245"/>
      <c r="Z31" s="47" t="s">
        <v>19</v>
      </c>
      <c r="AA31" s="278"/>
      <c r="AB31" s="278"/>
      <c r="AC31" s="278"/>
      <c r="AD31" s="279"/>
      <c r="AF31" s="74"/>
    </row>
    <row r="32" spans="1:45" s="18" customFormat="1" ht="15" customHeight="1" thickBot="1">
      <c r="A32" s="243" t="s">
        <v>280</v>
      </c>
      <c r="B32" s="248"/>
      <c r="C32" s="248"/>
      <c r="D32" s="248"/>
      <c r="E32" s="47" t="s">
        <v>19</v>
      </c>
      <c r="F32" s="180" t="s">
        <v>281</v>
      </c>
      <c r="G32" s="273"/>
      <c r="H32" s="273"/>
      <c r="I32" s="273"/>
      <c r="J32" s="274"/>
      <c r="K32" s="243"/>
      <c r="L32" s="244"/>
      <c r="M32" s="244"/>
      <c r="N32" s="244"/>
      <c r="O32" s="44" t="s">
        <v>19</v>
      </c>
      <c r="P32" s="265"/>
      <c r="Q32" s="266"/>
      <c r="R32" s="266"/>
      <c r="S32" s="266"/>
      <c r="T32" s="267"/>
      <c r="U32" s="268"/>
      <c r="V32" s="269"/>
      <c r="W32" s="269"/>
      <c r="X32" s="269"/>
      <c r="Y32" s="270"/>
      <c r="Z32" s="48" t="s">
        <v>19</v>
      </c>
      <c r="AA32" s="271"/>
      <c r="AB32" s="271"/>
      <c r="AC32" s="271"/>
      <c r="AD32" s="272"/>
    </row>
    <row r="33" spans="1:44" s="18" customFormat="1" ht="15" customHeight="1">
      <c r="A33" s="243" t="s">
        <v>317</v>
      </c>
      <c r="B33" s="248"/>
      <c r="C33" s="248"/>
      <c r="D33" s="248"/>
      <c r="E33" s="47" t="s">
        <v>19</v>
      </c>
      <c r="F33" s="180" t="s">
        <v>279</v>
      </c>
      <c r="G33" s="273"/>
      <c r="H33" s="273"/>
      <c r="I33" s="273"/>
      <c r="J33" s="274"/>
      <c r="K33" s="243"/>
      <c r="L33" s="244"/>
      <c r="M33" s="244"/>
      <c r="N33" s="244"/>
      <c r="O33" s="44" t="s">
        <v>19</v>
      </c>
      <c r="P33" s="247"/>
      <c r="Q33" s="248"/>
      <c r="R33" s="248"/>
      <c r="S33" s="248"/>
      <c r="T33" s="249"/>
      <c r="U33" s="280" t="s">
        <v>36</v>
      </c>
      <c r="V33" s="281"/>
      <c r="W33" s="281"/>
      <c r="X33" s="281"/>
      <c r="Y33" s="281"/>
      <c r="Z33" s="281"/>
      <c r="AA33" s="281"/>
      <c r="AB33" s="281"/>
      <c r="AC33" s="281"/>
      <c r="AD33" s="282"/>
    </row>
    <row r="34" spans="1:44" s="18" customFormat="1" ht="15" customHeight="1">
      <c r="A34" s="243" t="s">
        <v>318</v>
      </c>
      <c r="B34" s="248"/>
      <c r="C34" s="248"/>
      <c r="D34" s="248"/>
      <c r="E34" s="47" t="s">
        <v>19</v>
      </c>
      <c r="F34" s="180" t="s">
        <v>279</v>
      </c>
      <c r="G34" s="273"/>
      <c r="H34" s="273"/>
      <c r="I34" s="273"/>
      <c r="J34" s="274"/>
      <c r="K34" s="243"/>
      <c r="L34" s="244"/>
      <c r="M34" s="244"/>
      <c r="N34" s="244"/>
      <c r="O34" s="44" t="s">
        <v>19</v>
      </c>
      <c r="P34" s="247"/>
      <c r="Q34" s="248"/>
      <c r="R34" s="248"/>
      <c r="S34" s="248"/>
      <c r="T34" s="249"/>
      <c r="U34" s="283" t="s">
        <v>37</v>
      </c>
      <c r="V34" s="284"/>
      <c r="W34" s="284"/>
      <c r="X34" s="28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9" t="s">
        <v>40</v>
      </c>
      <c r="B35" s="310"/>
      <c r="C35" s="310"/>
      <c r="D35" s="310"/>
      <c r="E35" s="53"/>
      <c r="F35" s="311" t="s">
        <v>41</v>
      </c>
      <c r="G35" s="310"/>
      <c r="H35" s="310"/>
      <c r="I35" s="310"/>
      <c r="J35" s="312"/>
      <c r="K35" s="309" t="s">
        <v>42</v>
      </c>
      <c r="L35" s="313"/>
      <c r="M35" s="313"/>
      <c r="N35" s="313"/>
      <c r="O35" s="54"/>
      <c r="P35" s="314" t="s">
        <v>315</v>
      </c>
      <c r="Q35" s="315"/>
      <c r="R35" s="315"/>
      <c r="S35" s="315"/>
      <c r="T35" s="316"/>
      <c r="U35" s="317" t="s">
        <v>43</v>
      </c>
      <c r="V35" s="197"/>
      <c r="W35" s="197"/>
      <c r="X35" s="198"/>
      <c r="Y35" s="318">
        <v>0.75</v>
      </c>
      <c r="Z35" s="178"/>
      <c r="AA35" s="179"/>
      <c r="AB35" s="297" t="s">
        <v>268</v>
      </c>
      <c r="AC35" s="197"/>
      <c r="AD35" s="298"/>
      <c r="AE35" s="135"/>
    </row>
    <row r="36" spans="1:44" s="18" customFormat="1" ht="15" customHeight="1" thickBot="1">
      <c r="A36" s="212">
        <v>0</v>
      </c>
      <c r="B36" s="204"/>
      <c r="C36" s="204"/>
      <c r="D36" s="204"/>
      <c r="E36" s="213"/>
      <c r="F36" s="203">
        <v>0</v>
      </c>
      <c r="G36" s="299"/>
      <c r="H36" s="299"/>
      <c r="I36" s="299"/>
      <c r="J36" s="214"/>
      <c r="K36" s="212">
        <v>0</v>
      </c>
      <c r="L36" s="204"/>
      <c r="M36" s="204"/>
      <c r="N36" s="204"/>
      <c r="O36" s="213"/>
      <c r="P36" s="300" t="s">
        <v>316</v>
      </c>
      <c r="Q36" s="301"/>
      <c r="R36" s="301"/>
      <c r="S36" s="301"/>
      <c r="T36" s="302"/>
      <c r="U36" s="212" t="s">
        <v>61</v>
      </c>
      <c r="V36" s="204"/>
      <c r="W36" s="204"/>
      <c r="X36" s="213"/>
      <c r="Y36" s="303">
        <v>0.75</v>
      </c>
      <c r="Z36" s="304"/>
      <c r="AA36" s="305"/>
      <c r="AB36" s="306" t="str">
        <f>'1'!AB40:AD40</f>
        <v>中村　恵理子</v>
      </c>
      <c r="AC36" s="307"/>
      <c r="AD36" s="308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0"/>
      <c r="B39" s="291"/>
      <c r="C39" s="291"/>
      <c r="D39" s="291"/>
      <c r="E39" s="291"/>
      <c r="F39" s="291"/>
      <c r="G39" s="292" t="s">
        <v>296</v>
      </c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44" s="18" customFormat="1" ht="15" customHeight="1">
      <c r="A40" s="290"/>
      <c r="B40" s="291"/>
      <c r="C40" s="291"/>
      <c r="D40" s="291"/>
      <c r="E40" s="291"/>
      <c r="F40" s="291"/>
      <c r="G40" s="292" t="s">
        <v>297</v>
      </c>
      <c r="H40" s="293"/>
      <c r="I40" s="293"/>
      <c r="J40" s="293"/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4"/>
    </row>
    <row r="41" spans="1:44" s="18" customFormat="1" ht="15" customHeight="1" thickBot="1">
      <c r="A41" s="286"/>
      <c r="B41" s="287"/>
      <c r="C41" s="287"/>
      <c r="D41" s="287"/>
      <c r="E41" s="287"/>
      <c r="F41" s="287"/>
      <c r="G41" s="288"/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201"/>
      <c r="Z3" s="201"/>
      <c r="AA3" s="201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329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32"/>
      <c r="Q4" s="200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151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32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327</v>
      </c>
      <c r="J6" s="204"/>
      <c r="K6" s="204"/>
      <c r="L6" s="204"/>
      <c r="M6" s="213"/>
      <c r="N6" s="215" t="s">
        <v>328</v>
      </c>
      <c r="O6" s="216"/>
      <c r="P6" s="132"/>
      <c r="Q6" s="217" t="s">
        <v>12</v>
      </c>
      <c r="R6" s="218"/>
      <c r="S6" s="218"/>
      <c r="T6" s="219"/>
      <c r="U6" s="212" t="s">
        <v>322</v>
      </c>
      <c r="V6" s="204"/>
      <c r="W6" s="204"/>
      <c r="X6" s="204"/>
      <c r="Y6" s="213"/>
      <c r="Z6" s="203" t="s">
        <v>398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11" t="s">
        <v>330</v>
      </c>
      <c r="H9" s="211"/>
      <c r="I9" s="21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11" t="s">
        <v>362</v>
      </c>
      <c r="R9" s="211"/>
      <c r="S9" s="21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11" t="s">
        <v>134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11" t="s">
        <v>331</v>
      </c>
      <c r="H10" s="211"/>
      <c r="I10" s="21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11" t="s">
        <v>363</v>
      </c>
      <c r="R10" s="211"/>
      <c r="S10" s="21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11" t="s">
        <v>341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11" t="s">
        <v>332</v>
      </c>
      <c r="H11" s="211"/>
      <c r="I11" s="21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11" t="s">
        <v>364</v>
      </c>
      <c r="R11" s="211"/>
      <c r="S11" s="21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11" t="s">
        <v>342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11" t="s">
        <v>333</v>
      </c>
      <c r="H12" s="211"/>
      <c r="I12" s="21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11" t="s">
        <v>365</v>
      </c>
      <c r="R12" s="211"/>
      <c r="S12" s="21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11" t="s">
        <v>343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11" t="s">
        <v>334</v>
      </c>
      <c r="H13" s="211"/>
      <c r="I13" s="21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11" t="s">
        <v>366</v>
      </c>
      <c r="R13" s="211"/>
      <c r="S13" s="21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11" t="s">
        <v>344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11" t="s">
        <v>335</v>
      </c>
      <c r="H14" s="211"/>
      <c r="I14" s="21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11" t="s">
        <v>367</v>
      </c>
      <c r="R14" s="211"/>
      <c r="S14" s="21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11" t="s">
        <v>345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11" t="s">
        <v>336</v>
      </c>
      <c r="H15" s="211"/>
      <c r="I15" s="21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11" t="s">
        <v>368</v>
      </c>
      <c r="R15" s="211"/>
      <c r="S15" s="21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1" t="s">
        <v>346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11" t="s">
        <v>339</v>
      </c>
      <c r="H16" s="211"/>
      <c r="I16" s="21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11" t="s">
        <v>369</v>
      </c>
      <c r="R16" s="211"/>
      <c r="S16" s="21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11" t="s">
        <v>347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11" t="s">
        <v>340</v>
      </c>
      <c r="H17" s="211"/>
      <c r="I17" s="21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11" t="s">
        <v>370</v>
      </c>
      <c r="R17" s="211"/>
      <c r="S17" s="21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11" t="s">
        <v>348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1" t="s">
        <v>349</v>
      </c>
      <c r="H18" s="211"/>
      <c r="I18" s="21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11" t="s">
        <v>371</v>
      </c>
      <c r="R18" s="211"/>
      <c r="S18" s="21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11" t="s">
        <v>200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11" t="s">
        <v>350</v>
      </c>
      <c r="H19" s="211"/>
      <c r="I19" s="21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11" t="s">
        <v>372</v>
      </c>
      <c r="R19" s="211"/>
      <c r="S19" s="21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11" t="s">
        <v>360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11" t="s">
        <v>351</v>
      </c>
      <c r="H20" s="211"/>
      <c r="I20" s="21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11" t="s">
        <v>373</v>
      </c>
      <c r="R20" s="211"/>
      <c r="S20" s="21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11" t="s">
        <v>361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11" t="s">
        <v>355</v>
      </c>
      <c r="H21" s="211"/>
      <c r="I21" s="21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11" t="s">
        <v>374</v>
      </c>
      <c r="R21" s="211"/>
      <c r="S21" s="21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1" t="s">
        <v>359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11" t="s">
        <v>376</v>
      </c>
      <c r="H22" s="211"/>
      <c r="I22" s="211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11" t="s">
        <v>375</v>
      </c>
      <c r="R22" s="211"/>
      <c r="S22" s="21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1" t="s">
        <v>357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11" t="s">
        <v>377</v>
      </c>
      <c r="H23" s="211"/>
      <c r="I23" s="21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11" t="s">
        <v>378</v>
      </c>
      <c r="R23" s="211"/>
      <c r="S23" s="21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11" t="s">
        <v>358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11" t="s">
        <v>379</v>
      </c>
      <c r="H24" s="211"/>
      <c r="I24" s="211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11" t="s">
        <v>381</v>
      </c>
      <c r="R24" s="211"/>
      <c r="S24" s="211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11" t="s">
        <v>382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11" t="s">
        <v>383</v>
      </c>
      <c r="H25" s="211"/>
      <c r="I25" s="21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1" t="s">
        <v>387</v>
      </c>
      <c r="R25" s="211"/>
      <c r="S25" s="21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1" t="s">
        <v>388</v>
      </c>
      <c r="AB25" s="211"/>
      <c r="AC25" s="21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11" t="s">
        <v>390</v>
      </c>
      <c r="H26" s="211"/>
      <c r="I26" s="21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4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50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36" t="s">
        <v>3</v>
      </c>
      <c r="S27" s="136" t="s">
        <v>25</v>
      </c>
      <c r="T27" s="222">
        <f>COUNTIF(D9:D26,"・")+COUNTIF(N9:N26,"・")+COUNTIF(X9:X26,"・")</f>
        <v>54</v>
      </c>
      <c r="U27" s="222"/>
      <c r="V27" s="222"/>
      <c r="W27" s="136" t="s">
        <v>22</v>
      </c>
      <c r="X27" s="136" t="s">
        <v>26</v>
      </c>
      <c r="Y27" s="136" t="s">
        <v>27</v>
      </c>
      <c r="Z27" s="222">
        <f>COUNTIF(E9:E26,"・")+COUNTIF(O9:O26,"・")+COUNTIF(Y9:Y26,"・")</f>
        <v>0</v>
      </c>
      <c r="AA27" s="224"/>
      <c r="AB27" s="224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35" t="s">
        <v>28</v>
      </c>
      <c r="B29" s="236"/>
      <c r="C29" s="236"/>
      <c r="D29" s="236"/>
      <c r="E29" s="236"/>
      <c r="F29" s="200" t="s">
        <v>29</v>
      </c>
      <c r="G29" s="175"/>
      <c r="H29" s="175"/>
      <c r="I29" s="175"/>
      <c r="J29" s="176"/>
      <c r="K29" s="237" t="s">
        <v>30</v>
      </c>
      <c r="L29" s="238"/>
      <c r="M29" s="238"/>
      <c r="N29" s="238"/>
      <c r="O29" s="238"/>
      <c r="P29" s="200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187" t="s">
        <v>35</v>
      </c>
      <c r="AB29" s="188"/>
      <c r="AC29" s="188"/>
      <c r="AD29" s="189"/>
      <c r="AE29" s="52"/>
      <c r="AR29" s="73"/>
      <c r="AS29" s="73"/>
    </row>
    <row r="30" spans="1:45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 t="s">
        <v>391</v>
      </c>
      <c r="L30" s="230"/>
      <c r="M30" s="230"/>
      <c r="N30" s="227"/>
      <c r="O30" s="133" t="s">
        <v>19</v>
      </c>
      <c r="P30" s="231" t="s">
        <v>392</v>
      </c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45" s="18" customFormat="1" ht="15" customHeight="1" thickBot="1">
      <c r="A31" s="243"/>
      <c r="B31" s="248"/>
      <c r="C31" s="248"/>
      <c r="D31" s="245"/>
      <c r="E31" s="98" t="s">
        <v>19</v>
      </c>
      <c r="F31" s="247"/>
      <c r="G31" s="245"/>
      <c r="H31" s="245"/>
      <c r="I31" s="245"/>
      <c r="J31" s="245"/>
      <c r="K31" s="268"/>
      <c r="L31" s="328"/>
      <c r="M31" s="328"/>
      <c r="N31" s="270"/>
      <c r="O31" s="98" t="s">
        <v>19</v>
      </c>
      <c r="P31" s="329"/>
      <c r="Q31" s="330"/>
      <c r="R31" s="330"/>
      <c r="S31" s="330"/>
      <c r="T31" s="331"/>
      <c r="U31" s="243"/>
      <c r="V31" s="248"/>
      <c r="W31" s="248"/>
      <c r="X31" s="248"/>
      <c r="Y31" s="248"/>
      <c r="Z31" s="99" t="s">
        <v>19</v>
      </c>
      <c r="AA31" s="180"/>
      <c r="AB31" s="178"/>
      <c r="AC31" s="178"/>
      <c r="AD31" s="181"/>
    </row>
    <row r="32" spans="1:45" s="18" customFormat="1" ht="15" customHeight="1" thickBot="1">
      <c r="A32" s="261" t="s">
        <v>32</v>
      </c>
      <c r="B32" s="262"/>
      <c r="C32" s="262"/>
      <c r="D32" s="262"/>
      <c r="E32" s="174"/>
      <c r="F32" s="200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200" t="s">
        <v>35</v>
      </c>
      <c r="Q32" s="175"/>
      <c r="R32" s="175"/>
      <c r="S32" s="175"/>
      <c r="T32" s="263"/>
      <c r="U32" s="264"/>
      <c r="V32" s="248"/>
      <c r="W32" s="248"/>
      <c r="X32" s="248"/>
      <c r="Y32" s="248"/>
      <c r="Z32" s="44" t="s">
        <v>19</v>
      </c>
      <c r="AA32" s="180"/>
      <c r="AB32" s="178"/>
      <c r="AC32" s="178"/>
      <c r="AD32" s="181"/>
    </row>
    <row r="33" spans="1:44" s="18" customFormat="1" ht="15" customHeight="1">
      <c r="A33" s="251" t="s">
        <v>383</v>
      </c>
      <c r="B33" s="229"/>
      <c r="C33" s="229"/>
      <c r="D33" s="229"/>
      <c r="E33" s="45" t="s">
        <v>19</v>
      </c>
      <c r="F33" s="252" t="s">
        <v>384</v>
      </c>
      <c r="G33" s="253"/>
      <c r="H33" s="253"/>
      <c r="I33" s="253"/>
      <c r="J33" s="254"/>
      <c r="K33" s="225" t="s">
        <v>337</v>
      </c>
      <c r="L33" s="230"/>
      <c r="M33" s="230"/>
      <c r="N33" s="230"/>
      <c r="O33" s="46" t="s">
        <v>19</v>
      </c>
      <c r="P33" s="255" t="s">
        <v>338</v>
      </c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185"/>
      <c r="AB33" s="259"/>
      <c r="AC33" s="259"/>
      <c r="AD33" s="260"/>
    </row>
    <row r="34" spans="1:44" s="18" customFormat="1" ht="15" customHeight="1">
      <c r="A34" s="243" t="s">
        <v>385</v>
      </c>
      <c r="B34" s="248"/>
      <c r="C34" s="248"/>
      <c r="D34" s="248"/>
      <c r="E34" s="47" t="s">
        <v>19</v>
      </c>
      <c r="F34" s="180" t="s">
        <v>386</v>
      </c>
      <c r="G34" s="273"/>
      <c r="H34" s="273"/>
      <c r="I34" s="273"/>
      <c r="J34" s="274"/>
      <c r="K34" s="243" t="s">
        <v>355</v>
      </c>
      <c r="L34" s="244"/>
      <c r="M34" s="244"/>
      <c r="N34" s="244"/>
      <c r="O34" s="44" t="s">
        <v>19</v>
      </c>
      <c r="P34" s="275" t="s">
        <v>356</v>
      </c>
      <c r="Q34" s="276"/>
      <c r="R34" s="276"/>
      <c r="S34" s="276"/>
      <c r="T34" s="277"/>
      <c r="U34" s="243"/>
      <c r="V34" s="248"/>
      <c r="W34" s="248"/>
      <c r="X34" s="248"/>
      <c r="Y34" s="245"/>
      <c r="Z34" s="47" t="s">
        <v>19</v>
      </c>
      <c r="AA34" s="278"/>
      <c r="AB34" s="278"/>
      <c r="AC34" s="278"/>
      <c r="AD34" s="279"/>
    </row>
    <row r="35" spans="1:44" s="18" customFormat="1" ht="15" customHeight="1" thickBot="1">
      <c r="A35" s="243" t="s">
        <v>388</v>
      </c>
      <c r="B35" s="248"/>
      <c r="C35" s="248"/>
      <c r="D35" s="248"/>
      <c r="E35" s="47" t="s">
        <v>19</v>
      </c>
      <c r="F35" s="247" t="s">
        <v>389</v>
      </c>
      <c r="G35" s="248"/>
      <c r="H35" s="248"/>
      <c r="I35" s="248"/>
      <c r="J35" s="249"/>
      <c r="K35" s="243"/>
      <c r="L35" s="244"/>
      <c r="M35" s="244"/>
      <c r="N35" s="244"/>
      <c r="O35" s="44" t="s">
        <v>19</v>
      </c>
      <c r="P35" s="265"/>
      <c r="Q35" s="266"/>
      <c r="R35" s="266"/>
      <c r="S35" s="266"/>
      <c r="T35" s="267"/>
      <c r="U35" s="268"/>
      <c r="V35" s="269"/>
      <c r="W35" s="269"/>
      <c r="X35" s="269"/>
      <c r="Y35" s="270"/>
      <c r="Z35" s="48" t="s">
        <v>19</v>
      </c>
      <c r="AA35" s="271"/>
      <c r="AB35" s="271"/>
      <c r="AC35" s="271"/>
      <c r="AD35" s="272"/>
    </row>
    <row r="36" spans="1:44" s="18" customFormat="1" ht="15" customHeight="1">
      <c r="A36" s="243"/>
      <c r="B36" s="248"/>
      <c r="C36" s="248"/>
      <c r="D36" s="248"/>
      <c r="E36" s="47" t="s">
        <v>19</v>
      </c>
      <c r="F36" s="247"/>
      <c r="G36" s="248"/>
      <c r="H36" s="248"/>
      <c r="I36" s="248"/>
      <c r="J36" s="249"/>
      <c r="K36" s="243"/>
      <c r="L36" s="244"/>
      <c r="M36" s="244"/>
      <c r="N36" s="244"/>
      <c r="O36" s="44" t="s">
        <v>19</v>
      </c>
      <c r="P36" s="247"/>
      <c r="Q36" s="248"/>
      <c r="R36" s="248"/>
      <c r="S36" s="248"/>
      <c r="T36" s="24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</row>
    <row r="37" spans="1:44" s="18" customFormat="1" ht="15" customHeight="1">
      <c r="A37" s="243"/>
      <c r="B37" s="248"/>
      <c r="C37" s="248"/>
      <c r="D37" s="248"/>
      <c r="E37" s="47" t="s">
        <v>19</v>
      </c>
      <c r="F37" s="247"/>
      <c r="G37" s="248"/>
      <c r="H37" s="248"/>
      <c r="I37" s="248"/>
      <c r="J37" s="249"/>
      <c r="K37" s="243"/>
      <c r="L37" s="244"/>
      <c r="M37" s="244"/>
      <c r="N37" s="244"/>
      <c r="O37" s="44" t="s">
        <v>19</v>
      </c>
      <c r="P37" s="247"/>
      <c r="Q37" s="248"/>
      <c r="R37" s="248"/>
      <c r="S37" s="248"/>
      <c r="T37" s="24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315</v>
      </c>
      <c r="Q38" s="315"/>
      <c r="R38" s="315"/>
      <c r="S38" s="315"/>
      <c r="T38" s="316"/>
      <c r="U38" s="317" t="s">
        <v>43</v>
      </c>
      <c r="V38" s="197"/>
      <c r="W38" s="197"/>
      <c r="X38" s="198"/>
      <c r="Y38" s="318">
        <v>0.75</v>
      </c>
      <c r="Z38" s="178"/>
      <c r="AA38" s="179"/>
      <c r="AB38" s="297" t="s">
        <v>353</v>
      </c>
      <c r="AC38" s="197"/>
      <c r="AD38" s="298"/>
      <c r="AE38" s="1"/>
      <c r="AF38" s="1"/>
    </row>
    <row r="39" spans="1:44" s="18" customFormat="1" ht="15" customHeight="1" thickBot="1">
      <c r="A39" s="212">
        <v>0</v>
      </c>
      <c r="B39" s="204"/>
      <c r="C39" s="204"/>
      <c r="D39" s="204"/>
      <c r="E39" s="213"/>
      <c r="F39" s="203">
        <v>0</v>
      </c>
      <c r="G39" s="299"/>
      <c r="H39" s="299"/>
      <c r="I39" s="299"/>
      <c r="J39" s="214"/>
      <c r="K39" s="212">
        <v>0</v>
      </c>
      <c r="L39" s="204"/>
      <c r="M39" s="204"/>
      <c r="N39" s="204"/>
      <c r="O39" s="213"/>
      <c r="P39" s="300" t="s">
        <v>393</v>
      </c>
      <c r="Q39" s="301"/>
      <c r="R39" s="301"/>
      <c r="S39" s="301"/>
      <c r="T39" s="302"/>
      <c r="U39" s="212" t="s">
        <v>61</v>
      </c>
      <c r="V39" s="204"/>
      <c r="W39" s="204"/>
      <c r="X39" s="213"/>
      <c r="Y39" s="303">
        <v>0.75</v>
      </c>
      <c r="Z39" s="304"/>
      <c r="AA39" s="305"/>
      <c r="AB39" s="306" t="s">
        <v>354</v>
      </c>
      <c r="AC39" s="307"/>
      <c r="AD39" s="308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394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  <c r="AE42" s="1"/>
      <c r="AF42" s="1"/>
    </row>
    <row r="43" spans="1:44" s="18" customFormat="1" ht="15" customHeight="1">
      <c r="A43" s="290"/>
      <c r="B43" s="291"/>
      <c r="C43" s="291"/>
      <c r="D43" s="291"/>
      <c r="E43" s="291"/>
      <c r="F43" s="291"/>
      <c r="G43" s="295" t="s">
        <v>395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6"/>
      <c r="AE43" s="1"/>
      <c r="AF43" s="1"/>
      <c r="AJ43" s="160" t="s">
        <v>396</v>
      </c>
    </row>
    <row r="44" spans="1:44" ht="15" customHeight="1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2"/>
      <c r="Q3" s="17"/>
      <c r="V3" s="17"/>
      <c r="W3" s="132"/>
      <c r="X3" s="132"/>
      <c r="Y3" s="201"/>
      <c r="Z3" s="201"/>
      <c r="AA3" s="201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32"/>
      <c r="Q4" s="200" t="s">
        <v>8</v>
      </c>
      <c r="R4" s="175"/>
      <c r="S4" s="175"/>
      <c r="T4" s="176"/>
      <c r="U4" s="19"/>
      <c r="V4" s="20"/>
      <c r="W4" s="131" t="s">
        <v>9</v>
      </c>
      <c r="X4" s="131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151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32"/>
      <c r="Q5" s="187" t="s">
        <v>11</v>
      </c>
      <c r="R5" s="188"/>
      <c r="S5" s="188"/>
      <c r="T5" s="189"/>
      <c r="U5" s="190" t="s">
        <v>176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32"/>
      <c r="Q6" s="217" t="s">
        <v>12</v>
      </c>
      <c r="R6" s="218"/>
      <c r="S6" s="218"/>
      <c r="T6" s="219"/>
      <c r="U6" s="212" t="s">
        <v>177</v>
      </c>
      <c r="V6" s="204"/>
      <c r="W6" s="204"/>
      <c r="X6" s="204"/>
      <c r="Y6" s="213"/>
      <c r="Z6" s="203" t="s">
        <v>178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11" t="s">
        <v>399</v>
      </c>
      <c r="H9" s="211"/>
      <c r="I9" s="211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11" t="s">
        <v>412</v>
      </c>
      <c r="R9" s="211"/>
      <c r="S9" s="211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11" t="s">
        <v>427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11" t="s">
        <v>400</v>
      </c>
      <c r="H10" s="211"/>
      <c r="I10" s="211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11" t="s">
        <v>413</v>
      </c>
      <c r="R10" s="211"/>
      <c r="S10" s="211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11" t="s">
        <v>428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11" t="s">
        <v>401</v>
      </c>
      <c r="H11" s="211"/>
      <c r="I11" s="211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11" t="s">
        <v>414</v>
      </c>
      <c r="R11" s="211"/>
      <c r="S11" s="211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11" t="s">
        <v>429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11" t="s">
        <v>402</v>
      </c>
      <c r="H12" s="211"/>
      <c r="I12" s="211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11" t="s">
        <v>415</v>
      </c>
      <c r="R12" s="211"/>
      <c r="S12" s="211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11" t="s">
        <v>430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11" t="s">
        <v>403</v>
      </c>
      <c r="H13" s="211"/>
      <c r="I13" s="211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11" t="s">
        <v>416</v>
      </c>
      <c r="R13" s="211"/>
      <c r="S13" s="211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11" t="s">
        <v>431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11" t="s">
        <v>404</v>
      </c>
      <c r="H14" s="211"/>
      <c r="I14" s="211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11" t="s">
        <v>417</v>
      </c>
      <c r="R14" s="211"/>
      <c r="S14" s="211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11" t="s">
        <v>432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11" t="s">
        <v>405</v>
      </c>
      <c r="H15" s="211"/>
      <c r="I15" s="211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11" t="s">
        <v>418</v>
      </c>
      <c r="R15" s="211"/>
      <c r="S15" s="211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11" t="s">
        <v>433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11" t="s">
        <v>406</v>
      </c>
      <c r="H16" s="211"/>
      <c r="I16" s="211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11" t="s">
        <v>419</v>
      </c>
      <c r="R16" s="211"/>
      <c r="S16" s="211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11" t="s">
        <v>434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11" t="s">
        <v>407</v>
      </c>
      <c r="H17" s="211"/>
      <c r="I17" s="211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11" t="s">
        <v>420</v>
      </c>
      <c r="R17" s="211"/>
      <c r="S17" s="211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11" t="s">
        <v>435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11" t="s">
        <v>408</v>
      </c>
      <c r="H18" s="211"/>
      <c r="I18" s="211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11" t="s">
        <v>421</v>
      </c>
      <c r="R18" s="211"/>
      <c r="S18" s="211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11" t="s">
        <v>436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11" t="s">
        <v>409</v>
      </c>
      <c r="H19" s="211"/>
      <c r="I19" s="211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11" t="s">
        <v>422</v>
      </c>
      <c r="R19" s="211"/>
      <c r="S19" s="211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11" t="s">
        <v>437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11" t="s">
        <v>410</v>
      </c>
      <c r="H20" s="211"/>
      <c r="I20" s="211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11" t="s">
        <v>423</v>
      </c>
      <c r="R20" s="211"/>
      <c r="S20" s="211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11" t="s">
        <v>438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11" t="s">
        <v>411</v>
      </c>
      <c r="H21" s="211"/>
      <c r="I21" s="211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11" t="s">
        <v>424</v>
      </c>
      <c r="R21" s="211"/>
      <c r="S21" s="211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11" t="s">
        <v>439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11" t="s">
        <v>426</v>
      </c>
      <c r="H22" s="211"/>
      <c r="I22" s="211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11" t="s">
        <v>425</v>
      </c>
      <c r="R22" s="211"/>
      <c r="S22" s="211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11" t="s">
        <v>440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11" t="s">
        <v>457</v>
      </c>
      <c r="H23" s="211"/>
      <c r="I23" s="211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11" t="s">
        <v>449</v>
      </c>
      <c r="R23" s="211"/>
      <c r="S23" s="211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11" t="s">
        <v>441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11" t="s">
        <v>458</v>
      </c>
      <c r="H24" s="211"/>
      <c r="I24" s="211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11" t="s">
        <v>450</v>
      </c>
      <c r="R24" s="211"/>
      <c r="S24" s="211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11" t="s">
        <v>442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11" t="s">
        <v>459</v>
      </c>
      <c r="H25" s="211"/>
      <c r="I25" s="211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11" t="s">
        <v>451</v>
      </c>
      <c r="R25" s="211"/>
      <c r="S25" s="211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11" t="s">
        <v>443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11" t="s">
        <v>460</v>
      </c>
      <c r="H26" s="211"/>
      <c r="I26" s="211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11" t="s">
        <v>452</v>
      </c>
      <c r="R26" s="211"/>
      <c r="S26" s="211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11" t="s">
        <v>444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11" t="s">
        <v>461</v>
      </c>
      <c r="H27" s="211"/>
      <c r="I27" s="211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11" t="s">
        <v>453</v>
      </c>
      <c r="R27" s="211"/>
      <c r="S27" s="211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11" t="s">
        <v>445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3" t="s">
        <v>20</v>
      </c>
      <c r="B32" s="334"/>
      <c r="C32" s="334"/>
      <c r="D32" s="334"/>
      <c r="E32" s="75" t="s">
        <v>21</v>
      </c>
      <c r="F32" s="222">
        <f>COUNTIF(B9:B31,"・")+COUNTIF(L9:L31,"・")+COUNTIF(V9:V31,"・")</f>
        <v>2</v>
      </c>
      <c r="G32" s="223"/>
      <c r="H32" s="76" t="s">
        <v>22</v>
      </c>
      <c r="I32" s="75" t="s">
        <v>23</v>
      </c>
      <c r="J32" s="222">
        <f>COUNTIF(C9:C31,"・")+COUNTIF(M9:M31,"・")+COUNTIF(W9:W31,"・")</f>
        <v>66</v>
      </c>
      <c r="K32" s="222"/>
      <c r="L32" s="76" t="s">
        <v>22</v>
      </c>
      <c r="M32" s="75" t="s">
        <v>24</v>
      </c>
      <c r="N32" s="222">
        <f>SUM(F32:K32)</f>
        <v>68</v>
      </c>
      <c r="O32" s="222"/>
      <c r="P32" s="222"/>
      <c r="Q32" s="76" t="s">
        <v>22</v>
      </c>
      <c r="R32" s="168" t="s">
        <v>3</v>
      </c>
      <c r="S32" s="168" t="s">
        <v>25</v>
      </c>
      <c r="T32" s="222">
        <f>COUNTIF(D9:D31,"・")+COUNTIF(N9:N31,"・")+COUNTIF(X9:X31,"・")</f>
        <v>67</v>
      </c>
      <c r="U32" s="222"/>
      <c r="V32" s="222"/>
      <c r="W32" s="168" t="s">
        <v>22</v>
      </c>
      <c r="X32" s="168" t="s">
        <v>26</v>
      </c>
      <c r="Y32" s="168" t="s">
        <v>27</v>
      </c>
      <c r="Z32" s="222">
        <f>COUNTIF(E9:E31,"・")+COUNTIF(O9:O31,"・")+COUNTIF(Y9:Y31,"・")</f>
        <v>1</v>
      </c>
      <c r="AA32" s="223"/>
      <c r="AB32" s="223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35" t="s">
        <v>28</v>
      </c>
      <c r="B34" s="236"/>
      <c r="C34" s="236"/>
      <c r="D34" s="236"/>
      <c r="E34" s="236"/>
      <c r="F34" s="200" t="s">
        <v>29</v>
      </c>
      <c r="G34" s="175"/>
      <c r="H34" s="175"/>
      <c r="I34" s="175"/>
      <c r="J34" s="176"/>
      <c r="K34" s="237" t="s">
        <v>30</v>
      </c>
      <c r="L34" s="238"/>
      <c r="M34" s="238"/>
      <c r="N34" s="238"/>
      <c r="O34" s="238"/>
      <c r="P34" s="200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187" t="s">
        <v>35</v>
      </c>
      <c r="AB34" s="188"/>
      <c r="AC34" s="188"/>
      <c r="AD34" s="189"/>
      <c r="AE34" s="52"/>
    </row>
    <row r="35" spans="1:31" s="18" customFormat="1" ht="15" customHeight="1" thickBot="1">
      <c r="A35" s="225"/>
      <c r="B35" s="226"/>
      <c r="C35" s="226"/>
      <c r="D35" s="227"/>
      <c r="E35" s="42" t="s">
        <v>19</v>
      </c>
      <c r="F35" s="228"/>
      <c r="G35" s="229"/>
      <c r="H35" s="229"/>
      <c r="I35" s="229"/>
      <c r="J35" s="229"/>
      <c r="K35" s="225"/>
      <c r="L35" s="230"/>
      <c r="M35" s="230"/>
      <c r="N35" s="227"/>
      <c r="O35" s="165" t="s">
        <v>19</v>
      </c>
      <c r="P35" s="231"/>
      <c r="Q35" s="232"/>
      <c r="R35" s="232"/>
      <c r="S35" s="232"/>
      <c r="T35" s="232"/>
      <c r="U35" s="225"/>
      <c r="V35" s="230"/>
      <c r="W35" s="230"/>
      <c r="X35" s="230"/>
      <c r="Y35" s="230"/>
      <c r="Z35" s="43" t="s">
        <v>19</v>
      </c>
      <c r="AA35" s="233"/>
      <c r="AB35" s="230"/>
      <c r="AC35" s="230"/>
      <c r="AD35" s="234"/>
    </row>
    <row r="36" spans="1:31" s="18" customFormat="1" ht="15" customHeight="1" thickBot="1">
      <c r="A36" s="261" t="s">
        <v>32</v>
      </c>
      <c r="B36" s="262"/>
      <c r="C36" s="262"/>
      <c r="D36" s="262"/>
      <c r="E36" s="174"/>
      <c r="F36" s="200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200" t="s">
        <v>35</v>
      </c>
      <c r="Q36" s="175"/>
      <c r="R36" s="175"/>
      <c r="S36" s="175"/>
      <c r="T36" s="263"/>
      <c r="U36" s="264"/>
      <c r="V36" s="248"/>
      <c r="W36" s="248"/>
      <c r="X36" s="248"/>
      <c r="Y36" s="248"/>
      <c r="Z36" s="44" t="s">
        <v>19</v>
      </c>
      <c r="AA36" s="180"/>
      <c r="AB36" s="178"/>
      <c r="AC36" s="178"/>
      <c r="AD36" s="181"/>
    </row>
    <row r="37" spans="1:31" s="18" customFormat="1" ht="15" customHeight="1">
      <c r="A37" s="251" t="s">
        <v>464</v>
      </c>
      <c r="B37" s="229"/>
      <c r="C37" s="229"/>
      <c r="D37" s="229"/>
      <c r="E37" s="45" t="s">
        <v>19</v>
      </c>
      <c r="F37" s="252" t="s">
        <v>469</v>
      </c>
      <c r="G37" s="253"/>
      <c r="H37" s="253"/>
      <c r="I37" s="253"/>
      <c r="J37" s="254"/>
      <c r="K37" s="225"/>
      <c r="L37" s="230"/>
      <c r="M37" s="230"/>
      <c r="N37" s="230"/>
      <c r="O37" s="46" t="s">
        <v>19</v>
      </c>
      <c r="P37" s="255"/>
      <c r="Q37" s="256"/>
      <c r="R37" s="256"/>
      <c r="S37" s="256"/>
      <c r="T37" s="257"/>
      <c r="U37" s="251"/>
      <c r="V37" s="258"/>
      <c r="W37" s="258"/>
      <c r="X37" s="258"/>
      <c r="Y37" s="258"/>
      <c r="Z37" s="46" t="s">
        <v>19</v>
      </c>
      <c r="AA37" s="185"/>
      <c r="AB37" s="259"/>
      <c r="AC37" s="259"/>
      <c r="AD37" s="260"/>
    </row>
    <row r="38" spans="1:31" ht="15" customHeight="1">
      <c r="A38" s="243"/>
      <c r="B38" s="248"/>
      <c r="C38" s="248"/>
      <c r="D38" s="248"/>
      <c r="E38" s="47" t="s">
        <v>19</v>
      </c>
      <c r="F38" s="247"/>
      <c r="G38" s="248"/>
      <c r="H38" s="248"/>
      <c r="I38" s="248"/>
      <c r="J38" s="249"/>
      <c r="K38" s="243"/>
      <c r="L38" s="244"/>
      <c r="M38" s="244"/>
      <c r="N38" s="244"/>
      <c r="O38" s="44" t="s">
        <v>19</v>
      </c>
      <c r="P38" s="247"/>
      <c r="Q38" s="248"/>
      <c r="R38" s="248"/>
      <c r="S38" s="248"/>
      <c r="T38" s="249"/>
      <c r="U38" s="280" t="s">
        <v>36</v>
      </c>
      <c r="V38" s="281"/>
      <c r="W38" s="281"/>
      <c r="X38" s="281"/>
      <c r="Y38" s="281"/>
      <c r="Z38" s="281"/>
      <c r="AA38" s="281"/>
      <c r="AB38" s="281"/>
      <c r="AC38" s="281"/>
      <c r="AD38" s="282"/>
    </row>
    <row r="39" spans="1:31" ht="13.5">
      <c r="A39" s="243"/>
      <c r="B39" s="248"/>
      <c r="C39" s="248"/>
      <c r="D39" s="248"/>
      <c r="E39" s="47" t="s">
        <v>19</v>
      </c>
      <c r="F39" s="247"/>
      <c r="G39" s="248"/>
      <c r="H39" s="248"/>
      <c r="I39" s="248"/>
      <c r="J39" s="249"/>
      <c r="K39" s="243"/>
      <c r="L39" s="244"/>
      <c r="M39" s="244"/>
      <c r="N39" s="244"/>
      <c r="O39" s="44" t="s">
        <v>19</v>
      </c>
      <c r="P39" s="247"/>
      <c r="Q39" s="248"/>
      <c r="R39" s="248"/>
      <c r="S39" s="248"/>
      <c r="T39" s="249"/>
      <c r="U39" s="283" t="s">
        <v>37</v>
      </c>
      <c r="V39" s="284"/>
      <c r="W39" s="284"/>
      <c r="X39" s="285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09" t="s">
        <v>40</v>
      </c>
      <c r="B40" s="310"/>
      <c r="C40" s="310"/>
      <c r="D40" s="310"/>
      <c r="E40" s="53"/>
      <c r="F40" s="311" t="s">
        <v>41</v>
      </c>
      <c r="G40" s="310"/>
      <c r="H40" s="310"/>
      <c r="I40" s="310"/>
      <c r="J40" s="312"/>
      <c r="K40" s="309" t="s">
        <v>42</v>
      </c>
      <c r="L40" s="313"/>
      <c r="M40" s="313"/>
      <c r="N40" s="313"/>
      <c r="O40" s="54"/>
      <c r="P40" s="314" t="s">
        <v>315</v>
      </c>
      <c r="Q40" s="315"/>
      <c r="R40" s="315"/>
      <c r="S40" s="315"/>
      <c r="T40" s="316"/>
      <c r="U40" s="317" t="s">
        <v>43</v>
      </c>
      <c r="V40" s="197"/>
      <c r="W40" s="197"/>
      <c r="X40" s="198"/>
      <c r="Y40" s="318">
        <v>0.75</v>
      </c>
      <c r="Z40" s="178"/>
      <c r="AA40" s="179"/>
      <c r="AB40" s="297" t="s">
        <v>472</v>
      </c>
      <c r="AC40" s="197"/>
      <c r="AD40" s="298"/>
    </row>
    <row r="41" spans="1:31" ht="14.25" thickBot="1">
      <c r="A41" s="212">
        <v>0</v>
      </c>
      <c r="B41" s="204"/>
      <c r="C41" s="204"/>
      <c r="D41" s="204"/>
      <c r="E41" s="213"/>
      <c r="F41" s="203">
        <v>0</v>
      </c>
      <c r="G41" s="299"/>
      <c r="H41" s="299"/>
      <c r="I41" s="299"/>
      <c r="J41" s="214"/>
      <c r="K41" s="212">
        <v>0</v>
      </c>
      <c r="L41" s="204"/>
      <c r="M41" s="204"/>
      <c r="N41" s="204"/>
      <c r="O41" s="213"/>
      <c r="P41" s="300" t="s">
        <v>473</v>
      </c>
      <c r="Q41" s="301"/>
      <c r="R41" s="301"/>
      <c r="S41" s="301"/>
      <c r="T41" s="302"/>
      <c r="U41" s="212" t="s">
        <v>61</v>
      </c>
      <c r="V41" s="204"/>
      <c r="W41" s="204"/>
      <c r="X41" s="213"/>
      <c r="Y41" s="303">
        <v>0.75</v>
      </c>
      <c r="Z41" s="304"/>
      <c r="AA41" s="305"/>
      <c r="AB41" s="306" t="str">
        <f>'1'!AB40:AD40</f>
        <v>中村　恵理子</v>
      </c>
      <c r="AC41" s="307"/>
      <c r="AD41" s="308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90"/>
      <c r="B44" s="291"/>
      <c r="C44" s="291"/>
      <c r="D44" s="291"/>
      <c r="E44" s="291"/>
      <c r="F44" s="291"/>
      <c r="G44" s="292" t="s">
        <v>470</v>
      </c>
      <c r="H44" s="293"/>
      <c r="I44" s="293"/>
      <c r="J44" s="293"/>
      <c r="K44" s="293"/>
      <c r="L44" s="293"/>
      <c r="M44" s="293"/>
      <c r="N44" s="293"/>
      <c r="O44" s="293"/>
      <c r="P44" s="293"/>
      <c r="Q44" s="293"/>
      <c r="R44" s="293"/>
      <c r="S44" s="293"/>
      <c r="T44" s="293"/>
      <c r="U44" s="293"/>
      <c r="V44" s="293"/>
      <c r="W44" s="293"/>
      <c r="X44" s="293"/>
      <c r="Y44" s="293"/>
      <c r="Z44" s="293"/>
      <c r="AA44" s="293"/>
      <c r="AB44" s="293"/>
      <c r="AC44" s="293"/>
      <c r="AD44" s="294"/>
    </row>
    <row r="45" spans="1:31" ht="13.5">
      <c r="A45" s="290"/>
      <c r="B45" s="291"/>
      <c r="C45" s="291"/>
      <c r="D45" s="291"/>
      <c r="E45" s="291"/>
      <c r="F45" s="291"/>
      <c r="G45" s="295" t="s">
        <v>471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6"/>
    </row>
    <row r="46" spans="1:31" ht="14.25" thickBot="1">
      <c r="A46" s="286"/>
      <c r="B46" s="287"/>
      <c r="C46" s="287"/>
      <c r="D46" s="287"/>
      <c r="E46" s="287"/>
      <c r="F46" s="287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'1'!AB40:AD40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">
        <v>161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344"/>
      <c r="AB41" s="183"/>
      <c r="AC41" s="183"/>
      <c r="AD41" s="345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">
        <v>161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0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512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11" t="s">
        <v>474</v>
      </c>
      <c r="H9" s="211"/>
      <c r="I9" s="211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11" t="s">
        <v>513</v>
      </c>
      <c r="R9" s="211"/>
      <c r="S9" s="211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11" t="s">
        <v>480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11" t="s">
        <v>475</v>
      </c>
      <c r="H10" s="211"/>
      <c r="I10" s="211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11" t="s">
        <v>514</v>
      </c>
      <c r="R10" s="211"/>
      <c r="S10" s="211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11" t="s">
        <v>481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11" t="s">
        <v>476</v>
      </c>
      <c r="H11" s="211"/>
      <c r="I11" s="211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11" t="s">
        <v>515</v>
      </c>
      <c r="R11" s="211"/>
      <c r="S11" s="211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11" t="s">
        <v>482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11" t="s">
        <v>490</v>
      </c>
      <c r="H12" s="211"/>
      <c r="I12" s="211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11" t="s">
        <v>516</v>
      </c>
      <c r="R12" s="211"/>
      <c r="S12" s="211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11" t="s">
        <v>483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11" t="s">
        <v>493</v>
      </c>
      <c r="H13" s="211"/>
      <c r="I13" s="211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11" t="s">
        <v>517</v>
      </c>
      <c r="R13" s="211"/>
      <c r="S13" s="211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11" t="s">
        <v>484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11" t="s">
        <v>499</v>
      </c>
      <c r="H14" s="211"/>
      <c r="I14" s="211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11" t="s">
        <v>518</v>
      </c>
      <c r="R14" s="211"/>
      <c r="S14" s="211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11" t="s">
        <v>485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11" t="s">
        <v>550</v>
      </c>
      <c r="H15" s="211"/>
      <c r="I15" s="211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11" t="s">
        <v>519</v>
      </c>
      <c r="R15" s="211"/>
      <c r="S15" s="211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11" t="s">
        <v>486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11" t="s">
        <v>501</v>
      </c>
      <c r="H16" s="211"/>
      <c r="I16" s="211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11" t="s">
        <v>520</v>
      </c>
      <c r="R16" s="211"/>
      <c r="S16" s="211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11" t="s">
        <v>487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11" t="s">
        <v>502</v>
      </c>
      <c r="H17" s="211"/>
      <c r="I17" s="211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11" t="s">
        <v>521</v>
      </c>
      <c r="R17" s="211"/>
      <c r="S17" s="211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11" t="s">
        <v>488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11" t="s">
        <v>503</v>
      </c>
      <c r="H18" s="211"/>
      <c r="I18" s="211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11" t="s">
        <v>522</v>
      </c>
      <c r="R18" s="211"/>
      <c r="S18" s="211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11" t="s">
        <v>489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11" t="s">
        <v>504</v>
      </c>
      <c r="H19" s="211"/>
      <c r="I19" s="211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11" t="s">
        <v>523</v>
      </c>
      <c r="R19" s="211"/>
      <c r="S19" s="211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11" t="s">
        <v>492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11" t="s">
        <v>505</v>
      </c>
      <c r="H20" s="211"/>
      <c r="I20" s="211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11" t="s">
        <v>524</v>
      </c>
      <c r="R20" s="211"/>
      <c r="S20" s="211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11" t="s">
        <v>494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11" t="s">
        <v>506</v>
      </c>
      <c r="H21" s="211"/>
      <c r="I21" s="211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11" t="s">
        <v>525</v>
      </c>
      <c r="R21" s="211"/>
      <c r="S21" s="211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11" t="s">
        <v>495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11" t="s">
        <v>507</v>
      </c>
      <c r="H22" s="211"/>
      <c r="I22" s="211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11" t="s">
        <v>526</v>
      </c>
      <c r="R22" s="211"/>
      <c r="S22" s="211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11" t="s">
        <v>496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11" t="s">
        <v>508</v>
      </c>
      <c r="H23" s="211"/>
      <c r="I23" s="211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11" t="s">
        <v>527</v>
      </c>
      <c r="R23" s="211"/>
      <c r="S23" s="211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11" t="s">
        <v>497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11" t="s">
        <v>509</v>
      </c>
      <c r="H24" s="211"/>
      <c r="I24" s="211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11" t="s">
        <v>533</v>
      </c>
      <c r="R24" s="211"/>
      <c r="S24" s="211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11" t="s">
        <v>498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11" t="s">
        <v>510</v>
      </c>
      <c r="H25" s="211"/>
      <c r="I25" s="211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11" t="s">
        <v>534</v>
      </c>
      <c r="R25" s="211"/>
      <c r="S25" s="211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11" t="s">
        <v>530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11" t="s">
        <v>529</v>
      </c>
      <c r="H26" s="211"/>
      <c r="I26" s="211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11" t="s">
        <v>535</v>
      </c>
      <c r="R26" s="211"/>
      <c r="S26" s="211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11" t="s">
        <v>543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11" t="s">
        <v>553</v>
      </c>
      <c r="H27" s="211"/>
      <c r="I27" s="21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11" t="s">
        <v>536</v>
      </c>
      <c r="R27" s="211"/>
      <c r="S27" s="21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11" t="s">
        <v>540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3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65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44" t="s">
        <v>3</v>
      </c>
      <c r="S32" s="144" t="s">
        <v>25</v>
      </c>
      <c r="T32" s="222">
        <f>COUNTIF(D9:D31,"・")+COUNTIF(N9:N31,"・")+COUNTIF(X9:X31,"・")</f>
        <v>65</v>
      </c>
      <c r="U32" s="222"/>
      <c r="V32" s="222"/>
      <c r="W32" s="144" t="s">
        <v>22</v>
      </c>
      <c r="X32" s="144" t="s">
        <v>26</v>
      </c>
      <c r="Y32" s="144" t="s">
        <v>27</v>
      </c>
      <c r="Z32" s="222">
        <f>COUNTIF(E9:E31,"・")+COUNTIF(O9:O31,"・")+COUNTIF(Y9:Y31,"・")</f>
        <v>4</v>
      </c>
      <c r="AA32" s="224"/>
      <c r="AB32" s="22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200" t="s">
        <v>29</v>
      </c>
      <c r="G34" s="175"/>
      <c r="H34" s="175"/>
      <c r="I34" s="175"/>
      <c r="J34" s="176"/>
      <c r="K34" s="237" t="s">
        <v>30</v>
      </c>
      <c r="L34" s="238"/>
      <c r="M34" s="238"/>
      <c r="N34" s="238"/>
      <c r="O34" s="238"/>
      <c r="P34" s="200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187" t="s">
        <v>35</v>
      </c>
      <c r="AB34" s="188"/>
      <c r="AC34" s="188"/>
      <c r="AD34" s="189"/>
      <c r="AE34" s="49"/>
    </row>
    <row r="35" spans="1:44" s="18" customFormat="1" ht="15" customHeight="1">
      <c r="A35" s="225" t="s">
        <v>500</v>
      </c>
      <c r="B35" s="226"/>
      <c r="C35" s="226"/>
      <c r="D35" s="227"/>
      <c r="E35" s="42" t="s">
        <v>19</v>
      </c>
      <c r="F35" s="228" t="s">
        <v>549</v>
      </c>
      <c r="G35" s="229"/>
      <c r="H35" s="229"/>
      <c r="I35" s="229"/>
      <c r="J35" s="229"/>
      <c r="K35" s="225" t="s">
        <v>551</v>
      </c>
      <c r="L35" s="230"/>
      <c r="M35" s="230"/>
      <c r="N35" s="227"/>
      <c r="O35" s="142" t="s">
        <v>19</v>
      </c>
      <c r="P35" s="231" t="s">
        <v>552</v>
      </c>
      <c r="Q35" s="232"/>
      <c r="R35" s="232"/>
      <c r="S35" s="232"/>
      <c r="T35" s="232"/>
      <c r="U35" s="225"/>
      <c r="V35" s="230"/>
      <c r="W35" s="230"/>
      <c r="X35" s="230"/>
      <c r="Y35" s="230"/>
      <c r="Z35" s="43" t="s">
        <v>19</v>
      </c>
      <c r="AA35" s="233"/>
      <c r="AB35" s="230"/>
      <c r="AC35" s="230"/>
      <c r="AD35" s="234"/>
      <c r="AE35" s="138"/>
    </row>
    <row r="36" spans="1:44" s="18" customFormat="1" ht="15" customHeight="1" thickBot="1">
      <c r="A36" s="246"/>
      <c r="B36" s="240"/>
      <c r="C36" s="240"/>
      <c r="D36" s="241"/>
      <c r="E36" s="97" t="s">
        <v>19</v>
      </c>
      <c r="F36" s="247"/>
      <c r="G36" s="248"/>
      <c r="H36" s="248"/>
      <c r="I36" s="248"/>
      <c r="J36" s="249"/>
      <c r="K36" s="246" t="s">
        <v>554</v>
      </c>
      <c r="L36" s="250"/>
      <c r="M36" s="250"/>
      <c r="N36" s="241"/>
      <c r="O36" s="150" t="s">
        <v>19</v>
      </c>
      <c r="P36" s="247" t="s">
        <v>555</v>
      </c>
      <c r="Q36" s="248"/>
      <c r="R36" s="248"/>
      <c r="S36" s="248"/>
      <c r="T36" s="248"/>
      <c r="U36" s="243"/>
      <c r="V36" s="244"/>
      <c r="W36" s="244"/>
      <c r="X36" s="244"/>
      <c r="Y36" s="244"/>
      <c r="Z36" s="44" t="s">
        <v>19</v>
      </c>
      <c r="AA36" s="180"/>
      <c r="AB36" s="178"/>
      <c r="AC36" s="178"/>
      <c r="AD36" s="181"/>
      <c r="AE36" s="52"/>
    </row>
    <row r="37" spans="1:44" s="18" customFormat="1" ht="15" customHeight="1" thickBot="1">
      <c r="A37" s="261" t="s">
        <v>32</v>
      </c>
      <c r="B37" s="262"/>
      <c r="C37" s="262"/>
      <c r="D37" s="262"/>
      <c r="E37" s="174"/>
      <c r="F37" s="200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200" t="s">
        <v>35</v>
      </c>
      <c r="Q37" s="175"/>
      <c r="R37" s="175"/>
      <c r="S37" s="175"/>
      <c r="T37" s="263"/>
      <c r="U37" s="264"/>
      <c r="V37" s="248"/>
      <c r="W37" s="248"/>
      <c r="X37" s="248"/>
      <c r="Y37" s="248"/>
      <c r="Z37" s="44" t="s">
        <v>19</v>
      </c>
      <c r="AA37" s="185"/>
      <c r="AB37" s="259"/>
      <c r="AC37" s="259"/>
      <c r="AD37" s="260"/>
    </row>
    <row r="38" spans="1:44" s="18" customFormat="1" ht="15" customHeight="1">
      <c r="A38" s="251" t="s">
        <v>474</v>
      </c>
      <c r="B38" s="229"/>
      <c r="C38" s="229"/>
      <c r="D38" s="229"/>
      <c r="E38" s="45" t="s">
        <v>19</v>
      </c>
      <c r="F38" s="252" t="s">
        <v>478</v>
      </c>
      <c r="G38" s="253"/>
      <c r="H38" s="253"/>
      <c r="I38" s="253"/>
      <c r="J38" s="254"/>
      <c r="K38" s="225" t="s">
        <v>490</v>
      </c>
      <c r="L38" s="230"/>
      <c r="M38" s="230"/>
      <c r="N38" s="230"/>
      <c r="O38" s="46" t="s">
        <v>19</v>
      </c>
      <c r="P38" s="255" t="s">
        <v>491</v>
      </c>
      <c r="Q38" s="256"/>
      <c r="R38" s="256"/>
      <c r="S38" s="256"/>
      <c r="T38" s="257"/>
      <c r="U38" s="251"/>
      <c r="V38" s="258"/>
      <c r="W38" s="258"/>
      <c r="X38" s="258"/>
      <c r="Y38" s="258"/>
      <c r="Z38" s="46" t="s">
        <v>19</v>
      </c>
      <c r="AA38" s="185"/>
      <c r="AB38" s="259"/>
      <c r="AC38" s="259"/>
      <c r="AD38" s="260"/>
    </row>
    <row r="39" spans="1:44" s="18" customFormat="1" ht="15" customHeight="1">
      <c r="A39" s="243" t="s">
        <v>479</v>
      </c>
      <c r="B39" s="248"/>
      <c r="C39" s="248"/>
      <c r="D39" s="248"/>
      <c r="E39" s="47" t="s">
        <v>19</v>
      </c>
      <c r="F39" s="180" t="s">
        <v>478</v>
      </c>
      <c r="G39" s="273"/>
      <c r="H39" s="273"/>
      <c r="I39" s="273"/>
      <c r="J39" s="274"/>
      <c r="K39" s="243" t="s">
        <v>557</v>
      </c>
      <c r="L39" s="244"/>
      <c r="M39" s="244"/>
      <c r="N39" s="244"/>
      <c r="O39" s="44" t="s">
        <v>19</v>
      </c>
      <c r="P39" s="275" t="s">
        <v>556</v>
      </c>
      <c r="Q39" s="276"/>
      <c r="R39" s="276"/>
      <c r="S39" s="276"/>
      <c r="T39" s="277"/>
      <c r="U39" s="243"/>
      <c r="V39" s="248"/>
      <c r="W39" s="248"/>
      <c r="X39" s="248"/>
      <c r="Y39" s="245"/>
      <c r="Z39" s="47" t="s">
        <v>19</v>
      </c>
      <c r="AA39" s="278"/>
      <c r="AB39" s="278"/>
      <c r="AC39" s="278"/>
      <c r="AD39" s="279"/>
    </row>
    <row r="40" spans="1:44" s="18" customFormat="1" ht="15" customHeight="1" thickBot="1">
      <c r="A40" s="243" t="s">
        <v>532</v>
      </c>
      <c r="B40" s="248"/>
      <c r="C40" s="248"/>
      <c r="D40" s="248"/>
      <c r="E40" s="47" t="s">
        <v>19</v>
      </c>
      <c r="F40" s="180" t="s">
        <v>75</v>
      </c>
      <c r="G40" s="273"/>
      <c r="H40" s="273"/>
      <c r="I40" s="273"/>
      <c r="J40" s="274"/>
      <c r="K40" s="243"/>
      <c r="L40" s="244"/>
      <c r="M40" s="244"/>
      <c r="N40" s="244"/>
      <c r="O40" s="44" t="s">
        <v>19</v>
      </c>
      <c r="P40" s="265"/>
      <c r="Q40" s="266"/>
      <c r="R40" s="266"/>
      <c r="S40" s="266"/>
      <c r="T40" s="267"/>
      <c r="U40" s="268"/>
      <c r="V40" s="269"/>
      <c r="W40" s="269"/>
      <c r="X40" s="269"/>
      <c r="Y40" s="270"/>
      <c r="Z40" s="48" t="s">
        <v>19</v>
      </c>
      <c r="AA40" s="271"/>
      <c r="AB40" s="271"/>
      <c r="AC40" s="271"/>
      <c r="AD40" s="272"/>
    </row>
    <row r="41" spans="1:44" s="18" customFormat="1" ht="15" customHeight="1">
      <c r="A41" s="243"/>
      <c r="B41" s="248"/>
      <c r="C41" s="248"/>
      <c r="D41" s="248"/>
      <c r="E41" s="47" t="s">
        <v>19</v>
      </c>
      <c r="F41" s="247"/>
      <c r="G41" s="248"/>
      <c r="H41" s="248"/>
      <c r="I41" s="248"/>
      <c r="J41" s="249"/>
      <c r="K41" s="243"/>
      <c r="L41" s="244"/>
      <c r="M41" s="244"/>
      <c r="N41" s="244"/>
      <c r="O41" s="44" t="s">
        <v>19</v>
      </c>
      <c r="P41" s="247"/>
      <c r="Q41" s="248"/>
      <c r="R41" s="248"/>
      <c r="S41" s="248"/>
      <c r="T41" s="249"/>
      <c r="U41" s="280" t="s">
        <v>36</v>
      </c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243"/>
      <c r="B42" s="248"/>
      <c r="C42" s="248"/>
      <c r="D42" s="248"/>
      <c r="E42" s="47" t="s">
        <v>19</v>
      </c>
      <c r="F42" s="247"/>
      <c r="G42" s="248"/>
      <c r="H42" s="248"/>
      <c r="I42" s="248"/>
      <c r="J42" s="249"/>
      <c r="K42" s="243"/>
      <c r="L42" s="244"/>
      <c r="M42" s="244"/>
      <c r="N42" s="244"/>
      <c r="O42" s="44" t="s">
        <v>19</v>
      </c>
      <c r="P42" s="247"/>
      <c r="Q42" s="248"/>
      <c r="R42" s="248"/>
      <c r="S42" s="248"/>
      <c r="T42" s="249"/>
      <c r="U42" s="283" t="s">
        <v>37</v>
      </c>
      <c r="V42" s="284"/>
      <c r="W42" s="284"/>
      <c r="X42" s="28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9" t="s">
        <v>40</v>
      </c>
      <c r="B43" s="310"/>
      <c r="C43" s="310"/>
      <c r="D43" s="310"/>
      <c r="E43" s="53"/>
      <c r="F43" s="311" t="s">
        <v>41</v>
      </c>
      <c r="G43" s="310"/>
      <c r="H43" s="310"/>
      <c r="I43" s="310"/>
      <c r="J43" s="312"/>
      <c r="K43" s="309" t="s">
        <v>42</v>
      </c>
      <c r="L43" s="313"/>
      <c r="M43" s="313"/>
      <c r="N43" s="313"/>
      <c r="O43" s="54"/>
      <c r="P43" s="314" t="s">
        <v>559</v>
      </c>
      <c r="Q43" s="315"/>
      <c r="R43" s="315"/>
      <c r="S43" s="315"/>
      <c r="T43" s="316"/>
      <c r="U43" s="317" t="s">
        <v>43</v>
      </c>
      <c r="V43" s="197"/>
      <c r="W43" s="197"/>
      <c r="X43" s="198"/>
      <c r="Y43" s="318">
        <v>0.75</v>
      </c>
      <c r="Z43" s="178"/>
      <c r="AA43" s="179"/>
      <c r="AB43" s="297" t="s">
        <v>561</v>
      </c>
      <c r="AC43" s="197"/>
      <c r="AD43" s="298"/>
    </row>
    <row r="44" spans="1:44" ht="15" customHeight="1" thickBot="1">
      <c r="A44" s="212">
        <v>0</v>
      </c>
      <c r="B44" s="204"/>
      <c r="C44" s="204"/>
      <c r="D44" s="204"/>
      <c r="E44" s="213"/>
      <c r="F44" s="203">
        <v>0</v>
      </c>
      <c r="G44" s="299"/>
      <c r="H44" s="299"/>
      <c r="I44" s="299"/>
      <c r="J44" s="214"/>
      <c r="K44" s="212">
        <v>0</v>
      </c>
      <c r="L44" s="204"/>
      <c r="M44" s="204"/>
      <c r="N44" s="204"/>
      <c r="O44" s="213"/>
      <c r="P44" s="300" t="s">
        <v>560</v>
      </c>
      <c r="Q44" s="301"/>
      <c r="R44" s="301"/>
      <c r="S44" s="301"/>
      <c r="T44" s="302"/>
      <c r="U44" s="212" t="s">
        <v>61</v>
      </c>
      <c r="V44" s="204"/>
      <c r="W44" s="204"/>
      <c r="X44" s="213"/>
      <c r="Y44" s="303">
        <v>0.75</v>
      </c>
      <c r="Z44" s="304"/>
      <c r="AA44" s="305"/>
      <c r="AB44" s="306" t="s">
        <v>562</v>
      </c>
      <c r="AC44" s="307"/>
      <c r="AD44" s="308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0"/>
      <c r="B47" s="291"/>
      <c r="C47" s="291"/>
      <c r="D47" s="291"/>
      <c r="E47" s="291"/>
      <c r="F47" s="291"/>
      <c r="G47" s="292" t="s">
        <v>563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3.5">
      <c r="A48" s="290"/>
      <c r="B48" s="291"/>
      <c r="C48" s="291"/>
      <c r="D48" s="291"/>
      <c r="E48" s="291"/>
      <c r="F48" s="291"/>
      <c r="G48" s="292" t="s">
        <v>564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'7'!A4:F4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0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565</v>
      </c>
      <c r="J6" s="204"/>
      <c r="K6" s="204"/>
      <c r="L6" s="204"/>
      <c r="M6" s="213"/>
      <c r="N6" s="215" t="s">
        <v>566</v>
      </c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397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11" t="s">
        <v>569</v>
      </c>
      <c r="H9" s="211"/>
      <c r="I9" s="21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11" t="s">
        <v>591</v>
      </c>
      <c r="R9" s="211"/>
      <c r="S9" s="21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1" t="s">
        <v>596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11" t="s">
        <v>570</v>
      </c>
      <c r="H10" s="211"/>
      <c r="I10" s="21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11" t="s">
        <v>593</v>
      </c>
      <c r="R10" s="211"/>
      <c r="S10" s="21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1" t="s">
        <v>597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11" t="s">
        <v>571</v>
      </c>
      <c r="H11" s="211"/>
      <c r="I11" s="21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11" t="s">
        <v>594</v>
      </c>
      <c r="R11" s="211"/>
      <c r="S11" s="21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1" t="s">
        <v>598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11" t="s">
        <v>573</v>
      </c>
      <c r="H12" s="211"/>
      <c r="I12" s="21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11" t="s">
        <v>595</v>
      </c>
      <c r="R12" s="211"/>
      <c r="S12" s="21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1" t="s">
        <v>599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11" t="s">
        <v>574</v>
      </c>
      <c r="H13" s="211"/>
      <c r="I13" s="21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11" t="s">
        <v>610</v>
      </c>
      <c r="R13" s="211"/>
      <c r="S13" s="21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1" t="s">
        <v>600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1" t="s">
        <v>577</v>
      </c>
      <c r="H14" s="211"/>
      <c r="I14" s="21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11" t="s">
        <v>611</v>
      </c>
      <c r="R14" s="211"/>
      <c r="S14" s="21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1" t="s">
        <v>601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1" t="s">
        <v>578</v>
      </c>
      <c r="H15" s="211"/>
      <c r="I15" s="21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11" t="s">
        <v>612</v>
      </c>
      <c r="R15" s="211"/>
      <c r="S15" s="21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11" t="s">
        <v>602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11" t="s">
        <v>579</v>
      </c>
      <c r="H16" s="211"/>
      <c r="I16" s="21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11" t="s">
        <v>613</v>
      </c>
      <c r="R16" s="211"/>
      <c r="S16" s="21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11" t="s">
        <v>603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11" t="s">
        <v>580</v>
      </c>
      <c r="H17" s="211"/>
      <c r="I17" s="21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11" t="s">
        <v>614</v>
      </c>
      <c r="R17" s="211"/>
      <c r="S17" s="21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1" t="s">
        <v>604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11" t="s">
        <v>581</v>
      </c>
      <c r="H18" s="211"/>
      <c r="I18" s="21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11" t="s">
        <v>615</v>
      </c>
      <c r="R18" s="211"/>
      <c r="S18" s="21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1" t="s">
        <v>605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1" t="s">
        <v>582</v>
      </c>
      <c r="H19" s="211"/>
      <c r="I19" s="21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1" t="s">
        <v>616</v>
      </c>
      <c r="R19" s="211"/>
      <c r="S19" s="21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1" t="s">
        <v>606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1" t="s">
        <v>583</v>
      </c>
      <c r="H20" s="211"/>
      <c r="I20" s="21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11" t="s">
        <v>617</v>
      </c>
      <c r="R20" s="211"/>
      <c r="S20" s="21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1" t="s">
        <v>607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1" t="s">
        <v>584</v>
      </c>
      <c r="H21" s="211"/>
      <c r="I21" s="21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1" t="s">
        <v>618</v>
      </c>
      <c r="R21" s="211"/>
      <c r="S21" s="21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1" t="s">
        <v>608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11" t="s">
        <v>585</v>
      </c>
      <c r="H22" s="211"/>
      <c r="I22" s="21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1" t="s">
        <v>619</v>
      </c>
      <c r="R22" s="211"/>
      <c r="S22" s="21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1" t="s">
        <v>609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11" t="s">
        <v>586</v>
      </c>
      <c r="H23" s="211"/>
      <c r="I23" s="21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11" t="s">
        <v>620</v>
      </c>
      <c r="R23" s="211"/>
      <c r="S23" s="211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11" t="s">
        <v>625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11" t="s">
        <v>587</v>
      </c>
      <c r="H24" s="211"/>
      <c r="I24" s="21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1" t="s">
        <v>621</v>
      </c>
      <c r="R24" s="211"/>
      <c r="S24" s="21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11" t="s">
        <v>626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11" t="s">
        <v>588</v>
      </c>
      <c r="H25" s="211"/>
      <c r="I25" s="21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11" t="s">
        <v>622</v>
      </c>
      <c r="R25" s="211"/>
      <c r="S25" s="21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11" t="s">
        <v>627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1" t="s">
        <v>590</v>
      </c>
      <c r="H26" s="211"/>
      <c r="I26" s="21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11" t="s">
        <v>623</v>
      </c>
      <c r="R26" s="211"/>
      <c r="S26" s="21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11" t="s">
        <v>628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11" t="s">
        <v>631</v>
      </c>
      <c r="H27" s="211"/>
      <c r="I27" s="21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11" t="s">
        <v>632</v>
      </c>
      <c r="R27" s="211"/>
      <c r="S27" s="21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11" t="s">
        <v>633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2" t="s">
        <v>634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2" t="s">
        <v>635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2" t="s">
        <v>636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2" t="s">
        <v>638</v>
      </c>
      <c r="H29" s="332"/>
      <c r="I29" s="33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2" t="s">
        <v>639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637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2" t="s">
        <v>640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1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63</v>
      </c>
      <c r="K31" s="222"/>
      <c r="L31" s="95" t="s">
        <v>22</v>
      </c>
      <c r="M31" s="94" t="s">
        <v>24</v>
      </c>
      <c r="N31" s="222">
        <f>SUM(F31:K31)</f>
        <v>64</v>
      </c>
      <c r="O31" s="222"/>
      <c r="P31" s="222"/>
      <c r="Q31" s="95" t="s">
        <v>22</v>
      </c>
      <c r="R31" s="144" t="s">
        <v>3</v>
      </c>
      <c r="S31" s="144" t="s">
        <v>25</v>
      </c>
      <c r="T31" s="222">
        <f>COUNTIF(D9:D30,"・")+COUNTIF(N9:N30,"・")+COUNTIF(X9:X30,"・")</f>
        <v>64</v>
      </c>
      <c r="U31" s="222"/>
      <c r="V31" s="222"/>
      <c r="W31" s="144" t="s">
        <v>22</v>
      </c>
      <c r="X31" s="144" t="s">
        <v>26</v>
      </c>
      <c r="Y31" s="144" t="s">
        <v>27</v>
      </c>
      <c r="Z31" s="222">
        <f>COUNTIF(E9:E30,"・")+COUNTIF(O9:O30,"・")+COUNTIF(Y9:Y30,"・")</f>
        <v>0</v>
      </c>
      <c r="AA31" s="224"/>
      <c r="AB31" s="224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200" t="s">
        <v>29</v>
      </c>
      <c r="G33" s="175"/>
      <c r="H33" s="175"/>
      <c r="I33" s="175"/>
      <c r="J33" s="176"/>
      <c r="K33" s="237" t="s">
        <v>30</v>
      </c>
      <c r="L33" s="238"/>
      <c r="M33" s="238"/>
      <c r="N33" s="238"/>
      <c r="O33" s="238"/>
      <c r="P33" s="200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187" t="s">
        <v>35</v>
      </c>
      <c r="AB33" s="188"/>
      <c r="AC33" s="188"/>
      <c r="AD33" s="189"/>
      <c r="AE33" s="52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/>
      <c r="L34" s="230"/>
      <c r="M34" s="230"/>
      <c r="N34" s="227"/>
      <c r="O34" s="142" t="s">
        <v>19</v>
      </c>
      <c r="P34" s="231"/>
      <c r="Q34" s="232"/>
      <c r="R34" s="232"/>
      <c r="S34" s="232"/>
      <c r="T34" s="232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</row>
    <row r="35" spans="1:44" s="18" customFormat="1" ht="15" customHeight="1" thickBot="1">
      <c r="A35" s="261" t="s">
        <v>32</v>
      </c>
      <c r="B35" s="262"/>
      <c r="C35" s="262"/>
      <c r="D35" s="262"/>
      <c r="E35" s="174"/>
      <c r="F35" s="200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200" t="s">
        <v>35</v>
      </c>
      <c r="Q35" s="175"/>
      <c r="R35" s="175"/>
      <c r="S35" s="175"/>
      <c r="T35" s="263"/>
      <c r="U35" s="264"/>
      <c r="V35" s="248"/>
      <c r="W35" s="248"/>
      <c r="X35" s="248"/>
      <c r="Y35" s="248"/>
      <c r="Z35" s="44" t="s">
        <v>19</v>
      </c>
      <c r="AA35" s="180"/>
      <c r="AB35" s="178"/>
      <c r="AC35" s="178"/>
      <c r="AD35" s="181"/>
    </row>
    <row r="36" spans="1:44" s="18" customFormat="1" ht="15" customHeight="1">
      <c r="A36" s="251" t="s">
        <v>575</v>
      </c>
      <c r="B36" s="229"/>
      <c r="C36" s="229"/>
      <c r="D36" s="229"/>
      <c r="E36" s="45" t="s">
        <v>19</v>
      </c>
      <c r="F36" s="252" t="s">
        <v>576</v>
      </c>
      <c r="G36" s="253"/>
      <c r="H36" s="253"/>
      <c r="I36" s="253"/>
      <c r="J36" s="254"/>
      <c r="K36" s="225" t="s">
        <v>571</v>
      </c>
      <c r="L36" s="230"/>
      <c r="M36" s="230"/>
      <c r="N36" s="230"/>
      <c r="O36" s="46" t="s">
        <v>19</v>
      </c>
      <c r="P36" s="255" t="s">
        <v>572</v>
      </c>
      <c r="Q36" s="256"/>
      <c r="R36" s="256"/>
      <c r="S36" s="256"/>
      <c r="T36" s="257"/>
      <c r="U36" s="251"/>
      <c r="V36" s="258"/>
      <c r="W36" s="258"/>
      <c r="X36" s="258"/>
      <c r="Y36" s="258"/>
      <c r="Z36" s="46" t="s">
        <v>19</v>
      </c>
      <c r="AA36" s="185"/>
      <c r="AB36" s="259"/>
      <c r="AC36" s="259"/>
      <c r="AD36" s="260"/>
    </row>
    <row r="37" spans="1:44" s="18" customFormat="1" ht="15" customHeight="1">
      <c r="A37" s="243" t="s">
        <v>583</v>
      </c>
      <c r="B37" s="248"/>
      <c r="C37" s="248"/>
      <c r="D37" s="248"/>
      <c r="E37" s="47" t="s">
        <v>19</v>
      </c>
      <c r="F37" s="180" t="s">
        <v>75</v>
      </c>
      <c r="G37" s="273"/>
      <c r="H37" s="273"/>
      <c r="I37" s="273"/>
      <c r="J37" s="274"/>
      <c r="K37" s="243"/>
      <c r="L37" s="244"/>
      <c r="M37" s="244"/>
      <c r="N37" s="244"/>
      <c r="O37" s="44" t="s">
        <v>19</v>
      </c>
      <c r="P37" s="275"/>
      <c r="Q37" s="276"/>
      <c r="R37" s="276"/>
      <c r="S37" s="276"/>
      <c r="T37" s="277"/>
      <c r="U37" s="243"/>
      <c r="V37" s="248"/>
      <c r="W37" s="248"/>
      <c r="X37" s="248"/>
      <c r="Y37" s="245"/>
      <c r="Z37" s="47" t="s">
        <v>19</v>
      </c>
      <c r="AA37" s="278"/>
      <c r="AB37" s="278"/>
      <c r="AC37" s="278"/>
      <c r="AD37" s="279"/>
    </row>
    <row r="38" spans="1:44" s="18" customFormat="1" ht="15" customHeight="1" thickBot="1">
      <c r="A38" s="243" t="s">
        <v>589</v>
      </c>
      <c r="B38" s="248"/>
      <c r="C38" s="248"/>
      <c r="D38" s="248"/>
      <c r="E38" s="47" t="s">
        <v>19</v>
      </c>
      <c r="F38" s="180" t="s">
        <v>75</v>
      </c>
      <c r="G38" s="273"/>
      <c r="H38" s="273"/>
      <c r="I38" s="273"/>
      <c r="J38" s="274"/>
      <c r="K38" s="243"/>
      <c r="L38" s="244"/>
      <c r="M38" s="244"/>
      <c r="N38" s="244"/>
      <c r="O38" s="44" t="s">
        <v>19</v>
      </c>
      <c r="P38" s="265"/>
      <c r="Q38" s="266"/>
      <c r="R38" s="266"/>
      <c r="S38" s="266"/>
      <c r="T38" s="267"/>
      <c r="U38" s="268"/>
      <c r="V38" s="269"/>
      <c r="W38" s="269"/>
      <c r="X38" s="269"/>
      <c r="Y38" s="270"/>
      <c r="Z38" s="48" t="s">
        <v>19</v>
      </c>
      <c r="AA38" s="271"/>
      <c r="AB38" s="271"/>
      <c r="AC38" s="271"/>
      <c r="AD38" s="272"/>
    </row>
    <row r="39" spans="1:44" s="18" customFormat="1" ht="15" customHeight="1">
      <c r="A39" s="243" t="s">
        <v>592</v>
      </c>
      <c r="B39" s="248"/>
      <c r="C39" s="248"/>
      <c r="D39" s="248"/>
      <c r="E39" s="47" t="s">
        <v>19</v>
      </c>
      <c r="F39" s="180" t="s">
        <v>576</v>
      </c>
      <c r="G39" s="273"/>
      <c r="H39" s="273"/>
      <c r="I39" s="273"/>
      <c r="J39" s="274"/>
      <c r="K39" s="243"/>
      <c r="L39" s="244"/>
      <c r="M39" s="244"/>
      <c r="N39" s="244"/>
      <c r="O39" s="44" t="s">
        <v>19</v>
      </c>
      <c r="P39" s="247"/>
      <c r="Q39" s="248"/>
      <c r="R39" s="248"/>
      <c r="S39" s="248"/>
      <c r="T39" s="249"/>
      <c r="U39" s="280" t="s">
        <v>36</v>
      </c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243" t="s">
        <v>585</v>
      </c>
      <c r="B40" s="248"/>
      <c r="C40" s="248"/>
      <c r="D40" s="248"/>
      <c r="E40" s="47" t="s">
        <v>19</v>
      </c>
      <c r="F40" s="180" t="s">
        <v>576</v>
      </c>
      <c r="G40" s="273"/>
      <c r="H40" s="273"/>
      <c r="I40" s="273"/>
      <c r="J40" s="274"/>
      <c r="K40" s="243"/>
      <c r="L40" s="244"/>
      <c r="M40" s="244"/>
      <c r="N40" s="244"/>
      <c r="O40" s="44" t="s">
        <v>19</v>
      </c>
      <c r="P40" s="247"/>
      <c r="Q40" s="248"/>
      <c r="R40" s="248"/>
      <c r="S40" s="248"/>
      <c r="T40" s="249"/>
      <c r="U40" s="283" t="s">
        <v>37</v>
      </c>
      <c r="V40" s="284"/>
      <c r="W40" s="284"/>
      <c r="X40" s="28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9" t="s">
        <v>40</v>
      </c>
      <c r="B41" s="310"/>
      <c r="C41" s="310"/>
      <c r="D41" s="310"/>
      <c r="E41" s="53"/>
      <c r="F41" s="311" t="s">
        <v>41</v>
      </c>
      <c r="G41" s="310"/>
      <c r="H41" s="310"/>
      <c r="I41" s="310"/>
      <c r="J41" s="312"/>
      <c r="K41" s="309" t="s">
        <v>42</v>
      </c>
      <c r="L41" s="313"/>
      <c r="M41" s="313"/>
      <c r="N41" s="313"/>
      <c r="O41" s="54"/>
      <c r="P41" s="314" t="s">
        <v>641</v>
      </c>
      <c r="Q41" s="315"/>
      <c r="R41" s="315"/>
      <c r="S41" s="315"/>
      <c r="T41" s="316"/>
      <c r="U41" s="317" t="s">
        <v>43</v>
      </c>
      <c r="V41" s="197"/>
      <c r="W41" s="197"/>
      <c r="X41" s="198"/>
      <c r="Y41" s="318">
        <v>0.75</v>
      </c>
      <c r="Z41" s="178"/>
      <c r="AA41" s="179"/>
      <c r="AB41" s="297" t="s">
        <v>630</v>
      </c>
      <c r="AC41" s="197"/>
      <c r="AD41" s="298"/>
      <c r="AE41" s="1"/>
      <c r="AF41" s="1"/>
    </row>
    <row r="42" spans="1:44" s="18" customFormat="1" ht="15" customHeight="1" thickBot="1">
      <c r="A42" s="212">
        <v>0</v>
      </c>
      <c r="B42" s="204"/>
      <c r="C42" s="204"/>
      <c r="D42" s="204"/>
      <c r="E42" s="213"/>
      <c r="F42" s="203">
        <v>0</v>
      </c>
      <c r="G42" s="299"/>
      <c r="H42" s="299"/>
      <c r="I42" s="299"/>
      <c r="J42" s="214"/>
      <c r="K42" s="212">
        <v>0</v>
      </c>
      <c r="L42" s="204"/>
      <c r="M42" s="204"/>
      <c r="N42" s="204"/>
      <c r="O42" s="213"/>
      <c r="P42" s="300" t="s">
        <v>560</v>
      </c>
      <c r="Q42" s="301"/>
      <c r="R42" s="301"/>
      <c r="S42" s="301"/>
      <c r="T42" s="302"/>
      <c r="U42" s="212" t="s">
        <v>61</v>
      </c>
      <c r="V42" s="204"/>
      <c r="W42" s="204"/>
      <c r="X42" s="213"/>
      <c r="Y42" s="303">
        <v>0.75</v>
      </c>
      <c r="Z42" s="304"/>
      <c r="AA42" s="305"/>
      <c r="AB42" s="306" t="s">
        <v>629</v>
      </c>
      <c r="AC42" s="307"/>
      <c r="AD42" s="308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0"/>
      <c r="B45" s="291"/>
      <c r="C45" s="291"/>
      <c r="D45" s="291"/>
      <c r="E45" s="291"/>
      <c r="F45" s="291"/>
      <c r="G45" s="292" t="s">
        <v>642</v>
      </c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>
      <c r="A46" s="290"/>
      <c r="B46" s="291"/>
      <c r="C46" s="291"/>
      <c r="D46" s="291"/>
      <c r="E46" s="291"/>
      <c r="F46" s="291"/>
      <c r="G46" s="292" t="s">
        <v>643</v>
      </c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4.25" thickBot="1">
      <c r="A47" s="286"/>
      <c r="B47" s="287"/>
      <c r="C47" s="287"/>
      <c r="D47" s="287"/>
      <c r="E47" s="287"/>
      <c r="F47" s="287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644</v>
      </c>
      <c r="J6" s="204"/>
      <c r="K6" s="204"/>
      <c r="L6" s="204"/>
      <c r="M6" s="213"/>
      <c r="N6" s="215" t="s">
        <v>645</v>
      </c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512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11" t="s">
        <v>647</v>
      </c>
      <c r="H9" s="211"/>
      <c r="I9" s="21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11" t="s">
        <v>691</v>
      </c>
      <c r="R9" s="211"/>
      <c r="S9" s="21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1" t="s">
        <v>670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11" t="s">
        <v>648</v>
      </c>
      <c r="H10" s="211"/>
      <c r="I10" s="21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11" t="s">
        <v>692</v>
      </c>
      <c r="R10" s="211"/>
      <c r="S10" s="21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1" t="s">
        <v>671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11" t="s">
        <v>649</v>
      </c>
      <c r="H11" s="211"/>
      <c r="I11" s="21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11" t="s">
        <v>693</v>
      </c>
      <c r="R11" s="211"/>
      <c r="S11" s="21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1" t="s">
        <v>672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11" t="s">
        <v>650</v>
      </c>
      <c r="H12" s="211"/>
      <c r="I12" s="21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11" t="s">
        <v>694</v>
      </c>
      <c r="R12" s="211"/>
      <c r="S12" s="21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11" t="s">
        <v>673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11" t="s">
        <v>651</v>
      </c>
      <c r="H13" s="211"/>
      <c r="I13" s="211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11" t="s">
        <v>695</v>
      </c>
      <c r="R13" s="211"/>
      <c r="S13" s="21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1" t="s">
        <v>674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1" t="s">
        <v>652</v>
      </c>
      <c r="H14" s="211"/>
      <c r="I14" s="21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11" t="s">
        <v>699</v>
      </c>
      <c r="R14" s="211"/>
      <c r="S14" s="21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1" t="s">
        <v>675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11" t="s">
        <v>653</v>
      </c>
      <c r="H15" s="211"/>
      <c r="I15" s="21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11" t="s">
        <v>700</v>
      </c>
      <c r="R15" s="211"/>
      <c r="S15" s="21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1" t="s">
        <v>676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11" t="s">
        <v>654</v>
      </c>
      <c r="H16" s="211"/>
      <c r="I16" s="21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11" t="s">
        <v>701</v>
      </c>
      <c r="R16" s="211"/>
      <c r="S16" s="21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1" t="s">
        <v>677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11" t="s">
        <v>655</v>
      </c>
      <c r="H17" s="211"/>
      <c r="I17" s="21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11" t="s">
        <v>702</v>
      </c>
      <c r="R17" s="211"/>
      <c r="S17" s="21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1" t="s">
        <v>678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11" t="s">
        <v>659</v>
      </c>
      <c r="H18" s="211"/>
      <c r="I18" s="21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11" t="s">
        <v>703</v>
      </c>
      <c r="R18" s="211"/>
      <c r="S18" s="21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1" t="s">
        <v>679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1" t="s">
        <v>660</v>
      </c>
      <c r="H19" s="211"/>
      <c r="I19" s="21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1" t="s">
        <v>704</v>
      </c>
      <c r="R19" s="211"/>
      <c r="S19" s="21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1" t="s">
        <v>680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1" t="s">
        <v>661</v>
      </c>
      <c r="H20" s="211"/>
      <c r="I20" s="21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11" t="s">
        <v>705</v>
      </c>
      <c r="R20" s="211"/>
      <c r="S20" s="21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1" t="s">
        <v>681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1" t="s">
        <v>662</v>
      </c>
      <c r="H21" s="211"/>
      <c r="I21" s="21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1" t="s">
        <v>706</v>
      </c>
      <c r="R21" s="211"/>
      <c r="S21" s="21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1" t="s">
        <v>682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11" t="s">
        <v>663</v>
      </c>
      <c r="H22" s="211"/>
      <c r="I22" s="21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1" t="s">
        <v>707</v>
      </c>
      <c r="R22" s="211"/>
      <c r="S22" s="21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1" t="s">
        <v>683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11" t="s">
        <v>664</v>
      </c>
      <c r="H23" s="211"/>
      <c r="I23" s="21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11" t="s">
        <v>708</v>
      </c>
      <c r="R23" s="211"/>
      <c r="S23" s="21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1" t="s">
        <v>684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11" t="s">
        <v>665</v>
      </c>
      <c r="H24" s="211"/>
      <c r="I24" s="21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1" t="s">
        <v>709</v>
      </c>
      <c r="R24" s="211"/>
      <c r="S24" s="21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11" t="s">
        <v>685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11" t="s">
        <v>666</v>
      </c>
      <c r="H25" s="211"/>
      <c r="I25" s="21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11" t="s">
        <v>710</v>
      </c>
      <c r="R25" s="211"/>
      <c r="S25" s="21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11" t="s">
        <v>686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1" t="s">
        <v>667</v>
      </c>
      <c r="H26" s="211"/>
      <c r="I26" s="21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11" t="s">
        <v>711</v>
      </c>
      <c r="R26" s="211"/>
      <c r="S26" s="21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11" t="s">
        <v>687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11" t="s">
        <v>668</v>
      </c>
      <c r="H27" s="211"/>
      <c r="I27" s="21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11" t="s">
        <v>712</v>
      </c>
      <c r="R27" s="211"/>
      <c r="S27" s="21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11" t="s">
        <v>720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2" t="s">
        <v>669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713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721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2" t="s">
        <v>688</v>
      </c>
      <c r="H29" s="332"/>
      <c r="I29" s="332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2" t="s">
        <v>714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2" t="s">
        <v>722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2" t="s">
        <v>689</v>
      </c>
      <c r="H30" s="332"/>
      <c r="I30" s="332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2" t="s">
        <v>715</v>
      </c>
      <c r="R30" s="332"/>
      <c r="S30" s="332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2" t="s">
        <v>723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2" t="s">
        <v>690</v>
      </c>
      <c r="H31" s="332"/>
      <c r="I31" s="332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2" t="s">
        <v>724</v>
      </c>
      <c r="R31" s="332"/>
      <c r="S31" s="332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2" t="s">
        <v>729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2" t="s">
        <v>727</v>
      </c>
      <c r="H32" s="332"/>
      <c r="I32" s="332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2" t="s">
        <v>728</v>
      </c>
      <c r="R32" s="332"/>
      <c r="S32" s="332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2" t="s">
        <v>734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35" t="s">
        <v>726</v>
      </c>
      <c r="H33" s="336"/>
      <c r="I33" s="336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35" t="s">
        <v>725</v>
      </c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1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73</v>
      </c>
      <c r="K34" s="222"/>
      <c r="L34" s="95" t="s">
        <v>22</v>
      </c>
      <c r="M34" s="94" t="s">
        <v>24</v>
      </c>
      <c r="N34" s="222">
        <f>SUM(F34:K34)</f>
        <v>74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74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 thickBo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 thickBot="1">
      <c r="A38" s="261" t="s">
        <v>32</v>
      </c>
      <c r="B38" s="262"/>
      <c r="C38" s="262"/>
      <c r="D38" s="262"/>
      <c r="E38" s="174"/>
      <c r="F38" s="200" t="s">
        <v>33</v>
      </c>
      <c r="G38" s="175"/>
      <c r="H38" s="175"/>
      <c r="I38" s="175"/>
      <c r="J38" s="176"/>
      <c r="K38" s="175" t="s">
        <v>34</v>
      </c>
      <c r="L38" s="175"/>
      <c r="M38" s="175"/>
      <c r="N38" s="175"/>
      <c r="O38" s="175"/>
      <c r="P38" s="200" t="s">
        <v>35</v>
      </c>
      <c r="Q38" s="175"/>
      <c r="R38" s="175"/>
      <c r="S38" s="175"/>
      <c r="T38" s="263"/>
      <c r="U38" s="264"/>
      <c r="V38" s="248"/>
      <c r="W38" s="248"/>
      <c r="X38" s="248"/>
      <c r="Y38" s="248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51" t="s">
        <v>657</v>
      </c>
      <c r="B39" s="229"/>
      <c r="C39" s="229"/>
      <c r="D39" s="229"/>
      <c r="E39" s="45" t="s">
        <v>19</v>
      </c>
      <c r="F39" s="252" t="s">
        <v>658</v>
      </c>
      <c r="G39" s="253"/>
      <c r="H39" s="253"/>
      <c r="I39" s="253"/>
      <c r="J39" s="254"/>
      <c r="K39" s="225" t="s">
        <v>710</v>
      </c>
      <c r="L39" s="230"/>
      <c r="M39" s="230"/>
      <c r="N39" s="230"/>
      <c r="O39" s="46" t="s">
        <v>19</v>
      </c>
      <c r="P39" s="255" t="s">
        <v>716</v>
      </c>
      <c r="Q39" s="256"/>
      <c r="R39" s="256"/>
      <c r="S39" s="256"/>
      <c r="T39" s="257"/>
      <c r="U39" s="251"/>
      <c r="V39" s="258"/>
      <c r="W39" s="258"/>
      <c r="X39" s="258"/>
      <c r="Y39" s="258"/>
      <c r="Z39" s="46" t="s">
        <v>19</v>
      </c>
      <c r="AA39" s="185"/>
      <c r="AB39" s="259"/>
      <c r="AC39" s="259"/>
      <c r="AD39" s="260"/>
    </row>
    <row r="40" spans="1:44" s="18" customFormat="1" ht="15" customHeight="1">
      <c r="A40" s="243" t="s">
        <v>697</v>
      </c>
      <c r="B40" s="248"/>
      <c r="C40" s="248"/>
      <c r="D40" s="248"/>
      <c r="E40" s="47" t="s">
        <v>19</v>
      </c>
      <c r="F40" s="346" t="s">
        <v>698</v>
      </c>
      <c r="G40" s="273"/>
      <c r="H40" s="273"/>
      <c r="I40" s="273"/>
      <c r="J40" s="274"/>
      <c r="K40" s="243"/>
      <c r="L40" s="244"/>
      <c r="M40" s="244"/>
      <c r="N40" s="244"/>
      <c r="O40" s="44" t="s">
        <v>19</v>
      </c>
      <c r="P40" s="275"/>
      <c r="Q40" s="276"/>
      <c r="R40" s="276"/>
      <c r="S40" s="276"/>
      <c r="T40" s="277"/>
      <c r="U40" s="243"/>
      <c r="V40" s="248"/>
      <c r="W40" s="248"/>
      <c r="X40" s="248"/>
      <c r="Y40" s="245"/>
      <c r="Z40" s="47" t="s">
        <v>19</v>
      </c>
      <c r="AA40" s="278"/>
      <c r="AB40" s="278"/>
      <c r="AC40" s="278"/>
      <c r="AD40" s="279"/>
    </row>
    <row r="41" spans="1:44" s="18" customFormat="1" ht="15" customHeight="1" thickBot="1">
      <c r="A41" s="243" t="s">
        <v>717</v>
      </c>
      <c r="B41" s="248"/>
      <c r="C41" s="248"/>
      <c r="D41" s="248"/>
      <c r="E41" s="47" t="s">
        <v>19</v>
      </c>
      <c r="F41" s="247" t="s">
        <v>718</v>
      </c>
      <c r="G41" s="248"/>
      <c r="H41" s="248"/>
      <c r="I41" s="248"/>
      <c r="J41" s="249"/>
      <c r="K41" s="243"/>
      <c r="L41" s="244"/>
      <c r="M41" s="244"/>
      <c r="N41" s="244"/>
      <c r="O41" s="44" t="s">
        <v>19</v>
      </c>
      <c r="P41" s="265"/>
      <c r="Q41" s="266"/>
      <c r="R41" s="266"/>
      <c r="S41" s="266"/>
      <c r="T41" s="267"/>
      <c r="U41" s="268"/>
      <c r="V41" s="269"/>
      <c r="W41" s="269"/>
      <c r="X41" s="269"/>
      <c r="Y41" s="270"/>
      <c r="Z41" s="48" t="s">
        <v>19</v>
      </c>
      <c r="AA41" s="271"/>
      <c r="AB41" s="271"/>
      <c r="AC41" s="271"/>
      <c r="AD41" s="272"/>
    </row>
    <row r="42" spans="1:44" s="18" customFormat="1" ht="15" customHeight="1">
      <c r="A42" s="243" t="s">
        <v>719</v>
      </c>
      <c r="B42" s="248"/>
      <c r="C42" s="248"/>
      <c r="D42" s="248"/>
      <c r="E42" s="47" t="s">
        <v>19</v>
      </c>
      <c r="F42" s="247" t="s">
        <v>718</v>
      </c>
      <c r="G42" s="248"/>
      <c r="H42" s="248"/>
      <c r="I42" s="248"/>
      <c r="J42" s="249"/>
      <c r="K42" s="243"/>
      <c r="L42" s="244"/>
      <c r="M42" s="244"/>
      <c r="N42" s="244"/>
      <c r="O42" s="44" t="s">
        <v>19</v>
      </c>
      <c r="P42" s="247"/>
      <c r="Q42" s="248"/>
      <c r="R42" s="248"/>
      <c r="S42" s="248"/>
      <c r="T42" s="249"/>
      <c r="U42" s="280" t="s">
        <v>36</v>
      </c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243"/>
      <c r="B43" s="248"/>
      <c r="C43" s="248"/>
      <c r="D43" s="248"/>
      <c r="E43" s="47" t="s">
        <v>19</v>
      </c>
      <c r="F43" s="247"/>
      <c r="G43" s="248"/>
      <c r="H43" s="248"/>
      <c r="I43" s="248"/>
      <c r="J43" s="249"/>
      <c r="K43" s="243"/>
      <c r="L43" s="244"/>
      <c r="M43" s="244"/>
      <c r="N43" s="244"/>
      <c r="O43" s="44" t="s">
        <v>19</v>
      </c>
      <c r="P43" s="247"/>
      <c r="Q43" s="248"/>
      <c r="R43" s="248"/>
      <c r="S43" s="248"/>
      <c r="T43" s="249"/>
      <c r="U43" s="283" t="s">
        <v>37</v>
      </c>
      <c r="V43" s="284"/>
      <c r="W43" s="284"/>
      <c r="X43" s="28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732</v>
      </c>
      <c r="Q44" s="315"/>
      <c r="R44" s="315"/>
      <c r="S44" s="315"/>
      <c r="T44" s="316"/>
      <c r="U44" s="317" t="s">
        <v>43</v>
      </c>
      <c r="V44" s="197"/>
      <c r="W44" s="197"/>
      <c r="X44" s="198"/>
      <c r="Y44" s="318">
        <v>0.75</v>
      </c>
      <c r="Z44" s="178"/>
      <c r="AA44" s="179"/>
      <c r="AB44" s="297" t="s">
        <v>656</v>
      </c>
      <c r="AC44" s="197"/>
      <c r="AD44" s="298"/>
      <c r="AR44" s="18"/>
    </row>
    <row r="45" spans="1:44" ht="14.25" thickBot="1">
      <c r="A45" s="212">
        <v>0</v>
      </c>
      <c r="B45" s="204"/>
      <c r="C45" s="204"/>
      <c r="D45" s="204"/>
      <c r="E45" s="213"/>
      <c r="F45" s="203">
        <v>0</v>
      </c>
      <c r="G45" s="299"/>
      <c r="H45" s="299"/>
      <c r="I45" s="299"/>
      <c r="J45" s="214"/>
      <c r="K45" s="212">
        <v>0</v>
      </c>
      <c r="L45" s="204"/>
      <c r="M45" s="204"/>
      <c r="N45" s="204"/>
      <c r="O45" s="213"/>
      <c r="P45" s="300" t="s">
        <v>733</v>
      </c>
      <c r="Q45" s="301"/>
      <c r="R45" s="301"/>
      <c r="S45" s="301"/>
      <c r="T45" s="302"/>
      <c r="U45" s="212" t="s">
        <v>61</v>
      </c>
      <c r="V45" s="204"/>
      <c r="W45" s="204"/>
      <c r="X45" s="213"/>
      <c r="Y45" s="303">
        <v>0.75</v>
      </c>
      <c r="Z45" s="304"/>
      <c r="AA45" s="305"/>
      <c r="AB45" s="306" t="str">
        <f>'6'!AB49:AD49</f>
        <v>中村　恵理子</v>
      </c>
      <c r="AC45" s="307"/>
      <c r="AD45" s="308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0"/>
      <c r="B48" s="291"/>
      <c r="C48" s="291"/>
      <c r="D48" s="291"/>
      <c r="E48" s="291"/>
      <c r="F48" s="291"/>
      <c r="G48" s="292" t="s">
        <v>730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3.5">
      <c r="A49" s="290"/>
      <c r="B49" s="291"/>
      <c r="C49" s="291"/>
      <c r="D49" s="291"/>
      <c r="E49" s="291"/>
      <c r="F49" s="291"/>
      <c r="G49" s="292" t="s">
        <v>731</v>
      </c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4"/>
    </row>
    <row r="50" spans="1:30" ht="14.25" thickBot="1">
      <c r="A50" s="286"/>
      <c r="B50" s="287"/>
      <c r="C50" s="287"/>
      <c r="D50" s="287"/>
      <c r="E50" s="287"/>
      <c r="F50" s="287"/>
      <c r="G50" s="288"/>
      <c r="H50" s="288"/>
      <c r="I50" s="288"/>
      <c r="J50" s="288"/>
      <c r="K50" s="288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89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0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790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/>
      <c r="V6" s="204"/>
      <c r="W6" s="204"/>
      <c r="X6" s="204"/>
      <c r="Y6" s="213"/>
      <c r="Z6" s="203"/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11" t="s">
        <v>735</v>
      </c>
      <c r="H9" s="211"/>
      <c r="I9" s="21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11" t="s">
        <v>753</v>
      </c>
      <c r="R9" s="211"/>
      <c r="S9" s="21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1" t="s">
        <v>765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11" t="s">
        <v>736</v>
      </c>
      <c r="H10" s="211"/>
      <c r="I10" s="21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11" t="s">
        <v>754</v>
      </c>
      <c r="R10" s="211"/>
      <c r="S10" s="21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1" t="s">
        <v>766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11" t="s">
        <v>737</v>
      </c>
      <c r="H11" s="211"/>
      <c r="I11" s="211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11" t="s">
        <v>755</v>
      </c>
      <c r="R11" s="211"/>
      <c r="S11" s="21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1" t="s">
        <v>767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11" t="s">
        <v>738</v>
      </c>
      <c r="H12" s="211"/>
      <c r="I12" s="21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11" t="s">
        <v>756</v>
      </c>
      <c r="R12" s="211"/>
      <c r="S12" s="21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1" t="s">
        <v>768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11" t="s">
        <v>739</v>
      </c>
      <c r="H13" s="211"/>
      <c r="I13" s="21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11" t="s">
        <v>757</v>
      </c>
      <c r="R13" s="211"/>
      <c r="S13" s="21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1" t="s">
        <v>769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11" t="s">
        <v>740</v>
      </c>
      <c r="H14" s="211"/>
      <c r="I14" s="21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11" t="s">
        <v>758</v>
      </c>
      <c r="R14" s="211"/>
      <c r="S14" s="21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1" t="s">
        <v>770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1" t="s">
        <v>741</v>
      </c>
      <c r="H15" s="211"/>
      <c r="I15" s="21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11" t="s">
        <v>759</v>
      </c>
      <c r="R15" s="211"/>
      <c r="S15" s="21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1" t="s">
        <v>771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11" t="s">
        <v>742</v>
      </c>
      <c r="H16" s="211"/>
      <c r="I16" s="21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11" t="s">
        <v>760</v>
      </c>
      <c r="R16" s="211"/>
      <c r="S16" s="21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1" t="s">
        <v>772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11" t="s">
        <v>743</v>
      </c>
      <c r="H17" s="211"/>
      <c r="I17" s="21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11" t="s">
        <v>761</v>
      </c>
      <c r="R17" s="211"/>
      <c r="S17" s="21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1" t="s">
        <v>773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11" t="s">
        <v>744</v>
      </c>
      <c r="H18" s="211"/>
      <c r="I18" s="21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11" t="s">
        <v>762</v>
      </c>
      <c r="R18" s="211"/>
      <c r="S18" s="21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1" t="s">
        <v>774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1" t="s">
        <v>745</v>
      </c>
      <c r="H19" s="211"/>
      <c r="I19" s="21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11" t="s">
        <v>780</v>
      </c>
      <c r="R19" s="211"/>
      <c r="S19" s="21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1" t="s">
        <v>775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11" t="s">
        <v>746</v>
      </c>
      <c r="H20" s="211"/>
      <c r="I20" s="21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11" t="s">
        <v>781</v>
      </c>
      <c r="R20" s="211"/>
      <c r="S20" s="21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1" t="s">
        <v>776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11" t="s">
        <v>747</v>
      </c>
      <c r="H21" s="211"/>
      <c r="I21" s="21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11" t="s">
        <v>782</v>
      </c>
      <c r="R21" s="211"/>
      <c r="S21" s="21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1" t="s">
        <v>777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11" t="s">
        <v>748</v>
      </c>
      <c r="H22" s="211"/>
      <c r="I22" s="21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11" t="s">
        <v>783</v>
      </c>
      <c r="R22" s="211"/>
      <c r="S22" s="21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1" t="s">
        <v>778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11" t="s">
        <v>749</v>
      </c>
      <c r="H23" s="211"/>
      <c r="I23" s="21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11" t="s">
        <v>784</v>
      </c>
      <c r="R23" s="211"/>
      <c r="S23" s="21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1" t="s">
        <v>779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11" t="s">
        <v>750</v>
      </c>
      <c r="H24" s="211"/>
      <c r="I24" s="21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11" t="s">
        <v>785</v>
      </c>
      <c r="R24" s="211"/>
      <c r="S24" s="211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11" t="s">
        <v>792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11" t="s">
        <v>751</v>
      </c>
      <c r="H25" s="211"/>
      <c r="I25" s="21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11" t="s">
        <v>786</v>
      </c>
      <c r="R25" s="211"/>
      <c r="S25" s="211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11" t="s">
        <v>793</v>
      </c>
      <c r="AB25" s="211"/>
      <c r="AC25" s="21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11" t="s">
        <v>752</v>
      </c>
      <c r="H26" s="211"/>
      <c r="I26" s="21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11" t="s">
        <v>787</v>
      </c>
      <c r="R26" s="211"/>
      <c r="S26" s="211"/>
      <c r="T26" s="30" t="s">
        <v>19</v>
      </c>
      <c r="U26" s="31">
        <v>54</v>
      </c>
      <c r="V26" s="35"/>
      <c r="W26" s="28"/>
      <c r="X26" s="28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2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51</v>
      </c>
      <c r="K27" s="222"/>
      <c r="L27" s="95" t="s">
        <v>22</v>
      </c>
      <c r="M27" s="94" t="s">
        <v>24</v>
      </c>
      <c r="N27" s="222">
        <f>SUM(F27:K27)</f>
        <v>53</v>
      </c>
      <c r="O27" s="222"/>
      <c r="P27" s="222"/>
      <c r="Q27" s="95" t="s">
        <v>22</v>
      </c>
      <c r="R27" s="144" t="s">
        <v>3</v>
      </c>
      <c r="S27" s="144" t="s">
        <v>25</v>
      </c>
      <c r="T27" s="222">
        <f>COUNTIF(D9:D26,"・")+COUNTIF(N9:N26,"・")+COUNTIF(X9:X26,"・")</f>
        <v>53</v>
      </c>
      <c r="U27" s="222"/>
      <c r="V27" s="222"/>
      <c r="W27" s="144" t="s">
        <v>22</v>
      </c>
      <c r="X27" s="144" t="s">
        <v>26</v>
      </c>
      <c r="Y27" s="144" t="s">
        <v>27</v>
      </c>
      <c r="Z27" s="222">
        <f>COUNTIF(E9:E26,"・")+COUNTIF(O9:O26,"・")+COUNTIF(Y9:Y26,"・")</f>
        <v>0</v>
      </c>
      <c r="AA27" s="224"/>
      <c r="AB27" s="224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5" t="s">
        <v>28</v>
      </c>
      <c r="B29" s="236"/>
      <c r="C29" s="236"/>
      <c r="D29" s="236"/>
      <c r="E29" s="236"/>
      <c r="F29" s="200" t="s">
        <v>29</v>
      </c>
      <c r="G29" s="175"/>
      <c r="H29" s="175"/>
      <c r="I29" s="175"/>
      <c r="J29" s="176"/>
      <c r="K29" s="237" t="s">
        <v>30</v>
      </c>
      <c r="L29" s="238"/>
      <c r="M29" s="238"/>
      <c r="N29" s="238"/>
      <c r="O29" s="238"/>
      <c r="P29" s="200" t="s">
        <v>31</v>
      </c>
      <c r="Q29" s="175"/>
      <c r="R29" s="175"/>
      <c r="S29" s="175"/>
      <c r="T29" s="176"/>
      <c r="U29" s="175" t="s">
        <v>34</v>
      </c>
      <c r="V29" s="175"/>
      <c r="W29" s="175"/>
      <c r="X29" s="175"/>
      <c r="Y29" s="175"/>
      <c r="Z29" s="176"/>
      <c r="AA29" s="187" t="s">
        <v>35</v>
      </c>
      <c r="AB29" s="188"/>
      <c r="AC29" s="188"/>
      <c r="AD29" s="189"/>
      <c r="AR29" s="73"/>
      <c r="AS29" s="73"/>
    </row>
    <row r="30" spans="1:45" s="18" customFormat="1" ht="15" customHeight="1">
      <c r="A30" s="225"/>
      <c r="B30" s="226"/>
      <c r="C30" s="226"/>
      <c r="D30" s="227"/>
      <c r="E30" s="42" t="s">
        <v>19</v>
      </c>
      <c r="F30" s="228"/>
      <c r="G30" s="229"/>
      <c r="H30" s="229"/>
      <c r="I30" s="229"/>
      <c r="J30" s="229"/>
      <c r="K30" s="225"/>
      <c r="L30" s="230"/>
      <c r="M30" s="230"/>
      <c r="N30" s="227"/>
      <c r="O30" s="142" t="s">
        <v>19</v>
      </c>
      <c r="P30" s="231"/>
      <c r="Q30" s="232"/>
      <c r="R30" s="232"/>
      <c r="S30" s="232"/>
      <c r="T30" s="232"/>
      <c r="U30" s="225"/>
      <c r="V30" s="230"/>
      <c r="W30" s="230"/>
      <c r="X30" s="230"/>
      <c r="Y30" s="230"/>
      <c r="Z30" s="43" t="s">
        <v>19</v>
      </c>
      <c r="AA30" s="233"/>
      <c r="AB30" s="230"/>
      <c r="AC30" s="230"/>
      <c r="AD30" s="234"/>
    </row>
    <row r="31" spans="1:45" s="18" customFormat="1" ht="15" customHeight="1" thickBot="1">
      <c r="A31" s="243"/>
      <c r="B31" s="248"/>
      <c r="C31" s="248"/>
      <c r="D31" s="245"/>
      <c r="E31" s="98" t="s">
        <v>19</v>
      </c>
      <c r="F31" s="247"/>
      <c r="G31" s="245"/>
      <c r="H31" s="245"/>
      <c r="I31" s="245"/>
      <c r="J31" s="245"/>
      <c r="K31" s="268"/>
      <c r="L31" s="328"/>
      <c r="M31" s="328"/>
      <c r="N31" s="270"/>
      <c r="O31" s="98" t="s">
        <v>19</v>
      </c>
      <c r="P31" s="329"/>
      <c r="Q31" s="330"/>
      <c r="R31" s="330"/>
      <c r="S31" s="330"/>
      <c r="T31" s="331"/>
      <c r="U31" s="243"/>
      <c r="V31" s="248"/>
      <c r="W31" s="248"/>
      <c r="X31" s="248"/>
      <c r="Y31" s="248"/>
      <c r="Z31" s="99" t="s">
        <v>19</v>
      </c>
      <c r="AA31" s="180"/>
      <c r="AB31" s="178"/>
      <c r="AC31" s="178"/>
      <c r="AD31" s="181"/>
      <c r="AF31" s="74"/>
    </row>
    <row r="32" spans="1:45" s="18" customFormat="1" ht="15" customHeight="1" thickBot="1">
      <c r="A32" s="261" t="s">
        <v>32</v>
      </c>
      <c r="B32" s="262"/>
      <c r="C32" s="262"/>
      <c r="D32" s="262"/>
      <c r="E32" s="174"/>
      <c r="F32" s="200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200" t="s">
        <v>35</v>
      </c>
      <c r="Q32" s="175"/>
      <c r="R32" s="175"/>
      <c r="S32" s="175"/>
      <c r="T32" s="263"/>
      <c r="U32" s="264"/>
      <c r="V32" s="248"/>
      <c r="W32" s="248"/>
      <c r="X32" s="248"/>
      <c r="Y32" s="248"/>
      <c r="Z32" s="44" t="s">
        <v>19</v>
      </c>
      <c r="AA32" s="185"/>
      <c r="AB32" s="259"/>
      <c r="AC32" s="259"/>
      <c r="AD32" s="260"/>
    </row>
    <row r="33" spans="1:44" s="18" customFormat="1" ht="15" customHeight="1">
      <c r="A33" s="251" t="s">
        <v>763</v>
      </c>
      <c r="B33" s="229"/>
      <c r="C33" s="229"/>
      <c r="D33" s="229"/>
      <c r="E33" s="45" t="s">
        <v>19</v>
      </c>
      <c r="F33" s="252" t="s">
        <v>764</v>
      </c>
      <c r="G33" s="253"/>
      <c r="H33" s="253"/>
      <c r="I33" s="253"/>
      <c r="J33" s="254"/>
      <c r="K33" s="225"/>
      <c r="L33" s="230"/>
      <c r="M33" s="230"/>
      <c r="N33" s="230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185"/>
      <c r="AB33" s="259"/>
      <c r="AC33" s="259"/>
      <c r="AD33" s="260"/>
    </row>
    <row r="34" spans="1:44" s="18" customFormat="1" ht="15" customHeight="1">
      <c r="A34" s="243" t="s">
        <v>738</v>
      </c>
      <c r="B34" s="248"/>
      <c r="C34" s="248"/>
      <c r="D34" s="248"/>
      <c r="E34" s="47" t="s">
        <v>19</v>
      </c>
      <c r="F34" s="180" t="s">
        <v>764</v>
      </c>
      <c r="G34" s="273"/>
      <c r="H34" s="273"/>
      <c r="I34" s="273"/>
      <c r="J34" s="274"/>
      <c r="K34" s="243"/>
      <c r="L34" s="244"/>
      <c r="M34" s="244"/>
      <c r="N34" s="244"/>
      <c r="O34" s="44" t="s">
        <v>19</v>
      </c>
      <c r="P34" s="275"/>
      <c r="Q34" s="276"/>
      <c r="R34" s="276"/>
      <c r="S34" s="276"/>
      <c r="T34" s="277"/>
      <c r="U34" s="243"/>
      <c r="V34" s="248"/>
      <c r="W34" s="248"/>
      <c r="X34" s="248"/>
      <c r="Y34" s="245"/>
      <c r="Z34" s="47" t="s">
        <v>19</v>
      </c>
      <c r="AA34" s="278"/>
      <c r="AB34" s="278"/>
      <c r="AC34" s="278"/>
      <c r="AD34" s="279"/>
      <c r="AE34" s="49"/>
    </row>
    <row r="35" spans="1:44" s="18" customFormat="1" ht="15" customHeight="1" thickBot="1">
      <c r="A35" s="243" t="s">
        <v>788</v>
      </c>
      <c r="B35" s="248"/>
      <c r="C35" s="248"/>
      <c r="D35" s="248"/>
      <c r="E35" s="47" t="s">
        <v>19</v>
      </c>
      <c r="F35" s="247" t="s">
        <v>797</v>
      </c>
      <c r="G35" s="248"/>
      <c r="H35" s="248"/>
      <c r="I35" s="248"/>
      <c r="J35" s="249"/>
      <c r="K35" s="243"/>
      <c r="L35" s="244"/>
      <c r="M35" s="244"/>
      <c r="N35" s="244"/>
      <c r="O35" s="44" t="s">
        <v>19</v>
      </c>
      <c r="P35" s="265"/>
      <c r="Q35" s="266"/>
      <c r="R35" s="266"/>
      <c r="S35" s="266"/>
      <c r="T35" s="267"/>
      <c r="U35" s="268"/>
      <c r="V35" s="269"/>
      <c r="W35" s="269"/>
      <c r="X35" s="269"/>
      <c r="Y35" s="270"/>
      <c r="Z35" s="48" t="s">
        <v>19</v>
      </c>
      <c r="AA35" s="271"/>
      <c r="AB35" s="271"/>
      <c r="AC35" s="271"/>
      <c r="AD35" s="272"/>
      <c r="AE35" s="138"/>
    </row>
    <row r="36" spans="1:44" s="18" customFormat="1" ht="15" customHeight="1" thickBot="1">
      <c r="A36" s="243" t="s">
        <v>794</v>
      </c>
      <c r="B36" s="248"/>
      <c r="C36" s="248"/>
      <c r="D36" s="248"/>
      <c r="E36" s="47" t="s">
        <v>19</v>
      </c>
      <c r="F36" s="247" t="s">
        <v>795</v>
      </c>
      <c r="G36" s="248"/>
      <c r="H36" s="248"/>
      <c r="I36" s="248"/>
      <c r="J36" s="249"/>
      <c r="K36" s="243"/>
      <c r="L36" s="244"/>
      <c r="M36" s="244"/>
      <c r="N36" s="244"/>
      <c r="O36" s="44" t="s">
        <v>19</v>
      </c>
      <c r="P36" s="247"/>
      <c r="Q36" s="248"/>
      <c r="R36" s="248"/>
      <c r="S36" s="248"/>
      <c r="T36" s="24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  <c r="AE36" s="52"/>
    </row>
    <row r="37" spans="1:44" s="18" customFormat="1" ht="15" customHeight="1">
      <c r="A37" s="243" t="s">
        <v>792</v>
      </c>
      <c r="B37" s="248"/>
      <c r="C37" s="248"/>
      <c r="D37" s="248"/>
      <c r="E37" s="47" t="s">
        <v>19</v>
      </c>
      <c r="F37" s="180" t="s">
        <v>796</v>
      </c>
      <c r="G37" s="273"/>
      <c r="H37" s="273"/>
      <c r="I37" s="273"/>
      <c r="J37" s="274"/>
      <c r="K37" s="243"/>
      <c r="L37" s="244"/>
      <c r="M37" s="244"/>
      <c r="N37" s="244"/>
      <c r="O37" s="44" t="s">
        <v>19</v>
      </c>
      <c r="P37" s="247"/>
      <c r="Q37" s="248"/>
      <c r="R37" s="248"/>
      <c r="S37" s="248"/>
      <c r="T37" s="24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802</v>
      </c>
      <c r="Q38" s="315"/>
      <c r="R38" s="315"/>
      <c r="S38" s="315"/>
      <c r="T38" s="316"/>
      <c r="U38" s="317" t="s">
        <v>43</v>
      </c>
      <c r="V38" s="197"/>
      <c r="W38" s="197"/>
      <c r="X38" s="198"/>
      <c r="Y38" s="318">
        <v>0.75</v>
      </c>
      <c r="Z38" s="178"/>
      <c r="AA38" s="179"/>
      <c r="AB38" s="297" t="s">
        <v>800</v>
      </c>
      <c r="AC38" s="197"/>
      <c r="AD38" s="298"/>
    </row>
    <row r="39" spans="1:44" s="18" customFormat="1" ht="15" customHeight="1" thickBot="1">
      <c r="A39" s="212">
        <v>0</v>
      </c>
      <c r="B39" s="204"/>
      <c r="C39" s="204"/>
      <c r="D39" s="204"/>
      <c r="E39" s="213"/>
      <c r="F39" s="203">
        <v>0</v>
      </c>
      <c r="G39" s="299"/>
      <c r="H39" s="299"/>
      <c r="I39" s="299"/>
      <c r="J39" s="214"/>
      <c r="K39" s="212">
        <v>0</v>
      </c>
      <c r="L39" s="204"/>
      <c r="M39" s="204"/>
      <c r="N39" s="204"/>
      <c r="O39" s="213"/>
      <c r="P39" s="300" t="s">
        <v>803</v>
      </c>
      <c r="Q39" s="301"/>
      <c r="R39" s="301"/>
      <c r="S39" s="301"/>
      <c r="T39" s="302"/>
      <c r="U39" s="212" t="s">
        <v>61</v>
      </c>
      <c r="V39" s="204"/>
      <c r="W39" s="204"/>
      <c r="X39" s="213"/>
      <c r="Y39" s="303">
        <v>0.75</v>
      </c>
      <c r="Z39" s="304"/>
      <c r="AA39" s="305"/>
      <c r="AB39" s="306" t="s">
        <v>801</v>
      </c>
      <c r="AC39" s="307"/>
      <c r="AD39" s="308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0"/>
      <c r="B42" s="291"/>
      <c r="C42" s="291"/>
      <c r="D42" s="291"/>
      <c r="E42" s="291"/>
      <c r="F42" s="291"/>
      <c r="G42" s="292" t="s">
        <v>798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44" s="18" customFormat="1" ht="15" customHeight="1">
      <c r="A43" s="290"/>
      <c r="B43" s="291"/>
      <c r="C43" s="291"/>
      <c r="D43" s="291"/>
      <c r="E43" s="291"/>
      <c r="F43" s="291"/>
      <c r="G43" s="295" t="s">
        <v>799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6"/>
    </row>
    <row r="44" spans="1:44" ht="15" customHeight="1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0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805</v>
      </c>
      <c r="V5" s="191"/>
      <c r="W5" s="191"/>
      <c r="X5" s="191"/>
      <c r="Y5" s="192"/>
      <c r="Z5" s="193" t="s">
        <v>397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177</v>
      </c>
      <c r="V6" s="204"/>
      <c r="W6" s="204"/>
      <c r="X6" s="204"/>
      <c r="Y6" s="213"/>
      <c r="Z6" s="203" t="s">
        <v>819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11" t="s">
        <v>806</v>
      </c>
      <c r="H9" s="211"/>
      <c r="I9" s="211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11" t="s">
        <v>825</v>
      </c>
      <c r="R9" s="211"/>
      <c r="S9" s="211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11" t="s">
        <v>827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11" t="s">
        <v>807</v>
      </c>
      <c r="H10" s="211"/>
      <c r="I10" s="211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11" t="s">
        <v>826</v>
      </c>
      <c r="R10" s="211"/>
      <c r="S10" s="211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11" t="s">
        <v>828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11" t="s">
        <v>808</v>
      </c>
      <c r="H11" s="211"/>
      <c r="I11" s="211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11" t="s">
        <v>830</v>
      </c>
      <c r="R11" s="211"/>
      <c r="S11" s="211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11" t="s">
        <v>829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11" t="s">
        <v>809</v>
      </c>
      <c r="H12" s="211"/>
      <c r="I12" s="211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11" t="s">
        <v>852</v>
      </c>
      <c r="R12" s="211"/>
      <c r="S12" s="211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11" t="s">
        <v>833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11" t="s">
        <v>810</v>
      </c>
      <c r="H13" s="211"/>
      <c r="I13" s="211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11" t="s">
        <v>853</v>
      </c>
      <c r="R13" s="211"/>
      <c r="S13" s="211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11" t="s">
        <v>834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11" t="s">
        <v>811</v>
      </c>
      <c r="H14" s="211"/>
      <c r="I14" s="211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11" t="s">
        <v>854</v>
      </c>
      <c r="R14" s="211"/>
      <c r="S14" s="211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11" t="s">
        <v>835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11" t="s">
        <v>812</v>
      </c>
      <c r="H15" s="211"/>
      <c r="I15" s="211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11" t="s">
        <v>855</v>
      </c>
      <c r="R15" s="211"/>
      <c r="S15" s="211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11" t="s">
        <v>838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11" t="s">
        <v>813</v>
      </c>
      <c r="H16" s="211"/>
      <c r="I16" s="211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11" t="s">
        <v>856</v>
      </c>
      <c r="R16" s="211"/>
      <c r="S16" s="211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11" t="s">
        <v>839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11" t="s">
        <v>814</v>
      </c>
      <c r="H17" s="211"/>
      <c r="I17" s="211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11" t="s">
        <v>857</v>
      </c>
      <c r="R17" s="211"/>
      <c r="S17" s="211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11" t="s">
        <v>840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11" t="s">
        <v>815</v>
      </c>
      <c r="H18" s="211"/>
      <c r="I18" s="211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11" t="s">
        <v>858</v>
      </c>
      <c r="R18" s="211"/>
      <c r="S18" s="211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11" t="s">
        <v>841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11" t="s">
        <v>816</v>
      </c>
      <c r="H19" s="211"/>
      <c r="I19" s="211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11" t="s">
        <v>859</v>
      </c>
      <c r="R19" s="211"/>
      <c r="S19" s="211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11" t="s">
        <v>842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11" t="s">
        <v>817</v>
      </c>
      <c r="H20" s="211"/>
      <c r="I20" s="211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11" t="s">
        <v>860</v>
      </c>
      <c r="R20" s="211"/>
      <c r="S20" s="211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11" t="s">
        <v>843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11" t="s">
        <v>818</v>
      </c>
      <c r="H21" s="211"/>
      <c r="I21" s="211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11" t="s">
        <v>861</v>
      </c>
      <c r="R21" s="211"/>
      <c r="S21" s="211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11" t="s">
        <v>844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11" t="s">
        <v>820</v>
      </c>
      <c r="H22" s="211"/>
      <c r="I22" s="211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11" t="s">
        <v>862</v>
      </c>
      <c r="R22" s="211"/>
      <c r="S22" s="211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11" t="s">
        <v>845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11" t="s">
        <v>821</v>
      </c>
      <c r="H23" s="211"/>
      <c r="I23" s="211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11" t="s">
        <v>863</v>
      </c>
      <c r="R23" s="211"/>
      <c r="S23" s="211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11" t="s">
        <v>846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11" t="s">
        <v>822</v>
      </c>
      <c r="H24" s="211"/>
      <c r="I24" s="211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11" t="s">
        <v>864</v>
      </c>
      <c r="R24" s="211"/>
      <c r="S24" s="211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11" t="s">
        <v>847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11" t="s">
        <v>823</v>
      </c>
      <c r="H25" s="211"/>
      <c r="I25" s="211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11" t="s">
        <v>865</v>
      </c>
      <c r="R25" s="211"/>
      <c r="S25" s="211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11" t="s">
        <v>848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11" t="s">
        <v>824</v>
      </c>
      <c r="H26" s="211"/>
      <c r="I26" s="211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11" t="s">
        <v>866</v>
      </c>
      <c r="R26" s="211"/>
      <c r="S26" s="211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11" t="s">
        <v>849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11" t="s">
        <v>836</v>
      </c>
      <c r="H27" s="211"/>
      <c r="I27" s="211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11" t="s">
        <v>867</v>
      </c>
      <c r="R27" s="211"/>
      <c r="S27" s="211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11" t="s">
        <v>868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2" t="s">
        <v>885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869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870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2" t="s">
        <v>882</v>
      </c>
      <c r="H29" s="332"/>
      <c r="I29" s="332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2" t="s">
        <v>871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872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2" t="s">
        <v>874</v>
      </c>
      <c r="H30" s="332"/>
      <c r="I30" s="332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2" t="s">
        <v>876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2" t="s">
        <v>877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2" t="s">
        <v>878</v>
      </c>
      <c r="H31" s="332"/>
      <c r="I31" s="332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2" t="s">
        <v>879</v>
      </c>
      <c r="R31" s="332"/>
      <c r="S31" s="33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2" t="s">
        <v>880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2" t="s">
        <v>881</v>
      </c>
      <c r="H32" s="332"/>
      <c r="I32" s="332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2" t="s">
        <v>883</v>
      </c>
      <c r="R32" s="332"/>
      <c r="S32" s="332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2" t="s">
        <v>884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35" t="s">
        <v>890</v>
      </c>
      <c r="H33" s="336"/>
      <c r="I33" s="336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35" t="s">
        <v>891</v>
      </c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1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73</v>
      </c>
      <c r="K34" s="222"/>
      <c r="L34" s="95" t="s">
        <v>22</v>
      </c>
      <c r="M34" s="94" t="s">
        <v>24</v>
      </c>
      <c r="N34" s="222">
        <f>SUM(F34:K34)</f>
        <v>74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74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 t="s">
        <v>886</v>
      </c>
      <c r="B37" s="226"/>
      <c r="C37" s="226"/>
      <c r="D37" s="227"/>
      <c r="E37" s="42" t="s">
        <v>19</v>
      </c>
      <c r="F37" s="185" t="s">
        <v>887</v>
      </c>
      <c r="G37" s="358"/>
      <c r="H37" s="358"/>
      <c r="I37" s="358"/>
      <c r="J37" s="358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 thickBot="1">
      <c r="A38" s="243"/>
      <c r="B38" s="248"/>
      <c r="C38" s="248"/>
      <c r="D38" s="245"/>
      <c r="E38" s="98" t="s">
        <v>19</v>
      </c>
      <c r="F38" s="247"/>
      <c r="G38" s="245"/>
      <c r="H38" s="245"/>
      <c r="I38" s="245"/>
      <c r="J38" s="245"/>
      <c r="K38" s="268"/>
      <c r="L38" s="328"/>
      <c r="M38" s="328"/>
      <c r="N38" s="270"/>
      <c r="O38" s="98" t="s">
        <v>19</v>
      </c>
      <c r="P38" s="329"/>
      <c r="Q38" s="330"/>
      <c r="R38" s="330"/>
      <c r="S38" s="330"/>
      <c r="T38" s="331"/>
      <c r="U38" s="243"/>
      <c r="V38" s="248"/>
      <c r="W38" s="248"/>
      <c r="X38" s="248"/>
      <c r="Y38" s="248"/>
      <c r="Z38" s="99" t="s">
        <v>19</v>
      </c>
      <c r="AA38" s="180"/>
      <c r="AB38" s="178"/>
      <c r="AC38" s="178"/>
      <c r="AD38" s="181"/>
    </row>
    <row r="39" spans="1:44" s="18" customFormat="1" ht="15" customHeight="1" thickBot="1">
      <c r="A39" s="261" t="s">
        <v>32</v>
      </c>
      <c r="B39" s="262"/>
      <c r="C39" s="262"/>
      <c r="D39" s="262"/>
      <c r="E39" s="174"/>
      <c r="F39" s="200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200" t="s">
        <v>35</v>
      </c>
      <c r="Q39" s="175"/>
      <c r="R39" s="175"/>
      <c r="S39" s="175"/>
      <c r="T39" s="263"/>
      <c r="U39" s="264"/>
      <c r="V39" s="248"/>
      <c r="W39" s="248"/>
      <c r="X39" s="248"/>
      <c r="Y39" s="248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51" t="s">
        <v>823</v>
      </c>
      <c r="B40" s="229"/>
      <c r="C40" s="229"/>
      <c r="D40" s="229"/>
      <c r="E40" s="45" t="s">
        <v>19</v>
      </c>
      <c r="F40" s="252" t="s">
        <v>837</v>
      </c>
      <c r="G40" s="253"/>
      <c r="H40" s="253"/>
      <c r="I40" s="253"/>
      <c r="J40" s="254"/>
      <c r="K40" s="355" t="s">
        <v>832</v>
      </c>
      <c r="L40" s="356"/>
      <c r="M40" s="356"/>
      <c r="N40" s="356"/>
      <c r="O40" s="353" t="s">
        <v>19</v>
      </c>
      <c r="P40" s="347" t="s">
        <v>952</v>
      </c>
      <c r="Q40" s="348"/>
      <c r="R40" s="348"/>
      <c r="S40" s="348"/>
      <c r="T40" s="349"/>
      <c r="U40" s="251"/>
      <c r="V40" s="258"/>
      <c r="W40" s="258"/>
      <c r="X40" s="258"/>
      <c r="Y40" s="258"/>
      <c r="Z40" s="46" t="s">
        <v>19</v>
      </c>
      <c r="AA40" s="185"/>
      <c r="AB40" s="259"/>
      <c r="AC40" s="259"/>
      <c r="AD40" s="260"/>
    </row>
    <row r="41" spans="1:44" s="18" customFormat="1" ht="15" customHeight="1">
      <c r="A41" s="243"/>
      <c r="B41" s="248"/>
      <c r="C41" s="248"/>
      <c r="D41" s="248"/>
      <c r="E41" s="47" t="s">
        <v>19</v>
      </c>
      <c r="F41" s="180"/>
      <c r="G41" s="273"/>
      <c r="H41" s="273"/>
      <c r="I41" s="273"/>
      <c r="J41" s="274"/>
      <c r="K41" s="357"/>
      <c r="L41" s="259"/>
      <c r="M41" s="259"/>
      <c r="N41" s="259"/>
      <c r="O41" s="354"/>
      <c r="P41" s="350"/>
      <c r="Q41" s="351"/>
      <c r="R41" s="351"/>
      <c r="S41" s="351"/>
      <c r="T41" s="352"/>
      <c r="U41" s="243"/>
      <c r="V41" s="248"/>
      <c r="W41" s="248"/>
      <c r="X41" s="248"/>
      <c r="Y41" s="245"/>
      <c r="Z41" s="47" t="s">
        <v>19</v>
      </c>
      <c r="AA41" s="278"/>
      <c r="AB41" s="278"/>
      <c r="AC41" s="278"/>
      <c r="AD41" s="279"/>
    </row>
    <row r="42" spans="1:44" s="18" customFormat="1" ht="15" customHeight="1">
      <c r="A42" s="243"/>
      <c r="B42" s="248"/>
      <c r="C42" s="248"/>
      <c r="D42" s="248"/>
      <c r="E42" s="47" t="s">
        <v>19</v>
      </c>
      <c r="F42" s="247"/>
      <c r="G42" s="248"/>
      <c r="H42" s="248"/>
      <c r="I42" s="248"/>
      <c r="J42" s="249"/>
      <c r="K42" s="243"/>
      <c r="L42" s="244"/>
      <c r="M42" s="244"/>
      <c r="N42" s="244"/>
      <c r="O42" s="44" t="s">
        <v>19</v>
      </c>
      <c r="P42" s="247"/>
      <c r="Q42" s="248"/>
      <c r="R42" s="248"/>
      <c r="S42" s="248"/>
      <c r="T42" s="249"/>
      <c r="U42" s="280" t="s">
        <v>36</v>
      </c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s="18" customFormat="1" ht="15" customHeight="1">
      <c r="A43" s="243"/>
      <c r="B43" s="248"/>
      <c r="C43" s="248"/>
      <c r="D43" s="248"/>
      <c r="E43" s="47" t="s">
        <v>19</v>
      </c>
      <c r="F43" s="247"/>
      <c r="G43" s="248"/>
      <c r="H43" s="248"/>
      <c r="I43" s="248"/>
      <c r="J43" s="249"/>
      <c r="K43" s="243"/>
      <c r="L43" s="244"/>
      <c r="M43" s="244"/>
      <c r="N43" s="244"/>
      <c r="O43" s="44" t="s">
        <v>19</v>
      </c>
      <c r="P43" s="247"/>
      <c r="Q43" s="248"/>
      <c r="R43" s="248"/>
      <c r="S43" s="248"/>
      <c r="T43" s="249"/>
      <c r="U43" s="283" t="s">
        <v>37</v>
      </c>
      <c r="V43" s="284"/>
      <c r="W43" s="284"/>
      <c r="X43" s="28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9" t="s">
        <v>40</v>
      </c>
      <c r="B44" s="310"/>
      <c r="C44" s="310"/>
      <c r="D44" s="310"/>
      <c r="E44" s="53"/>
      <c r="F44" s="311" t="s">
        <v>41</v>
      </c>
      <c r="G44" s="310"/>
      <c r="H44" s="310"/>
      <c r="I44" s="310"/>
      <c r="J44" s="312"/>
      <c r="K44" s="309" t="s">
        <v>42</v>
      </c>
      <c r="L44" s="313"/>
      <c r="M44" s="313"/>
      <c r="N44" s="313"/>
      <c r="O44" s="54"/>
      <c r="P44" s="314" t="s">
        <v>145</v>
      </c>
      <c r="Q44" s="315"/>
      <c r="R44" s="315"/>
      <c r="S44" s="315"/>
      <c r="T44" s="316"/>
      <c r="U44" s="317" t="s">
        <v>43</v>
      </c>
      <c r="V44" s="197"/>
      <c r="W44" s="197"/>
      <c r="X44" s="198"/>
      <c r="Y44" s="318">
        <v>0.75</v>
      </c>
      <c r="Z44" s="178"/>
      <c r="AA44" s="179"/>
      <c r="AB44" s="297" t="s">
        <v>850</v>
      </c>
      <c r="AC44" s="197"/>
      <c r="AD44" s="298"/>
      <c r="AR44" s="18"/>
    </row>
    <row r="45" spans="1:44" ht="14.25" thickBot="1">
      <c r="A45" s="212">
        <v>0</v>
      </c>
      <c r="B45" s="204"/>
      <c r="C45" s="204"/>
      <c r="D45" s="204"/>
      <c r="E45" s="213"/>
      <c r="F45" s="203">
        <v>0</v>
      </c>
      <c r="G45" s="299"/>
      <c r="H45" s="299"/>
      <c r="I45" s="299"/>
      <c r="J45" s="214"/>
      <c r="K45" s="212">
        <v>0</v>
      </c>
      <c r="L45" s="204"/>
      <c r="M45" s="204"/>
      <c r="N45" s="204"/>
      <c r="O45" s="213"/>
      <c r="P45" s="300" t="s">
        <v>146</v>
      </c>
      <c r="Q45" s="301"/>
      <c r="R45" s="301"/>
      <c r="S45" s="301"/>
      <c r="T45" s="302"/>
      <c r="U45" s="212" t="s">
        <v>61</v>
      </c>
      <c r="V45" s="204"/>
      <c r="W45" s="204"/>
      <c r="X45" s="213"/>
      <c r="Y45" s="303">
        <v>0.75</v>
      </c>
      <c r="Z45" s="304"/>
      <c r="AA45" s="305"/>
      <c r="AB45" s="306" t="s">
        <v>851</v>
      </c>
      <c r="AC45" s="307"/>
      <c r="AD45" s="308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0"/>
      <c r="B48" s="291"/>
      <c r="C48" s="291"/>
      <c r="D48" s="291"/>
      <c r="E48" s="291"/>
      <c r="F48" s="291"/>
      <c r="G48" s="292" t="s">
        <v>888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3.5">
      <c r="A49" s="290"/>
      <c r="B49" s="291"/>
      <c r="C49" s="291"/>
      <c r="D49" s="291"/>
      <c r="E49" s="291"/>
      <c r="F49" s="291"/>
      <c r="G49" s="292" t="s">
        <v>889</v>
      </c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4"/>
    </row>
    <row r="50" spans="1:30" ht="14.25" thickBot="1">
      <c r="A50" s="286"/>
      <c r="B50" s="287"/>
      <c r="C50" s="287"/>
      <c r="D50" s="287"/>
      <c r="E50" s="287"/>
      <c r="F50" s="287"/>
      <c r="G50" s="288"/>
      <c r="H50" s="288"/>
      <c r="I50" s="288"/>
      <c r="J50" s="288"/>
      <c r="K50" s="288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89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5"/>
      <c r="AB42" s="259"/>
      <c r="AC42" s="259"/>
      <c r="AD42" s="260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935</v>
      </c>
      <c r="J6" s="204"/>
      <c r="K6" s="204"/>
      <c r="L6" s="204"/>
      <c r="M6" s="213"/>
      <c r="N6" s="215" t="s">
        <v>936</v>
      </c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11" t="s">
        <v>893</v>
      </c>
      <c r="H9" s="211"/>
      <c r="I9" s="21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11" t="s">
        <v>937</v>
      </c>
      <c r="R9" s="211"/>
      <c r="S9" s="21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1" t="s">
        <v>919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1" t="s">
        <v>895</v>
      </c>
      <c r="H10" s="211"/>
      <c r="I10" s="21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1" t="s">
        <v>938</v>
      </c>
      <c r="R10" s="211"/>
      <c r="S10" s="21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1" t="s">
        <v>920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11" t="s">
        <v>896</v>
      </c>
      <c r="H11" s="211"/>
      <c r="I11" s="21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11" t="s">
        <v>940</v>
      </c>
      <c r="R11" s="211"/>
      <c r="S11" s="21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1" t="s">
        <v>921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11" t="s">
        <v>897</v>
      </c>
      <c r="H12" s="211"/>
      <c r="I12" s="21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11" t="s">
        <v>941</v>
      </c>
      <c r="R12" s="211"/>
      <c r="S12" s="21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11" t="s">
        <v>922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11" t="s">
        <v>898</v>
      </c>
      <c r="H13" s="211"/>
      <c r="I13" s="21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11" t="s">
        <v>942</v>
      </c>
      <c r="R13" s="211"/>
      <c r="S13" s="21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1" t="s">
        <v>923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1" t="s">
        <v>899</v>
      </c>
      <c r="H14" s="211"/>
      <c r="I14" s="21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11" t="s">
        <v>943</v>
      </c>
      <c r="R14" s="211"/>
      <c r="S14" s="21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11" t="s">
        <v>924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11" t="s">
        <v>900</v>
      </c>
      <c r="H15" s="211"/>
      <c r="I15" s="21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11" t="s">
        <v>951</v>
      </c>
      <c r="R15" s="211"/>
      <c r="S15" s="21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1" t="s">
        <v>925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11" t="s">
        <v>901</v>
      </c>
      <c r="H16" s="211"/>
      <c r="I16" s="21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11" t="s">
        <v>953</v>
      </c>
      <c r="R16" s="211"/>
      <c r="S16" s="21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11" t="s">
        <v>926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11" t="s">
        <v>902</v>
      </c>
      <c r="H17" s="211"/>
      <c r="I17" s="21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1" t="s">
        <v>954</v>
      </c>
      <c r="R17" s="211"/>
      <c r="S17" s="21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1" t="s">
        <v>927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11" t="s">
        <v>903</v>
      </c>
      <c r="H18" s="211"/>
      <c r="I18" s="211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11" t="s">
        <v>955</v>
      </c>
      <c r="R18" s="211"/>
      <c r="S18" s="21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11" t="s">
        <v>928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11" t="s">
        <v>904</v>
      </c>
      <c r="H19" s="211"/>
      <c r="I19" s="21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11" t="s">
        <v>957</v>
      </c>
      <c r="R19" s="211"/>
      <c r="S19" s="21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1" t="s">
        <v>929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11" t="s">
        <v>905</v>
      </c>
      <c r="H20" s="211"/>
      <c r="I20" s="21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11" t="s">
        <v>958</v>
      </c>
      <c r="R20" s="211"/>
      <c r="S20" s="21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11" t="s">
        <v>930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11" t="s">
        <v>909</v>
      </c>
      <c r="H21" s="211"/>
      <c r="I21" s="21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11" t="s">
        <v>959</v>
      </c>
      <c r="R21" s="211"/>
      <c r="S21" s="21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1" t="s">
        <v>931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1" t="s">
        <v>910</v>
      </c>
      <c r="H22" s="211"/>
      <c r="I22" s="21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11" t="s">
        <v>960</v>
      </c>
      <c r="R22" s="211"/>
      <c r="S22" s="21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11" t="s">
        <v>932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11" t="s">
        <v>912</v>
      </c>
      <c r="H23" s="211"/>
      <c r="I23" s="21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11" t="s">
        <v>961</v>
      </c>
      <c r="R23" s="211"/>
      <c r="S23" s="21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1" t="s">
        <v>933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11" t="s">
        <v>913</v>
      </c>
      <c r="H24" s="211"/>
      <c r="I24" s="21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11" t="s">
        <v>962</v>
      </c>
      <c r="R24" s="211"/>
      <c r="S24" s="21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11" t="s">
        <v>934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11" t="s">
        <v>914</v>
      </c>
      <c r="H25" s="211"/>
      <c r="I25" s="21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11" t="s">
        <v>963</v>
      </c>
      <c r="R25" s="211"/>
      <c r="S25" s="21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11" t="s">
        <v>939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11" t="s">
        <v>917</v>
      </c>
      <c r="H26" s="211"/>
      <c r="I26" s="211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11" t="s">
        <v>964</v>
      </c>
      <c r="R26" s="211"/>
      <c r="S26" s="21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11" t="s">
        <v>965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11" t="s">
        <v>944</v>
      </c>
      <c r="H27" s="211"/>
      <c r="I27" s="21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11" t="s">
        <v>947</v>
      </c>
      <c r="R27" s="211"/>
      <c r="S27" s="211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11" t="s">
        <v>950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2" t="s">
        <v>945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2" t="s">
        <v>948</v>
      </c>
      <c r="R28" s="332"/>
      <c r="S28" s="332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2" t="s">
        <v>966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2" t="s">
        <v>946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2" t="s">
        <v>949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2" t="s">
        <v>967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2" t="s">
        <v>968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20" t="s">
        <v>20</v>
      </c>
      <c r="B31" s="221"/>
      <c r="C31" s="221"/>
      <c r="D31" s="221"/>
      <c r="E31" s="94" t="s">
        <v>21</v>
      </c>
      <c r="F31" s="222">
        <f>COUNTIF(B9:B30,"・")+COUNTIF(L9:L30,"・")+COUNTIF(V9:V30,"・")</f>
        <v>3</v>
      </c>
      <c r="G31" s="223"/>
      <c r="H31" s="95" t="s">
        <v>22</v>
      </c>
      <c r="I31" s="94" t="s">
        <v>23</v>
      </c>
      <c r="J31" s="222">
        <f>COUNTIF(C9:C30,"・")+COUNTIF(M9:M30,"・")+COUNTIF(W9:W30,"・")</f>
        <v>61</v>
      </c>
      <c r="K31" s="222"/>
      <c r="L31" s="95" t="s">
        <v>22</v>
      </c>
      <c r="M31" s="94" t="s">
        <v>24</v>
      </c>
      <c r="N31" s="222">
        <f>SUM(F31:K31)</f>
        <v>64</v>
      </c>
      <c r="O31" s="222"/>
      <c r="P31" s="222"/>
      <c r="Q31" s="95" t="s">
        <v>22</v>
      </c>
      <c r="R31" s="144" t="s">
        <v>3</v>
      </c>
      <c r="S31" s="144" t="s">
        <v>25</v>
      </c>
      <c r="T31" s="222">
        <f>COUNTIF(D9:D30,"・")+COUNTIF(N9:N30,"・")+COUNTIF(X9:X30,"・")</f>
        <v>61</v>
      </c>
      <c r="U31" s="222"/>
      <c r="V31" s="222"/>
      <c r="W31" s="144" t="s">
        <v>22</v>
      </c>
      <c r="X31" s="144" t="s">
        <v>26</v>
      </c>
      <c r="Y31" s="144" t="s">
        <v>27</v>
      </c>
      <c r="Z31" s="222">
        <f>COUNTIF(E9:E30,"・")+COUNTIF(O9:O30,"・")+COUNTIF(Y9:Y30,"・")</f>
        <v>3</v>
      </c>
      <c r="AA31" s="224"/>
      <c r="AB31" s="224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5" t="s">
        <v>28</v>
      </c>
      <c r="B33" s="236"/>
      <c r="C33" s="236"/>
      <c r="D33" s="236"/>
      <c r="E33" s="236"/>
      <c r="F33" s="200" t="s">
        <v>29</v>
      </c>
      <c r="G33" s="175"/>
      <c r="H33" s="175"/>
      <c r="I33" s="175"/>
      <c r="J33" s="176"/>
      <c r="K33" s="237" t="s">
        <v>30</v>
      </c>
      <c r="L33" s="238"/>
      <c r="M33" s="238"/>
      <c r="N33" s="238"/>
      <c r="O33" s="238"/>
      <c r="P33" s="200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187" t="s">
        <v>35</v>
      </c>
      <c r="AB33" s="188"/>
      <c r="AC33" s="188"/>
      <c r="AD33" s="189"/>
    </row>
    <row r="34" spans="1:44" s="18" customFormat="1" ht="15" customHeight="1" thickBot="1">
      <c r="A34" s="225"/>
      <c r="B34" s="226"/>
      <c r="C34" s="226"/>
      <c r="D34" s="227"/>
      <c r="E34" s="42" t="s">
        <v>19</v>
      </c>
      <c r="F34" s="228"/>
      <c r="G34" s="229"/>
      <c r="H34" s="229"/>
      <c r="I34" s="229"/>
      <c r="J34" s="229"/>
      <c r="K34" s="225" t="s">
        <v>915</v>
      </c>
      <c r="L34" s="230"/>
      <c r="M34" s="230"/>
      <c r="N34" s="227"/>
      <c r="O34" s="142" t="s">
        <v>19</v>
      </c>
      <c r="P34" s="255" t="s">
        <v>916</v>
      </c>
      <c r="Q34" s="256"/>
      <c r="R34" s="256"/>
      <c r="S34" s="256"/>
      <c r="T34" s="256"/>
      <c r="U34" s="225"/>
      <c r="V34" s="230"/>
      <c r="W34" s="230"/>
      <c r="X34" s="230"/>
      <c r="Y34" s="230"/>
      <c r="Z34" s="43" t="s">
        <v>19</v>
      </c>
      <c r="AA34" s="233"/>
      <c r="AB34" s="230"/>
      <c r="AC34" s="230"/>
      <c r="AD34" s="234"/>
      <c r="AE34" s="49"/>
    </row>
    <row r="35" spans="1:44" s="18" customFormat="1" ht="15" customHeight="1" thickBot="1">
      <c r="A35" s="261" t="s">
        <v>32</v>
      </c>
      <c r="B35" s="262"/>
      <c r="C35" s="262"/>
      <c r="D35" s="262"/>
      <c r="E35" s="174"/>
      <c r="F35" s="200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200" t="s">
        <v>35</v>
      </c>
      <c r="Q35" s="175"/>
      <c r="R35" s="175"/>
      <c r="S35" s="175"/>
      <c r="T35" s="263"/>
      <c r="U35" s="264"/>
      <c r="V35" s="248"/>
      <c r="W35" s="248"/>
      <c r="X35" s="248"/>
      <c r="Y35" s="248"/>
      <c r="Z35" s="44" t="s">
        <v>19</v>
      </c>
      <c r="AA35" s="180"/>
      <c r="AB35" s="178"/>
      <c r="AC35" s="178"/>
      <c r="AD35" s="181"/>
    </row>
    <row r="36" spans="1:44" s="18" customFormat="1" ht="15" customHeight="1">
      <c r="A36" s="251" t="s">
        <v>897</v>
      </c>
      <c r="B36" s="229"/>
      <c r="C36" s="229"/>
      <c r="D36" s="229"/>
      <c r="E36" s="45" t="s">
        <v>19</v>
      </c>
      <c r="F36" s="252" t="s">
        <v>906</v>
      </c>
      <c r="G36" s="253"/>
      <c r="H36" s="253"/>
      <c r="I36" s="253"/>
      <c r="J36" s="254"/>
      <c r="K36" s="355" t="s">
        <v>1003</v>
      </c>
      <c r="L36" s="356"/>
      <c r="M36" s="356"/>
      <c r="N36" s="356"/>
      <c r="O36" s="46" t="s">
        <v>19</v>
      </c>
      <c r="P36" s="347" t="s">
        <v>1001</v>
      </c>
      <c r="Q36" s="348"/>
      <c r="R36" s="348"/>
      <c r="S36" s="348"/>
      <c r="T36" s="349"/>
      <c r="U36" s="251"/>
      <c r="V36" s="258"/>
      <c r="W36" s="258"/>
      <c r="X36" s="258"/>
      <c r="Y36" s="258"/>
      <c r="Z36" s="46" t="s">
        <v>19</v>
      </c>
      <c r="AA36" s="185"/>
      <c r="AB36" s="259"/>
      <c r="AC36" s="259"/>
      <c r="AD36" s="260"/>
    </row>
    <row r="37" spans="1:44" s="18" customFormat="1" ht="15" customHeight="1">
      <c r="A37" s="243" t="s">
        <v>908</v>
      </c>
      <c r="B37" s="248"/>
      <c r="C37" s="248"/>
      <c r="D37" s="248"/>
      <c r="E37" s="47" t="s">
        <v>19</v>
      </c>
      <c r="F37" s="180" t="s">
        <v>216</v>
      </c>
      <c r="G37" s="273"/>
      <c r="H37" s="273"/>
      <c r="I37" s="273"/>
      <c r="J37" s="274"/>
      <c r="K37" s="357"/>
      <c r="L37" s="259"/>
      <c r="M37" s="259"/>
      <c r="N37" s="259"/>
      <c r="O37" s="44" t="s">
        <v>19</v>
      </c>
      <c r="P37" s="350"/>
      <c r="Q37" s="351"/>
      <c r="R37" s="351"/>
      <c r="S37" s="351"/>
      <c r="T37" s="352"/>
      <c r="U37" s="243"/>
      <c r="V37" s="248"/>
      <c r="W37" s="248"/>
      <c r="X37" s="248"/>
      <c r="Y37" s="245"/>
      <c r="Z37" s="47" t="s">
        <v>19</v>
      </c>
      <c r="AA37" s="278"/>
      <c r="AB37" s="278"/>
      <c r="AC37" s="278"/>
      <c r="AD37" s="279"/>
    </row>
    <row r="38" spans="1:44" s="18" customFormat="1" ht="15" customHeight="1" thickBot="1">
      <c r="A38" s="243" t="s">
        <v>918</v>
      </c>
      <c r="B38" s="248"/>
      <c r="C38" s="248"/>
      <c r="D38" s="248"/>
      <c r="E38" s="47" t="s">
        <v>19</v>
      </c>
      <c r="F38" s="247" t="s">
        <v>75</v>
      </c>
      <c r="G38" s="248"/>
      <c r="H38" s="248"/>
      <c r="I38" s="248"/>
      <c r="J38" s="249"/>
      <c r="K38" s="243"/>
      <c r="L38" s="244"/>
      <c r="M38" s="244"/>
      <c r="N38" s="244"/>
      <c r="O38" s="44" t="s">
        <v>19</v>
      </c>
      <c r="P38" s="265"/>
      <c r="Q38" s="266"/>
      <c r="R38" s="266"/>
      <c r="S38" s="266"/>
      <c r="T38" s="267"/>
      <c r="U38" s="268"/>
      <c r="V38" s="269"/>
      <c r="W38" s="269"/>
      <c r="X38" s="269"/>
      <c r="Y38" s="270"/>
      <c r="Z38" s="48" t="s">
        <v>19</v>
      </c>
      <c r="AA38" s="271"/>
      <c r="AB38" s="271"/>
      <c r="AC38" s="271"/>
      <c r="AD38" s="272"/>
    </row>
    <row r="39" spans="1:44" s="18" customFormat="1" ht="15" customHeight="1">
      <c r="A39" s="243" t="s">
        <v>969</v>
      </c>
      <c r="B39" s="248"/>
      <c r="C39" s="248"/>
      <c r="D39" s="248"/>
      <c r="E39" s="47" t="s">
        <v>19</v>
      </c>
      <c r="F39" s="180" t="s">
        <v>972</v>
      </c>
      <c r="G39" s="273"/>
      <c r="H39" s="273"/>
      <c r="I39" s="273"/>
      <c r="J39" s="274"/>
      <c r="K39" s="243"/>
      <c r="L39" s="244"/>
      <c r="M39" s="244"/>
      <c r="N39" s="244"/>
      <c r="O39" s="44" t="s">
        <v>19</v>
      </c>
      <c r="P39" s="247"/>
      <c r="Q39" s="248"/>
      <c r="R39" s="248"/>
      <c r="S39" s="248"/>
      <c r="T39" s="249"/>
      <c r="U39" s="280" t="s">
        <v>36</v>
      </c>
      <c r="V39" s="281"/>
      <c r="W39" s="281"/>
      <c r="X39" s="281"/>
      <c r="Y39" s="281"/>
      <c r="Z39" s="281"/>
      <c r="AA39" s="281"/>
      <c r="AB39" s="281"/>
      <c r="AC39" s="281"/>
      <c r="AD39" s="282"/>
    </row>
    <row r="40" spans="1:44" s="18" customFormat="1" ht="15" customHeight="1">
      <c r="A40" s="243" t="s">
        <v>971</v>
      </c>
      <c r="B40" s="248"/>
      <c r="C40" s="248"/>
      <c r="D40" s="248"/>
      <c r="E40" s="47" t="s">
        <v>19</v>
      </c>
      <c r="F40" s="180" t="s">
        <v>972</v>
      </c>
      <c r="G40" s="273"/>
      <c r="H40" s="273"/>
      <c r="I40" s="273"/>
      <c r="J40" s="274"/>
      <c r="K40" s="243"/>
      <c r="L40" s="244"/>
      <c r="M40" s="244"/>
      <c r="N40" s="244"/>
      <c r="O40" s="44" t="s">
        <v>19</v>
      </c>
      <c r="P40" s="247"/>
      <c r="Q40" s="248"/>
      <c r="R40" s="248"/>
      <c r="S40" s="248"/>
      <c r="T40" s="249"/>
      <c r="U40" s="283" t="s">
        <v>37</v>
      </c>
      <c r="V40" s="284"/>
      <c r="W40" s="284"/>
      <c r="X40" s="285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309" t="s">
        <v>40</v>
      </c>
      <c r="B41" s="310"/>
      <c r="C41" s="310"/>
      <c r="D41" s="310"/>
      <c r="E41" s="53"/>
      <c r="F41" s="311" t="s">
        <v>41</v>
      </c>
      <c r="G41" s="310"/>
      <c r="H41" s="310"/>
      <c r="I41" s="310"/>
      <c r="J41" s="312"/>
      <c r="K41" s="309" t="s">
        <v>42</v>
      </c>
      <c r="L41" s="313"/>
      <c r="M41" s="313"/>
      <c r="N41" s="313"/>
      <c r="O41" s="54"/>
      <c r="P41" s="314" t="s">
        <v>975</v>
      </c>
      <c r="Q41" s="315"/>
      <c r="R41" s="315"/>
      <c r="S41" s="315"/>
      <c r="T41" s="316"/>
      <c r="U41" s="317" t="s">
        <v>43</v>
      </c>
      <c r="V41" s="197"/>
      <c r="W41" s="197"/>
      <c r="X41" s="198"/>
      <c r="Y41" s="318">
        <v>0.75</v>
      </c>
      <c r="Z41" s="178"/>
      <c r="AA41" s="179"/>
      <c r="AB41" s="297" t="s">
        <v>907</v>
      </c>
      <c r="AC41" s="197"/>
      <c r="AD41" s="298"/>
      <c r="AE41" s="1"/>
      <c r="AF41" s="1"/>
    </row>
    <row r="42" spans="1:44" s="18" customFormat="1" ht="15" customHeight="1" thickBot="1">
      <c r="A42" s="212">
        <v>0</v>
      </c>
      <c r="B42" s="204"/>
      <c r="C42" s="204"/>
      <c r="D42" s="204"/>
      <c r="E42" s="213"/>
      <c r="F42" s="203">
        <v>0</v>
      </c>
      <c r="G42" s="299"/>
      <c r="H42" s="299"/>
      <c r="I42" s="299"/>
      <c r="J42" s="214"/>
      <c r="K42" s="212">
        <v>0</v>
      </c>
      <c r="L42" s="204"/>
      <c r="M42" s="204"/>
      <c r="N42" s="204"/>
      <c r="O42" s="213"/>
      <c r="P42" s="300" t="s">
        <v>976</v>
      </c>
      <c r="Q42" s="301"/>
      <c r="R42" s="301"/>
      <c r="S42" s="301"/>
      <c r="T42" s="302"/>
      <c r="U42" s="212" t="s">
        <v>61</v>
      </c>
      <c r="V42" s="204"/>
      <c r="W42" s="204"/>
      <c r="X42" s="213"/>
      <c r="Y42" s="303">
        <v>0.75</v>
      </c>
      <c r="Z42" s="304"/>
      <c r="AA42" s="305"/>
      <c r="AB42" s="306" t="str">
        <f>'6'!AB49:AD49</f>
        <v>中村　恵理子</v>
      </c>
      <c r="AC42" s="307"/>
      <c r="AD42" s="308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90"/>
      <c r="B45" s="291"/>
      <c r="C45" s="291"/>
      <c r="D45" s="291"/>
      <c r="E45" s="291"/>
      <c r="F45" s="291"/>
      <c r="G45" s="292" t="s">
        <v>973</v>
      </c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>
      <c r="A46" s="290"/>
      <c r="B46" s="291"/>
      <c r="C46" s="291"/>
      <c r="D46" s="291"/>
      <c r="E46" s="291"/>
      <c r="F46" s="291"/>
      <c r="G46" s="292" t="s">
        <v>974</v>
      </c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4.25" thickBot="1">
      <c r="A47" s="286"/>
      <c r="B47" s="287"/>
      <c r="C47" s="287"/>
      <c r="D47" s="287"/>
      <c r="E47" s="287"/>
      <c r="F47" s="287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78" ht="14.25" customHeight="1"/>
    <row r="79" ht="15" hidden="1" customHeight="1"/>
    <row r="80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978</v>
      </c>
      <c r="J6" s="204"/>
      <c r="K6" s="204"/>
      <c r="L6" s="204"/>
      <c r="M6" s="213"/>
      <c r="N6" s="215" t="s">
        <v>979</v>
      </c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11" t="s">
        <v>980</v>
      </c>
      <c r="H9" s="211"/>
      <c r="I9" s="211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11" t="s">
        <v>1012</v>
      </c>
      <c r="R9" s="211"/>
      <c r="S9" s="21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1" t="s">
        <v>1010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1" t="s">
        <v>981</v>
      </c>
      <c r="H10" s="211"/>
      <c r="I10" s="211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11" t="s">
        <v>1023</v>
      </c>
      <c r="R10" s="211"/>
      <c r="S10" s="21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1" t="s">
        <v>1011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11" t="s">
        <v>982</v>
      </c>
      <c r="H11" s="211"/>
      <c r="I11" s="21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11" t="s">
        <v>1024</v>
      </c>
      <c r="R11" s="211"/>
      <c r="S11" s="21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1" t="s">
        <v>1013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11" t="s">
        <v>983</v>
      </c>
      <c r="H12" s="211"/>
      <c r="I12" s="21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11" t="s">
        <v>1025</v>
      </c>
      <c r="R12" s="211"/>
      <c r="S12" s="21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1" t="s">
        <v>1014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1" t="s">
        <v>984</v>
      </c>
      <c r="H13" s="211"/>
      <c r="I13" s="21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11" t="s">
        <v>1026</v>
      </c>
      <c r="R13" s="211"/>
      <c r="S13" s="21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1" t="s">
        <v>1015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11" t="s">
        <v>985</v>
      </c>
      <c r="H14" s="211"/>
      <c r="I14" s="21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11" t="s">
        <v>1027</v>
      </c>
      <c r="R14" s="211"/>
      <c r="S14" s="21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1" t="s">
        <v>1016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11" t="s">
        <v>986</v>
      </c>
      <c r="H15" s="211"/>
      <c r="I15" s="21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11" t="s">
        <v>1028</v>
      </c>
      <c r="R15" s="211"/>
      <c r="S15" s="21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1" t="s">
        <v>1017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11" t="s">
        <v>987</v>
      </c>
      <c r="H16" s="211"/>
      <c r="I16" s="21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11" t="s">
        <v>1029</v>
      </c>
      <c r="R16" s="211"/>
      <c r="S16" s="21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1" t="s">
        <v>1018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11" t="s">
        <v>988</v>
      </c>
      <c r="H17" s="211"/>
      <c r="I17" s="21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1" t="s">
        <v>1030</v>
      </c>
      <c r="R17" s="211"/>
      <c r="S17" s="21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1" t="s">
        <v>1019</v>
      </c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11" t="s">
        <v>989</v>
      </c>
      <c r="H18" s="211"/>
      <c r="I18" s="21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11" t="s">
        <v>1031</v>
      </c>
      <c r="R18" s="211"/>
      <c r="S18" s="21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1" t="s">
        <v>1020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11" t="s">
        <v>990</v>
      </c>
      <c r="H19" s="211"/>
      <c r="I19" s="21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11" t="s">
        <v>1032</v>
      </c>
      <c r="R19" s="211"/>
      <c r="S19" s="21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1" t="s">
        <v>1021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11" t="s">
        <v>995</v>
      </c>
      <c r="H20" s="211"/>
      <c r="I20" s="21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11" t="s">
        <v>1033</v>
      </c>
      <c r="R20" s="211"/>
      <c r="S20" s="21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1" t="s">
        <v>1040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11" t="s">
        <v>996</v>
      </c>
      <c r="H21" s="211"/>
      <c r="I21" s="21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11" t="s">
        <v>1034</v>
      </c>
      <c r="R21" s="211"/>
      <c r="S21" s="21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1" t="s">
        <v>1041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1" t="s">
        <v>997</v>
      </c>
      <c r="H22" s="211"/>
      <c r="I22" s="211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11" t="s">
        <v>1035</v>
      </c>
      <c r="R22" s="211"/>
      <c r="S22" s="21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1" t="s">
        <v>1042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11" t="s">
        <v>998</v>
      </c>
      <c r="H23" s="211"/>
      <c r="I23" s="21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11" t="s">
        <v>1036</v>
      </c>
      <c r="R23" s="211"/>
      <c r="S23" s="21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11" t="s">
        <v>1043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11" t="s">
        <v>999</v>
      </c>
      <c r="H24" s="211"/>
      <c r="I24" s="21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11" t="s">
        <v>1037</v>
      </c>
      <c r="R24" s="211"/>
      <c r="S24" s="21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11" t="s">
        <v>1044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11" t="s">
        <v>1000</v>
      </c>
      <c r="H25" s="211"/>
      <c r="I25" s="21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11" t="s">
        <v>1038</v>
      </c>
      <c r="R25" s="211"/>
      <c r="S25" s="21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11" t="s">
        <v>1045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11" t="s">
        <v>1006</v>
      </c>
      <c r="H26" s="211"/>
      <c r="I26" s="21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11" t="s">
        <v>1039</v>
      </c>
      <c r="R26" s="211"/>
      <c r="S26" s="21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11" t="s">
        <v>1046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11" t="s">
        <v>1056</v>
      </c>
      <c r="H27" s="211"/>
      <c r="I27" s="21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11" t="s">
        <v>1053</v>
      </c>
      <c r="R27" s="211"/>
      <c r="S27" s="211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11" t="s">
        <v>1059</v>
      </c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2" t="s">
        <v>1052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2" t="s">
        <v>1054</v>
      </c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2" t="s">
        <v>1060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2" t="s">
        <v>1057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2" t="s">
        <v>1055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2" t="s">
        <v>1061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2" t="s">
        <v>1062</v>
      </c>
      <c r="H30" s="332"/>
      <c r="I30" s="332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2" t="s">
        <v>1063</v>
      </c>
      <c r="R30" s="332"/>
      <c r="S30" s="332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2" t="s">
        <v>1064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2" t="s">
        <v>1067</v>
      </c>
      <c r="H31" s="332"/>
      <c r="I31" s="332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2" t="s">
        <v>1066</v>
      </c>
      <c r="R31" s="332"/>
      <c r="S31" s="332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2" t="s">
        <v>1065</v>
      </c>
      <c r="AB31" s="332"/>
      <c r="AC31" s="33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2" t="s">
        <v>1068</v>
      </c>
      <c r="H32" s="332"/>
      <c r="I32" s="332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2" t="s">
        <v>1069</v>
      </c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5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66</v>
      </c>
      <c r="K33" s="222"/>
      <c r="L33" s="95" t="s">
        <v>22</v>
      </c>
      <c r="M33" s="94" t="s">
        <v>24</v>
      </c>
      <c r="N33" s="222">
        <f>SUM(F33:K33)</f>
        <v>71</v>
      </c>
      <c r="O33" s="222"/>
      <c r="P33" s="222"/>
      <c r="Q33" s="95" t="s">
        <v>22</v>
      </c>
      <c r="R33" s="144" t="s">
        <v>3</v>
      </c>
      <c r="S33" s="144" t="s">
        <v>25</v>
      </c>
      <c r="T33" s="222">
        <f>COUNTIF(D9:D32,"・")+COUNTIF(N9:N32,"・")+COUNTIF(X9:X32,"・")</f>
        <v>70</v>
      </c>
      <c r="U33" s="222"/>
      <c r="V33" s="222"/>
      <c r="W33" s="144" t="s">
        <v>22</v>
      </c>
      <c r="X33" s="144" t="s">
        <v>26</v>
      </c>
      <c r="Y33" s="144" t="s">
        <v>27</v>
      </c>
      <c r="Z33" s="222">
        <f>COUNTIF(E9:E32,"・")+COUNTIF(O9:O32,"・")+COUNTIF(Y9:Y32,"・")</f>
        <v>1</v>
      </c>
      <c r="AA33" s="224"/>
      <c r="AB33" s="224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5" t="s">
        <v>28</v>
      </c>
      <c r="B35" s="236"/>
      <c r="C35" s="236"/>
      <c r="D35" s="236"/>
      <c r="E35" s="236"/>
      <c r="F35" s="200" t="s">
        <v>29</v>
      </c>
      <c r="G35" s="175"/>
      <c r="H35" s="175"/>
      <c r="I35" s="175"/>
      <c r="J35" s="176"/>
      <c r="K35" s="237" t="s">
        <v>30</v>
      </c>
      <c r="L35" s="238"/>
      <c r="M35" s="238"/>
      <c r="N35" s="238"/>
      <c r="O35" s="238"/>
      <c r="P35" s="200" t="s">
        <v>31</v>
      </c>
      <c r="Q35" s="175"/>
      <c r="R35" s="175"/>
      <c r="S35" s="175"/>
      <c r="T35" s="176"/>
      <c r="U35" s="175" t="s">
        <v>1048</v>
      </c>
      <c r="V35" s="175"/>
      <c r="W35" s="175"/>
      <c r="X35" s="175"/>
      <c r="Y35" s="175"/>
      <c r="Z35" s="176"/>
      <c r="AA35" s="187" t="s">
        <v>1049</v>
      </c>
      <c r="AB35" s="188"/>
      <c r="AC35" s="188"/>
      <c r="AD35" s="189"/>
      <c r="AE35" s="138"/>
    </row>
    <row r="36" spans="1:44" s="18" customFormat="1" ht="15" customHeight="1" thickBot="1">
      <c r="A36" s="225"/>
      <c r="B36" s="226"/>
      <c r="C36" s="226"/>
      <c r="D36" s="227"/>
      <c r="E36" s="42" t="s">
        <v>19</v>
      </c>
      <c r="F36" s="228"/>
      <c r="G36" s="229"/>
      <c r="H36" s="229"/>
      <c r="I36" s="229"/>
      <c r="J36" s="229"/>
      <c r="K36" s="225"/>
      <c r="L36" s="230"/>
      <c r="M36" s="230"/>
      <c r="N36" s="227"/>
      <c r="O36" s="142" t="s">
        <v>19</v>
      </c>
      <c r="P36" s="231"/>
      <c r="Q36" s="232"/>
      <c r="R36" s="232"/>
      <c r="S36" s="232"/>
      <c r="T36" s="232"/>
      <c r="U36" s="225" t="s">
        <v>1069</v>
      </c>
      <c r="V36" s="230"/>
      <c r="W36" s="230"/>
      <c r="X36" s="230"/>
      <c r="Y36" s="230"/>
      <c r="Z36" s="43" t="s">
        <v>19</v>
      </c>
      <c r="AA36" s="233" t="s">
        <v>1072</v>
      </c>
      <c r="AB36" s="230"/>
      <c r="AC36" s="230"/>
      <c r="AD36" s="234"/>
      <c r="AE36" s="52"/>
    </row>
    <row r="37" spans="1:44" s="18" customFormat="1" ht="15" customHeight="1" thickBot="1">
      <c r="A37" s="261" t="s">
        <v>32</v>
      </c>
      <c r="B37" s="262"/>
      <c r="C37" s="262"/>
      <c r="D37" s="262"/>
      <c r="E37" s="174"/>
      <c r="F37" s="200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200" t="s">
        <v>35</v>
      </c>
      <c r="Q37" s="175"/>
      <c r="R37" s="175"/>
      <c r="S37" s="175"/>
      <c r="T37" s="263"/>
      <c r="U37" s="264"/>
      <c r="V37" s="248"/>
      <c r="W37" s="248"/>
      <c r="X37" s="248"/>
      <c r="Y37" s="248"/>
      <c r="Z37" s="44" t="s">
        <v>19</v>
      </c>
      <c r="AA37" s="180"/>
      <c r="AB37" s="178"/>
      <c r="AC37" s="178"/>
      <c r="AD37" s="181"/>
    </row>
    <row r="38" spans="1:44" s="18" customFormat="1" ht="15" customHeight="1">
      <c r="A38" s="251" t="s">
        <v>983</v>
      </c>
      <c r="B38" s="229"/>
      <c r="C38" s="229"/>
      <c r="D38" s="229"/>
      <c r="E38" s="45" t="s">
        <v>19</v>
      </c>
      <c r="F38" s="252" t="s">
        <v>991</v>
      </c>
      <c r="G38" s="253"/>
      <c r="H38" s="253"/>
      <c r="I38" s="253"/>
      <c r="J38" s="254"/>
      <c r="K38" s="355" t="s">
        <v>993</v>
      </c>
      <c r="L38" s="356"/>
      <c r="M38" s="356"/>
      <c r="N38" s="356"/>
      <c r="O38" s="353" t="s">
        <v>19</v>
      </c>
      <c r="P38" s="347" t="s">
        <v>1047</v>
      </c>
      <c r="Q38" s="323"/>
      <c r="R38" s="323"/>
      <c r="S38" s="323"/>
      <c r="T38" s="324"/>
      <c r="U38" s="251"/>
      <c r="V38" s="258"/>
      <c r="W38" s="258"/>
      <c r="X38" s="258"/>
      <c r="Y38" s="258"/>
      <c r="Z38" s="46" t="s">
        <v>19</v>
      </c>
      <c r="AA38" s="185"/>
      <c r="AB38" s="259"/>
      <c r="AC38" s="259"/>
      <c r="AD38" s="260"/>
    </row>
    <row r="39" spans="1:44" s="18" customFormat="1" ht="15" customHeight="1">
      <c r="A39" s="243" t="s">
        <v>992</v>
      </c>
      <c r="B39" s="248"/>
      <c r="C39" s="248"/>
      <c r="D39" s="248"/>
      <c r="E39" s="47" t="s">
        <v>19</v>
      </c>
      <c r="F39" s="180" t="s">
        <v>75</v>
      </c>
      <c r="G39" s="273"/>
      <c r="H39" s="273"/>
      <c r="I39" s="273"/>
      <c r="J39" s="274"/>
      <c r="K39" s="357"/>
      <c r="L39" s="259"/>
      <c r="M39" s="259"/>
      <c r="N39" s="259"/>
      <c r="O39" s="354"/>
      <c r="P39" s="362"/>
      <c r="Q39" s="363"/>
      <c r="R39" s="363"/>
      <c r="S39" s="363"/>
      <c r="T39" s="364"/>
      <c r="U39" s="243"/>
      <c r="V39" s="248"/>
      <c r="W39" s="248"/>
      <c r="X39" s="248"/>
      <c r="Y39" s="245"/>
      <c r="Z39" s="47" t="s">
        <v>19</v>
      </c>
      <c r="AA39" s="278"/>
      <c r="AB39" s="278"/>
      <c r="AC39" s="278"/>
      <c r="AD39" s="279"/>
    </row>
    <row r="40" spans="1:44" s="18" customFormat="1" ht="15" customHeight="1" thickBot="1">
      <c r="A40" s="243" t="s">
        <v>995</v>
      </c>
      <c r="B40" s="248"/>
      <c r="C40" s="248"/>
      <c r="D40" s="248"/>
      <c r="E40" s="47" t="s">
        <v>19</v>
      </c>
      <c r="F40" s="180" t="s">
        <v>1005</v>
      </c>
      <c r="G40" s="273"/>
      <c r="H40" s="273"/>
      <c r="I40" s="273"/>
      <c r="J40" s="274"/>
      <c r="K40" s="182" t="s">
        <v>1004</v>
      </c>
      <c r="L40" s="183"/>
      <c r="M40" s="183"/>
      <c r="N40" s="183"/>
      <c r="O40" s="184" t="s">
        <v>19</v>
      </c>
      <c r="P40" s="359" t="s">
        <v>1002</v>
      </c>
      <c r="Q40" s="360"/>
      <c r="R40" s="360"/>
      <c r="S40" s="360"/>
      <c r="T40" s="361"/>
      <c r="U40" s="268"/>
      <c r="V40" s="269"/>
      <c r="W40" s="269"/>
      <c r="X40" s="269"/>
      <c r="Y40" s="270"/>
      <c r="Z40" s="48" t="s">
        <v>19</v>
      </c>
      <c r="AA40" s="271"/>
      <c r="AB40" s="271"/>
      <c r="AC40" s="271"/>
      <c r="AD40" s="272"/>
    </row>
    <row r="41" spans="1:44" s="18" customFormat="1" ht="15" customHeight="1">
      <c r="A41" s="243" t="s">
        <v>1007</v>
      </c>
      <c r="B41" s="248"/>
      <c r="C41" s="248"/>
      <c r="D41" s="248"/>
      <c r="E41" s="47" t="s">
        <v>19</v>
      </c>
      <c r="F41" s="180" t="s">
        <v>1008</v>
      </c>
      <c r="G41" s="273"/>
      <c r="H41" s="273"/>
      <c r="I41" s="273"/>
      <c r="J41" s="274"/>
      <c r="K41" s="357"/>
      <c r="L41" s="259"/>
      <c r="M41" s="259"/>
      <c r="N41" s="259"/>
      <c r="O41" s="354"/>
      <c r="P41" s="350"/>
      <c r="Q41" s="351"/>
      <c r="R41" s="351"/>
      <c r="S41" s="351"/>
      <c r="T41" s="352"/>
      <c r="U41" s="280" t="s">
        <v>36</v>
      </c>
      <c r="V41" s="281"/>
      <c r="W41" s="281"/>
      <c r="X41" s="281"/>
      <c r="Y41" s="281"/>
      <c r="Z41" s="281"/>
      <c r="AA41" s="281"/>
      <c r="AB41" s="281"/>
      <c r="AC41" s="281"/>
      <c r="AD41" s="282"/>
    </row>
    <row r="42" spans="1:44" s="18" customFormat="1" ht="15" customHeight="1">
      <c r="A42" s="243" t="s">
        <v>1051</v>
      </c>
      <c r="B42" s="248"/>
      <c r="C42" s="248"/>
      <c r="D42" s="248"/>
      <c r="E42" s="47" t="s">
        <v>19</v>
      </c>
      <c r="F42" s="180" t="s">
        <v>1050</v>
      </c>
      <c r="G42" s="273"/>
      <c r="H42" s="273"/>
      <c r="I42" s="273"/>
      <c r="J42" s="274"/>
      <c r="K42" s="243"/>
      <c r="L42" s="244"/>
      <c r="M42" s="244"/>
      <c r="N42" s="244"/>
      <c r="O42" s="44" t="s">
        <v>19</v>
      </c>
      <c r="P42" s="247"/>
      <c r="Q42" s="248"/>
      <c r="R42" s="248"/>
      <c r="S42" s="248"/>
      <c r="T42" s="249"/>
      <c r="U42" s="283" t="s">
        <v>37</v>
      </c>
      <c r="V42" s="284"/>
      <c r="W42" s="284"/>
      <c r="X42" s="28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9" t="s">
        <v>40</v>
      </c>
      <c r="B43" s="310"/>
      <c r="C43" s="310"/>
      <c r="D43" s="310"/>
      <c r="E43" s="53"/>
      <c r="F43" s="311" t="s">
        <v>41</v>
      </c>
      <c r="G43" s="310"/>
      <c r="H43" s="310"/>
      <c r="I43" s="310"/>
      <c r="J43" s="312"/>
      <c r="K43" s="309" t="s">
        <v>42</v>
      </c>
      <c r="L43" s="313"/>
      <c r="M43" s="313"/>
      <c r="N43" s="313"/>
      <c r="O43" s="54"/>
      <c r="P43" s="314" t="s">
        <v>975</v>
      </c>
      <c r="Q43" s="315"/>
      <c r="R43" s="315"/>
      <c r="S43" s="315"/>
      <c r="T43" s="316"/>
      <c r="U43" s="317" t="s">
        <v>43</v>
      </c>
      <c r="V43" s="197"/>
      <c r="W43" s="197"/>
      <c r="X43" s="198"/>
      <c r="Y43" s="318">
        <v>0.75</v>
      </c>
      <c r="Z43" s="178"/>
      <c r="AA43" s="179"/>
      <c r="AB43" s="297" t="s">
        <v>994</v>
      </c>
      <c r="AC43" s="197"/>
      <c r="AD43" s="298"/>
    </row>
    <row r="44" spans="1:44" ht="15" customHeight="1" thickBot="1">
      <c r="A44" s="212">
        <v>0</v>
      </c>
      <c r="B44" s="204"/>
      <c r="C44" s="204"/>
      <c r="D44" s="204"/>
      <c r="E44" s="213"/>
      <c r="F44" s="203">
        <v>0</v>
      </c>
      <c r="G44" s="299"/>
      <c r="H44" s="299"/>
      <c r="I44" s="299"/>
      <c r="J44" s="214"/>
      <c r="K44" s="212">
        <v>0</v>
      </c>
      <c r="L44" s="204"/>
      <c r="M44" s="204"/>
      <c r="N44" s="204"/>
      <c r="O44" s="213"/>
      <c r="P44" s="300" t="s">
        <v>1073</v>
      </c>
      <c r="Q44" s="301"/>
      <c r="R44" s="301"/>
      <c r="S44" s="301"/>
      <c r="T44" s="302"/>
      <c r="U44" s="212" t="s">
        <v>61</v>
      </c>
      <c r="V44" s="204"/>
      <c r="W44" s="204"/>
      <c r="X44" s="213"/>
      <c r="Y44" s="303">
        <v>0.75</v>
      </c>
      <c r="Z44" s="304"/>
      <c r="AA44" s="305"/>
      <c r="AB44" s="306" t="str">
        <f>'6'!AB49:AD49</f>
        <v>中村　恵理子</v>
      </c>
      <c r="AC44" s="307"/>
      <c r="AD44" s="308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90"/>
      <c r="B47" s="291"/>
      <c r="C47" s="291"/>
      <c r="D47" s="291"/>
      <c r="E47" s="291"/>
      <c r="F47" s="291"/>
      <c r="G47" s="292" t="s">
        <v>1074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3.5">
      <c r="A48" s="290"/>
      <c r="B48" s="291"/>
      <c r="C48" s="291"/>
      <c r="D48" s="291"/>
      <c r="E48" s="291"/>
      <c r="F48" s="291"/>
      <c r="G48" s="292" t="s">
        <v>1075</v>
      </c>
      <c r="H48" s="293"/>
      <c r="I48" s="293"/>
      <c r="J48" s="293"/>
      <c r="K48" s="293"/>
      <c r="L48" s="293"/>
      <c r="M48" s="293"/>
      <c r="N48" s="293"/>
      <c r="O48" s="293"/>
      <c r="P48" s="293"/>
      <c r="Q48" s="293"/>
      <c r="R48" s="293"/>
      <c r="S48" s="293"/>
      <c r="T48" s="293"/>
      <c r="U48" s="293"/>
      <c r="V48" s="293"/>
      <c r="W48" s="293"/>
      <c r="X48" s="293"/>
      <c r="Y48" s="293"/>
      <c r="Z48" s="293"/>
      <c r="AA48" s="293"/>
      <c r="AB48" s="293"/>
      <c r="AC48" s="293"/>
      <c r="AD48" s="294"/>
    </row>
    <row r="49" spans="1:30" ht="14.25" thickBot="1">
      <c r="A49" s="286"/>
      <c r="B49" s="287"/>
      <c r="C49" s="287"/>
      <c r="D49" s="287"/>
      <c r="E49" s="287"/>
      <c r="F49" s="287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9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Y43:AA43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Z31" sqref="Z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1076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1077</v>
      </c>
      <c r="J6" s="204"/>
      <c r="K6" s="204"/>
      <c r="L6" s="204"/>
      <c r="M6" s="213"/>
      <c r="N6" s="215" t="s">
        <v>1078</v>
      </c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30</v>
      </c>
      <c r="G9" s="211" t="s">
        <v>1079</v>
      </c>
      <c r="H9" s="211"/>
      <c r="I9" s="21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28</v>
      </c>
      <c r="Q9" s="211" t="s">
        <v>1118</v>
      </c>
      <c r="R9" s="211"/>
      <c r="S9" s="21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1" t="s">
        <v>1102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1" t="s">
        <v>1080</v>
      </c>
      <c r="H10" s="211"/>
      <c r="I10" s="21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1" t="s">
        <v>1119</v>
      </c>
      <c r="R10" s="211"/>
      <c r="S10" s="21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1" t="s">
        <v>1103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30</v>
      </c>
      <c r="G11" s="211" t="s">
        <v>1081</v>
      </c>
      <c r="H11" s="211"/>
      <c r="I11" s="21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11" t="s">
        <v>1120</v>
      </c>
      <c r="R11" s="211"/>
      <c r="S11" s="21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1" t="s">
        <v>1104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28</v>
      </c>
      <c r="G12" s="211" t="s">
        <v>1082</v>
      </c>
      <c r="H12" s="211"/>
      <c r="I12" s="21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28</v>
      </c>
      <c r="Q12" s="211" t="s">
        <v>1121</v>
      </c>
      <c r="R12" s="211"/>
      <c r="S12" s="21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1" t="s">
        <v>1105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1" t="s">
        <v>1083</v>
      </c>
      <c r="H13" s="211"/>
      <c r="I13" s="21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11" t="s">
        <v>1122</v>
      </c>
      <c r="R13" s="211"/>
      <c r="S13" s="21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1" t="s">
        <v>1106</v>
      </c>
      <c r="AB13" s="211"/>
      <c r="AC13" s="211"/>
      <c r="AD13" s="30" t="s">
        <v>19</v>
      </c>
      <c r="AF13" s="41"/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1" t="s">
        <v>1084</v>
      </c>
      <c r="H14" s="211"/>
      <c r="I14" s="21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11" t="s">
        <v>1123</v>
      </c>
      <c r="R14" s="211"/>
      <c r="S14" s="21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1" t="s">
        <v>1107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56</v>
      </c>
      <c r="G15" s="211" t="s">
        <v>1085</v>
      </c>
      <c r="H15" s="211"/>
      <c r="I15" s="21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0</v>
      </c>
      <c r="Q15" s="211" t="s">
        <v>1124</v>
      </c>
      <c r="R15" s="211"/>
      <c r="S15" s="21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1" t="s">
        <v>1108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11" t="s">
        <v>1086</v>
      </c>
      <c r="H16" s="211"/>
      <c r="I16" s="21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11" t="s">
        <v>1125</v>
      </c>
      <c r="R16" s="211"/>
      <c r="S16" s="21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1" t="s">
        <v>1109</v>
      </c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28</v>
      </c>
      <c r="G17" s="211" t="s">
        <v>1087</v>
      </c>
      <c r="H17" s="211"/>
      <c r="I17" s="21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1" t="s">
        <v>1126</v>
      </c>
      <c r="R17" s="211"/>
      <c r="S17" s="21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1" t="s">
        <v>1110</v>
      </c>
      <c r="AB17" s="211"/>
      <c r="AC17" s="211"/>
      <c r="AD17" s="30" t="s">
        <v>19</v>
      </c>
      <c r="AF17" s="74"/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30</v>
      </c>
      <c r="G18" s="211" t="s">
        <v>1088</v>
      </c>
      <c r="H18" s="211"/>
      <c r="I18" s="21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11" t="s">
        <v>1127</v>
      </c>
      <c r="R18" s="211"/>
      <c r="S18" s="21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1" t="s">
        <v>1111</v>
      </c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11" t="s">
        <v>1091</v>
      </c>
      <c r="H19" s="211"/>
      <c r="I19" s="21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30</v>
      </c>
      <c r="Q19" s="211" t="s">
        <v>1128</v>
      </c>
      <c r="R19" s="211"/>
      <c r="S19" s="21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1" t="s">
        <v>1112</v>
      </c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11" t="s">
        <v>1092</v>
      </c>
      <c r="H20" s="211"/>
      <c r="I20" s="21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14</v>
      </c>
      <c r="Q20" s="211" t="s">
        <v>1129</v>
      </c>
      <c r="R20" s="211"/>
      <c r="S20" s="21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1" t="s">
        <v>1113</v>
      </c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11" t="s">
        <v>1093</v>
      </c>
      <c r="H21" s="211"/>
      <c r="I21" s="21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14</v>
      </c>
      <c r="Q21" s="211" t="s">
        <v>1131</v>
      </c>
      <c r="R21" s="211"/>
      <c r="S21" s="21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1" t="s">
        <v>1114</v>
      </c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60</v>
      </c>
      <c r="G22" s="211" t="s">
        <v>1094</v>
      </c>
      <c r="H22" s="211"/>
      <c r="I22" s="21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14</v>
      </c>
      <c r="Q22" s="211" t="s">
        <v>1132</v>
      </c>
      <c r="R22" s="211"/>
      <c r="S22" s="21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1" t="s">
        <v>1115</v>
      </c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11" t="s">
        <v>1095</v>
      </c>
      <c r="H23" s="211"/>
      <c r="I23" s="21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11" t="s">
        <v>1133</v>
      </c>
      <c r="R23" s="211"/>
      <c r="S23" s="21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1" t="s">
        <v>1116</v>
      </c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30</v>
      </c>
      <c r="G24" s="211" t="s">
        <v>1096</v>
      </c>
      <c r="H24" s="211"/>
      <c r="I24" s="21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11" t="s">
        <v>1134</v>
      </c>
      <c r="R24" s="211"/>
      <c r="S24" s="21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30</v>
      </c>
      <c r="AA24" s="211" t="s">
        <v>1140</v>
      </c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28</v>
      </c>
      <c r="G25" s="211" t="s">
        <v>1097</v>
      </c>
      <c r="H25" s="211"/>
      <c r="I25" s="21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14</v>
      </c>
      <c r="Q25" s="211" t="s">
        <v>1135</v>
      </c>
      <c r="R25" s="211"/>
      <c r="S25" s="21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30</v>
      </c>
      <c r="AA25" s="211" t="s">
        <v>1141</v>
      </c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30</v>
      </c>
      <c r="G26" s="211" t="s">
        <v>1098</v>
      </c>
      <c r="H26" s="211"/>
      <c r="I26" s="21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30</v>
      </c>
      <c r="Q26" s="211" t="s">
        <v>1136</v>
      </c>
      <c r="R26" s="211"/>
      <c r="S26" s="211"/>
      <c r="T26" s="30" t="s">
        <v>19</v>
      </c>
      <c r="U26" s="31">
        <v>54</v>
      </c>
      <c r="V26" s="35" t="s">
        <v>1144</v>
      </c>
      <c r="W26" s="28"/>
      <c r="X26" s="28" t="s">
        <v>380</v>
      </c>
      <c r="Y26" s="113"/>
      <c r="Z26" s="33">
        <v>0</v>
      </c>
      <c r="AA26" s="211" t="s">
        <v>1143</v>
      </c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11" t="s">
        <v>1099</v>
      </c>
      <c r="H27" s="211"/>
      <c r="I27" s="21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11" t="s">
        <v>1137</v>
      </c>
      <c r="R27" s="211"/>
      <c r="S27" s="211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28</v>
      </c>
      <c r="AA27" s="211" t="s">
        <v>1145</v>
      </c>
      <c r="AB27" s="211"/>
      <c r="AC27" s="211"/>
      <c r="AD27" s="30" t="s">
        <v>19</v>
      </c>
      <c r="AF27" s="18"/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14</v>
      </c>
      <c r="G28" s="332" t="s">
        <v>1100</v>
      </c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2" t="s">
        <v>1138</v>
      </c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42</v>
      </c>
      <c r="AA28" s="332" t="s">
        <v>1146</v>
      </c>
      <c r="AB28" s="332"/>
      <c r="AC28" s="332"/>
      <c r="AD28" s="40" t="s">
        <v>19</v>
      </c>
      <c r="AF28" s="1"/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28</v>
      </c>
      <c r="G29" s="332" t="s">
        <v>1142</v>
      </c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28</v>
      </c>
      <c r="Q29" s="332" t="s">
        <v>1139</v>
      </c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30</v>
      </c>
      <c r="AA29" s="332" t="s">
        <v>1147</v>
      </c>
      <c r="AB29" s="332"/>
      <c r="AC29" s="332"/>
      <c r="AD29" s="40" t="s">
        <v>19</v>
      </c>
      <c r="AF29" s="1"/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42</v>
      </c>
      <c r="G30" s="332" t="s">
        <v>1148</v>
      </c>
      <c r="H30" s="332"/>
      <c r="I30" s="332"/>
      <c r="J30" s="30" t="s">
        <v>19</v>
      </c>
      <c r="K30" s="27">
        <v>65</v>
      </c>
      <c r="L30" s="28"/>
      <c r="M30" s="28" t="s">
        <v>84</v>
      </c>
      <c r="N30" s="28" t="s">
        <v>84</v>
      </c>
      <c r="O30" s="140"/>
      <c r="P30" s="29">
        <v>14</v>
      </c>
      <c r="Q30" s="332" t="s">
        <v>1149</v>
      </c>
      <c r="R30" s="332"/>
      <c r="S30" s="332"/>
      <c r="T30" s="40" t="s">
        <v>19</v>
      </c>
      <c r="U30" s="88">
        <v>66</v>
      </c>
      <c r="V30" s="28"/>
      <c r="W30" s="28" t="s">
        <v>84</v>
      </c>
      <c r="X30" s="28" t="s">
        <v>84</v>
      </c>
      <c r="Y30" s="140"/>
      <c r="Z30" s="29">
        <v>0</v>
      </c>
      <c r="AA30" s="332" t="s">
        <v>1150</v>
      </c>
      <c r="AB30" s="332"/>
      <c r="AC30" s="332"/>
      <c r="AD30" s="40" t="s">
        <v>19</v>
      </c>
      <c r="AF30" s="1"/>
    </row>
    <row r="31" spans="1:45" s="18" customFormat="1" ht="15" customHeight="1" thickBot="1">
      <c r="A31" s="27">
        <v>67</v>
      </c>
      <c r="B31" s="28"/>
      <c r="C31" s="28" t="s">
        <v>84</v>
      </c>
      <c r="D31" s="28" t="s">
        <v>84</v>
      </c>
      <c r="E31" s="141"/>
      <c r="F31" s="29">
        <v>0</v>
      </c>
      <c r="G31" s="332" t="s">
        <v>1151</v>
      </c>
      <c r="H31" s="332"/>
      <c r="I31" s="332"/>
      <c r="J31" s="30" t="s">
        <v>19</v>
      </c>
      <c r="K31" s="31">
        <v>68</v>
      </c>
      <c r="L31" s="28"/>
      <c r="M31" s="28" t="s">
        <v>84</v>
      </c>
      <c r="N31" s="28" t="s">
        <v>84</v>
      </c>
      <c r="O31" s="140"/>
      <c r="P31" s="29">
        <v>21</v>
      </c>
      <c r="Q31" s="332" t="s">
        <v>1152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1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1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67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44" t="s">
        <v>3</v>
      </c>
      <c r="S32" s="144" t="s">
        <v>25</v>
      </c>
      <c r="T32" s="222">
        <f>COUNTIF(D9:D31,"・")+COUNTIF(N9:N31,"・")+COUNTIF(X9:X31,"・")</f>
        <v>68</v>
      </c>
      <c r="U32" s="222"/>
      <c r="V32" s="222"/>
      <c r="W32" s="144" t="s">
        <v>22</v>
      </c>
      <c r="X32" s="144" t="s">
        <v>26</v>
      </c>
      <c r="Y32" s="144" t="s">
        <v>27</v>
      </c>
      <c r="Z32" s="222">
        <f>COUNTIF(E9:E31,"・")+COUNTIF(O9:O31,"・")+COUNTIF(Y9:Y31,"・")</f>
        <v>0</v>
      </c>
      <c r="AA32" s="224"/>
      <c r="AB32" s="224"/>
      <c r="AC32" s="144" t="s">
        <v>22</v>
      </c>
      <c r="AD32" s="96" t="s">
        <v>4</v>
      </c>
      <c r="AE32" s="49"/>
      <c r="AF32" s="1"/>
    </row>
    <row r="33" spans="1:44" s="18" customFormat="1" ht="15" customHeight="1" thickBot="1">
      <c r="AE33" s="138"/>
      <c r="AF33" s="1"/>
    </row>
    <row r="34" spans="1:44" s="18" customFormat="1" ht="15" customHeight="1" thickBot="1">
      <c r="A34" s="235" t="s">
        <v>28</v>
      </c>
      <c r="B34" s="236"/>
      <c r="C34" s="236"/>
      <c r="D34" s="236"/>
      <c r="E34" s="236"/>
      <c r="F34" s="200" t="s">
        <v>29</v>
      </c>
      <c r="G34" s="175"/>
      <c r="H34" s="175"/>
      <c r="I34" s="175"/>
      <c r="J34" s="176"/>
      <c r="K34" s="237" t="s">
        <v>30</v>
      </c>
      <c r="L34" s="238"/>
      <c r="M34" s="238"/>
      <c r="N34" s="238"/>
      <c r="O34" s="238"/>
      <c r="P34" s="200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187" t="s">
        <v>35</v>
      </c>
      <c r="AB34" s="188"/>
      <c r="AC34" s="188"/>
      <c r="AD34" s="189"/>
      <c r="AE34" s="52"/>
      <c r="AF34" s="1"/>
    </row>
    <row r="35" spans="1:44" s="18" customFormat="1" ht="15" customHeight="1" thickBot="1">
      <c r="A35" s="225"/>
      <c r="B35" s="226"/>
      <c r="C35" s="226"/>
      <c r="D35" s="227"/>
      <c r="E35" s="42" t="s">
        <v>19</v>
      </c>
      <c r="F35" s="228"/>
      <c r="G35" s="229"/>
      <c r="H35" s="229"/>
      <c r="I35" s="229"/>
      <c r="J35" s="229"/>
      <c r="K35" s="225"/>
      <c r="L35" s="230"/>
      <c r="M35" s="230"/>
      <c r="N35" s="227"/>
      <c r="O35" s="142" t="s">
        <v>19</v>
      </c>
      <c r="P35" s="231"/>
      <c r="Q35" s="232"/>
      <c r="R35" s="232"/>
      <c r="S35" s="232"/>
      <c r="T35" s="232"/>
      <c r="U35" s="225"/>
      <c r="V35" s="230"/>
      <c r="W35" s="230"/>
      <c r="X35" s="230"/>
      <c r="Y35" s="230"/>
      <c r="Z35" s="43" t="s">
        <v>19</v>
      </c>
      <c r="AA35" s="233"/>
      <c r="AB35" s="230"/>
      <c r="AC35" s="230"/>
      <c r="AD35" s="234"/>
      <c r="AF35" s="1"/>
    </row>
    <row r="36" spans="1:44" s="18" customFormat="1" ht="15" customHeight="1" thickBot="1">
      <c r="A36" s="261" t="s">
        <v>32</v>
      </c>
      <c r="B36" s="262"/>
      <c r="C36" s="262"/>
      <c r="D36" s="262"/>
      <c r="E36" s="174"/>
      <c r="F36" s="200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200" t="s">
        <v>35</v>
      </c>
      <c r="Q36" s="175"/>
      <c r="R36" s="175"/>
      <c r="S36" s="175"/>
      <c r="T36" s="263"/>
      <c r="U36" s="264"/>
      <c r="V36" s="248"/>
      <c r="W36" s="248"/>
      <c r="X36" s="248"/>
      <c r="Y36" s="248"/>
      <c r="Z36" s="44" t="s">
        <v>19</v>
      </c>
      <c r="AA36" s="185"/>
      <c r="AB36" s="259"/>
      <c r="AC36" s="259"/>
      <c r="AD36" s="260"/>
      <c r="AF36" s="1"/>
    </row>
    <row r="37" spans="1:44" s="18" customFormat="1" ht="15" customHeight="1">
      <c r="A37" s="251" t="s">
        <v>1089</v>
      </c>
      <c r="B37" s="229"/>
      <c r="C37" s="229"/>
      <c r="D37" s="229"/>
      <c r="E37" s="45" t="s">
        <v>19</v>
      </c>
      <c r="F37" s="252" t="s">
        <v>1090</v>
      </c>
      <c r="G37" s="253"/>
      <c r="H37" s="253"/>
      <c r="I37" s="253"/>
      <c r="J37" s="254"/>
      <c r="K37" s="225"/>
      <c r="L37" s="230"/>
      <c r="M37" s="230"/>
      <c r="N37" s="230"/>
      <c r="O37" s="46" t="s">
        <v>19</v>
      </c>
      <c r="P37" s="255"/>
      <c r="Q37" s="256"/>
      <c r="R37" s="256"/>
      <c r="S37" s="256"/>
      <c r="T37" s="257"/>
      <c r="U37" s="251"/>
      <c r="V37" s="258"/>
      <c r="W37" s="258"/>
      <c r="X37" s="258"/>
      <c r="Y37" s="258"/>
      <c r="Z37" s="46" t="s">
        <v>19</v>
      </c>
      <c r="AA37" s="185"/>
      <c r="AB37" s="259"/>
      <c r="AC37" s="259"/>
      <c r="AD37" s="260"/>
      <c r="AF37" s="1"/>
    </row>
    <row r="38" spans="1:44" s="18" customFormat="1" ht="15" customHeight="1">
      <c r="A38" s="243" t="s">
        <v>1094</v>
      </c>
      <c r="B38" s="248"/>
      <c r="C38" s="248"/>
      <c r="D38" s="248"/>
      <c r="E38" s="47" t="s">
        <v>19</v>
      </c>
      <c r="F38" s="180" t="s">
        <v>1101</v>
      </c>
      <c r="G38" s="273"/>
      <c r="H38" s="273"/>
      <c r="I38" s="273"/>
      <c r="J38" s="274"/>
      <c r="K38" s="243"/>
      <c r="L38" s="244"/>
      <c r="M38" s="244"/>
      <c r="N38" s="244"/>
      <c r="O38" s="44" t="s">
        <v>19</v>
      </c>
      <c r="P38" s="275"/>
      <c r="Q38" s="276"/>
      <c r="R38" s="276"/>
      <c r="S38" s="276"/>
      <c r="T38" s="277"/>
      <c r="U38" s="243"/>
      <c r="V38" s="248"/>
      <c r="W38" s="248"/>
      <c r="X38" s="248"/>
      <c r="Y38" s="245"/>
      <c r="Z38" s="47" t="s">
        <v>19</v>
      </c>
      <c r="AA38" s="278"/>
      <c r="AB38" s="278"/>
      <c r="AC38" s="278"/>
      <c r="AD38" s="279"/>
      <c r="AF38" s="1"/>
    </row>
    <row r="39" spans="1:44" s="18" customFormat="1" ht="15" customHeight="1" thickBot="1">
      <c r="A39" s="243" t="s">
        <v>1129</v>
      </c>
      <c r="B39" s="248"/>
      <c r="C39" s="248"/>
      <c r="D39" s="248"/>
      <c r="E39" s="47" t="s">
        <v>19</v>
      </c>
      <c r="F39" s="247" t="s">
        <v>1130</v>
      </c>
      <c r="G39" s="248"/>
      <c r="H39" s="248"/>
      <c r="I39" s="248"/>
      <c r="J39" s="249"/>
      <c r="K39" s="243"/>
      <c r="L39" s="244"/>
      <c r="M39" s="244"/>
      <c r="N39" s="244"/>
      <c r="O39" s="44" t="s">
        <v>19</v>
      </c>
      <c r="P39" s="265"/>
      <c r="Q39" s="266"/>
      <c r="R39" s="266"/>
      <c r="S39" s="266"/>
      <c r="T39" s="267"/>
      <c r="U39" s="268"/>
      <c r="V39" s="269"/>
      <c r="W39" s="269"/>
      <c r="X39" s="269"/>
      <c r="Y39" s="270"/>
      <c r="Z39" s="48" t="s">
        <v>19</v>
      </c>
      <c r="AA39" s="271"/>
      <c r="AB39" s="271"/>
      <c r="AC39" s="271"/>
      <c r="AD39" s="272"/>
      <c r="AF39" s="1"/>
    </row>
    <row r="40" spans="1:44" s="18" customFormat="1" ht="15" customHeight="1">
      <c r="A40" s="243"/>
      <c r="B40" s="248"/>
      <c r="C40" s="248"/>
      <c r="D40" s="248"/>
      <c r="E40" s="47" t="s">
        <v>19</v>
      </c>
      <c r="F40" s="247"/>
      <c r="G40" s="248"/>
      <c r="H40" s="248"/>
      <c r="I40" s="248"/>
      <c r="J40" s="249"/>
      <c r="K40" s="243"/>
      <c r="L40" s="244"/>
      <c r="M40" s="244"/>
      <c r="N40" s="244"/>
      <c r="O40" s="44" t="s">
        <v>19</v>
      </c>
      <c r="P40" s="247"/>
      <c r="Q40" s="248"/>
      <c r="R40" s="248"/>
      <c r="S40" s="248"/>
      <c r="T40" s="249"/>
      <c r="U40" s="280" t="s">
        <v>36</v>
      </c>
      <c r="V40" s="281"/>
      <c r="W40" s="281"/>
      <c r="X40" s="281"/>
      <c r="Y40" s="281"/>
      <c r="Z40" s="281"/>
      <c r="AA40" s="281"/>
      <c r="AB40" s="281"/>
      <c r="AC40" s="281"/>
      <c r="AD40" s="282"/>
      <c r="AF40" s="1"/>
    </row>
    <row r="41" spans="1:44" s="18" customFormat="1" ht="15" customHeight="1">
      <c r="A41" s="243"/>
      <c r="B41" s="248"/>
      <c r="C41" s="248"/>
      <c r="D41" s="248"/>
      <c r="E41" s="47" t="s">
        <v>19</v>
      </c>
      <c r="F41" s="247"/>
      <c r="G41" s="248"/>
      <c r="H41" s="248"/>
      <c r="I41" s="248"/>
      <c r="J41" s="249"/>
      <c r="K41" s="243"/>
      <c r="L41" s="244"/>
      <c r="M41" s="244"/>
      <c r="N41" s="244"/>
      <c r="O41" s="44" t="s">
        <v>19</v>
      </c>
      <c r="P41" s="247"/>
      <c r="Q41" s="248"/>
      <c r="R41" s="248"/>
      <c r="S41" s="248"/>
      <c r="T41" s="249"/>
      <c r="U41" s="283" t="s">
        <v>37</v>
      </c>
      <c r="V41" s="284"/>
      <c r="W41" s="284"/>
      <c r="X41" s="285"/>
      <c r="Y41" s="50"/>
      <c r="Z41" s="50" t="s">
        <v>38</v>
      </c>
      <c r="AA41" s="50"/>
      <c r="AB41" s="50"/>
      <c r="AC41" s="50" t="s">
        <v>39</v>
      </c>
      <c r="AD41" s="51"/>
      <c r="AF41" s="1"/>
    </row>
    <row r="42" spans="1:44" s="18" customFormat="1" ht="15" customHeight="1">
      <c r="A42" s="309" t="s">
        <v>40</v>
      </c>
      <c r="B42" s="310"/>
      <c r="C42" s="310"/>
      <c r="D42" s="310"/>
      <c r="E42" s="53"/>
      <c r="F42" s="311" t="s">
        <v>41</v>
      </c>
      <c r="G42" s="310"/>
      <c r="H42" s="310"/>
      <c r="I42" s="310"/>
      <c r="J42" s="312"/>
      <c r="K42" s="309" t="s">
        <v>42</v>
      </c>
      <c r="L42" s="313"/>
      <c r="M42" s="313"/>
      <c r="N42" s="313"/>
      <c r="O42" s="54"/>
      <c r="P42" s="314" t="s">
        <v>975</v>
      </c>
      <c r="Q42" s="315"/>
      <c r="R42" s="315"/>
      <c r="S42" s="315"/>
      <c r="T42" s="316"/>
      <c r="U42" s="317" t="s">
        <v>43</v>
      </c>
      <c r="V42" s="197"/>
      <c r="W42" s="197"/>
      <c r="X42" s="198"/>
      <c r="Y42" s="318">
        <v>0.75</v>
      </c>
      <c r="Z42" s="178"/>
      <c r="AA42" s="179"/>
      <c r="AB42" s="297" t="s">
        <v>1117</v>
      </c>
      <c r="AC42" s="197"/>
      <c r="AD42" s="298"/>
      <c r="AE42" s="1"/>
      <c r="AF42" s="1"/>
    </row>
    <row r="43" spans="1:44" s="18" customFormat="1" ht="15" customHeight="1" thickBot="1">
      <c r="A43" s="212">
        <v>0</v>
      </c>
      <c r="B43" s="204"/>
      <c r="C43" s="204"/>
      <c r="D43" s="204"/>
      <c r="E43" s="213"/>
      <c r="F43" s="203">
        <v>0</v>
      </c>
      <c r="G43" s="299"/>
      <c r="H43" s="299"/>
      <c r="I43" s="299"/>
      <c r="J43" s="214"/>
      <c r="K43" s="212">
        <v>0</v>
      </c>
      <c r="L43" s="204"/>
      <c r="M43" s="204"/>
      <c r="N43" s="204"/>
      <c r="O43" s="213"/>
      <c r="P43" s="300" t="s">
        <v>1153</v>
      </c>
      <c r="Q43" s="301"/>
      <c r="R43" s="301"/>
      <c r="S43" s="301"/>
      <c r="T43" s="302"/>
      <c r="U43" s="212" t="s">
        <v>61</v>
      </c>
      <c r="V43" s="204"/>
      <c r="W43" s="204"/>
      <c r="X43" s="213"/>
      <c r="Y43" s="303">
        <v>0.75</v>
      </c>
      <c r="Z43" s="304"/>
      <c r="AA43" s="305"/>
      <c r="AB43" s="306" t="str">
        <f>'6'!AB49:AD49</f>
        <v>中村　恵理子</v>
      </c>
      <c r="AC43" s="307"/>
      <c r="AD43" s="308"/>
      <c r="AE43" s="1"/>
      <c r="AF43" s="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90"/>
      <c r="B46" s="291"/>
      <c r="C46" s="291"/>
      <c r="D46" s="291"/>
      <c r="E46" s="291"/>
      <c r="F46" s="291"/>
      <c r="G46" s="292" t="s">
        <v>1154</v>
      </c>
      <c r="H46" s="293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4"/>
    </row>
    <row r="47" spans="1:44" ht="13.5">
      <c r="A47" s="290"/>
      <c r="B47" s="291"/>
      <c r="C47" s="291"/>
      <c r="D47" s="291"/>
      <c r="E47" s="291"/>
      <c r="F47" s="291"/>
      <c r="G47" s="292" t="s">
        <v>1155</v>
      </c>
      <c r="H47" s="293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4"/>
    </row>
    <row r="48" spans="1:44" ht="14.25" thickBot="1">
      <c r="A48" s="286"/>
      <c r="B48" s="287"/>
      <c r="C48" s="287"/>
      <c r="D48" s="287"/>
      <c r="E48" s="287"/>
      <c r="F48" s="287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9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1185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327</v>
      </c>
      <c r="J5" s="183"/>
      <c r="K5" s="183"/>
      <c r="L5" s="183"/>
      <c r="M5" s="184"/>
      <c r="N5" s="185" t="s">
        <v>2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 t="s">
        <v>1188</v>
      </c>
      <c r="J6" s="204"/>
      <c r="K6" s="204"/>
      <c r="L6" s="204"/>
      <c r="M6" s="213"/>
      <c r="N6" s="215" t="s">
        <v>2</v>
      </c>
      <c r="O6" s="216"/>
      <c r="P6" s="149"/>
      <c r="Q6" s="217" t="s">
        <v>12</v>
      </c>
      <c r="R6" s="218"/>
      <c r="S6" s="218"/>
      <c r="T6" s="219"/>
      <c r="U6" s="212" t="s">
        <v>1190</v>
      </c>
      <c r="V6" s="204"/>
      <c r="W6" s="204"/>
      <c r="X6" s="204"/>
      <c r="Y6" s="213"/>
      <c r="Z6" s="203" t="s">
        <v>1189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11" t="s">
        <v>1156</v>
      </c>
      <c r="H9" s="211"/>
      <c r="I9" s="21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30</v>
      </c>
      <c r="Q9" s="211" t="s">
        <v>1173</v>
      </c>
      <c r="R9" s="211"/>
      <c r="S9" s="21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11" t="s">
        <v>1191</v>
      </c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11" t="s">
        <v>1157</v>
      </c>
      <c r="H10" s="211"/>
      <c r="I10" s="21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11" t="s">
        <v>1174</v>
      </c>
      <c r="R10" s="211"/>
      <c r="S10" s="21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11" t="s">
        <v>1192</v>
      </c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28</v>
      </c>
      <c r="G11" s="211" t="s">
        <v>1158</v>
      </c>
      <c r="H11" s="211"/>
      <c r="I11" s="21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30</v>
      </c>
      <c r="Q11" s="211" t="s">
        <v>1175</v>
      </c>
      <c r="R11" s="211"/>
      <c r="S11" s="21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11" t="s">
        <v>1193</v>
      </c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/>
      <c r="E12" s="113" t="s">
        <v>1160</v>
      </c>
      <c r="F12" s="33">
        <v>30</v>
      </c>
      <c r="G12" s="211" t="s">
        <v>1159</v>
      </c>
      <c r="H12" s="211"/>
      <c r="I12" s="21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0</v>
      </c>
      <c r="Q12" s="211" t="s">
        <v>1176</v>
      </c>
      <c r="R12" s="211"/>
      <c r="S12" s="21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11" t="s">
        <v>1194</v>
      </c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11" t="s">
        <v>1161</v>
      </c>
      <c r="H13" s="211"/>
      <c r="I13" s="21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30</v>
      </c>
      <c r="Q13" s="211" t="s">
        <v>1177</v>
      </c>
      <c r="R13" s="211"/>
      <c r="S13" s="21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11" t="s">
        <v>1195</v>
      </c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11" t="s">
        <v>1162</v>
      </c>
      <c r="H14" s="211"/>
      <c r="I14" s="21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11" t="s">
        <v>1178</v>
      </c>
      <c r="R14" s="211"/>
      <c r="S14" s="21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11" t="s">
        <v>1196</v>
      </c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11" t="s">
        <v>1163</v>
      </c>
      <c r="H15" s="211"/>
      <c r="I15" s="21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11" t="s">
        <v>1179</v>
      </c>
      <c r="R15" s="211"/>
      <c r="S15" s="21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11" t="s">
        <v>1197</v>
      </c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28</v>
      </c>
      <c r="G16" s="211" t="s">
        <v>1164</v>
      </c>
      <c r="H16" s="211"/>
      <c r="I16" s="21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7</v>
      </c>
      <c r="Q16" s="211" t="s">
        <v>1180</v>
      </c>
      <c r="R16" s="211"/>
      <c r="S16" s="21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11" t="s">
        <v>1198</v>
      </c>
      <c r="AB16" s="211"/>
      <c r="AC16" s="211"/>
      <c r="AD16" s="30" t="s">
        <v>19</v>
      </c>
    </row>
    <row r="17" spans="1:44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11" t="s">
        <v>1165</v>
      </c>
      <c r="H17" s="211"/>
      <c r="I17" s="21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11" t="s">
        <v>1181</v>
      </c>
      <c r="R17" s="211"/>
      <c r="S17" s="21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11" t="s">
        <v>1199</v>
      </c>
      <c r="AB17" s="211"/>
      <c r="AC17" s="211"/>
      <c r="AD17" s="30" t="s">
        <v>19</v>
      </c>
    </row>
    <row r="18" spans="1:44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11" t="s">
        <v>1166</v>
      </c>
      <c r="H18" s="211"/>
      <c r="I18" s="211"/>
      <c r="J18" s="34" t="s">
        <v>19</v>
      </c>
      <c r="K18" s="27">
        <v>29</v>
      </c>
      <c r="L18" s="35" t="s">
        <v>1183</v>
      </c>
      <c r="M18" s="28"/>
      <c r="N18" s="28" t="s">
        <v>380</v>
      </c>
      <c r="O18" s="113"/>
      <c r="P18" s="33">
        <v>30</v>
      </c>
      <c r="Q18" s="211" t="s">
        <v>1182</v>
      </c>
      <c r="R18" s="211"/>
      <c r="S18" s="21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11" t="s">
        <v>1200</v>
      </c>
      <c r="AB18" s="211"/>
      <c r="AC18" s="211"/>
      <c r="AD18" s="30" t="s">
        <v>19</v>
      </c>
    </row>
    <row r="19" spans="1:44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57</v>
      </c>
      <c r="G19" s="211" t="s">
        <v>1167</v>
      </c>
      <c r="H19" s="211"/>
      <c r="I19" s="211"/>
      <c r="J19" s="30" t="s">
        <v>19</v>
      </c>
      <c r="K19" s="31">
        <v>32</v>
      </c>
      <c r="L19" s="28" t="s">
        <v>84</v>
      </c>
      <c r="M19" s="28"/>
      <c r="N19" s="28" t="s">
        <v>380</v>
      </c>
      <c r="O19" s="141"/>
      <c r="P19" s="29">
        <v>30</v>
      </c>
      <c r="Q19" s="211" t="s">
        <v>1206</v>
      </c>
      <c r="R19" s="211"/>
      <c r="S19" s="21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11" t="s">
        <v>1201</v>
      </c>
      <c r="AB19" s="211"/>
      <c r="AC19" s="211"/>
      <c r="AD19" s="30" t="s">
        <v>19</v>
      </c>
    </row>
    <row r="20" spans="1:44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28</v>
      </c>
      <c r="G20" s="211" t="s">
        <v>1168</v>
      </c>
      <c r="H20" s="211"/>
      <c r="I20" s="211"/>
      <c r="J20" s="34" t="s">
        <v>19</v>
      </c>
      <c r="K20" s="27">
        <v>35</v>
      </c>
      <c r="L20" s="35" t="s">
        <v>84</v>
      </c>
      <c r="M20" s="28"/>
      <c r="N20" s="28" t="s">
        <v>380</v>
      </c>
      <c r="O20" s="113"/>
      <c r="P20" s="33">
        <v>30</v>
      </c>
      <c r="Q20" s="211" t="s">
        <v>1207</v>
      </c>
      <c r="R20" s="211"/>
      <c r="S20" s="21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11" t="s">
        <v>1202</v>
      </c>
      <c r="AB20" s="211"/>
      <c r="AC20" s="211"/>
      <c r="AD20" s="30" t="s">
        <v>19</v>
      </c>
    </row>
    <row r="21" spans="1:44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90</v>
      </c>
      <c r="G21" s="211" t="s">
        <v>1169</v>
      </c>
      <c r="H21" s="211"/>
      <c r="I21" s="21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56</v>
      </c>
      <c r="Q21" s="211" t="s">
        <v>1208</v>
      </c>
      <c r="R21" s="211"/>
      <c r="S21" s="21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11" t="s">
        <v>1203</v>
      </c>
      <c r="AB21" s="211"/>
      <c r="AC21" s="211"/>
      <c r="AD21" s="30" t="s">
        <v>19</v>
      </c>
    </row>
    <row r="22" spans="1:44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11" t="s">
        <v>1170</v>
      </c>
      <c r="H22" s="211"/>
      <c r="I22" s="21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56</v>
      </c>
      <c r="Q22" s="211" t="s">
        <v>1209</v>
      </c>
      <c r="R22" s="211"/>
      <c r="S22" s="21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11" t="s">
        <v>1204</v>
      </c>
      <c r="AB22" s="211"/>
      <c r="AC22" s="211"/>
      <c r="AD22" s="30" t="s">
        <v>19</v>
      </c>
    </row>
    <row r="23" spans="1:44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30</v>
      </c>
      <c r="G23" s="211" t="s">
        <v>1171</v>
      </c>
      <c r="H23" s="211"/>
      <c r="I23" s="21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42</v>
      </c>
      <c r="Q23" s="211" t="s">
        <v>1210</v>
      </c>
      <c r="R23" s="211"/>
      <c r="S23" s="21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11" t="s">
        <v>1205</v>
      </c>
      <c r="AB23" s="211"/>
      <c r="AC23" s="211"/>
      <c r="AD23" s="30" t="s">
        <v>19</v>
      </c>
    </row>
    <row r="24" spans="1:44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23</v>
      </c>
      <c r="G24" s="211" t="s">
        <v>1172</v>
      </c>
      <c r="H24" s="211"/>
      <c r="I24" s="21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56</v>
      </c>
      <c r="Q24" s="211" t="s">
        <v>1211</v>
      </c>
      <c r="R24" s="211"/>
      <c r="S24" s="21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0</v>
      </c>
      <c r="AA24" s="211" t="s">
        <v>1214</v>
      </c>
      <c r="AB24" s="211"/>
      <c r="AC24" s="211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380</v>
      </c>
      <c r="D25" s="39" t="s">
        <v>380</v>
      </c>
      <c r="E25" s="173"/>
      <c r="F25" s="169">
        <v>0</v>
      </c>
      <c r="G25" s="332" t="s">
        <v>1213</v>
      </c>
      <c r="H25" s="332"/>
      <c r="I25" s="332"/>
      <c r="J25" s="40" t="s">
        <v>19</v>
      </c>
      <c r="K25" s="31">
        <v>50</v>
      </c>
      <c r="L25" s="39"/>
      <c r="M25" s="39" t="s">
        <v>380</v>
      </c>
      <c r="N25" s="39" t="s">
        <v>380</v>
      </c>
      <c r="O25" s="173"/>
      <c r="P25" s="169">
        <v>4</v>
      </c>
      <c r="Q25" s="332" t="s">
        <v>1212</v>
      </c>
      <c r="R25" s="332"/>
      <c r="S25" s="332"/>
      <c r="T25" s="40" t="s">
        <v>19</v>
      </c>
      <c r="U25" s="38">
        <v>51</v>
      </c>
      <c r="V25" s="39"/>
      <c r="W25" s="39"/>
      <c r="X25" s="39"/>
      <c r="Y25" s="173"/>
      <c r="Z25" s="169"/>
      <c r="AA25" s="332"/>
      <c r="AB25" s="332"/>
      <c r="AC25" s="332"/>
      <c r="AD25" s="40" t="s">
        <v>19</v>
      </c>
    </row>
    <row r="26" spans="1:44" s="18" customFormat="1" ht="15" customHeight="1" thickBot="1">
      <c r="A26" s="333" t="s">
        <v>20</v>
      </c>
      <c r="B26" s="334"/>
      <c r="C26" s="334"/>
      <c r="D26" s="334"/>
      <c r="E26" s="75" t="s">
        <v>21</v>
      </c>
      <c r="F26" s="222">
        <f>COUNTIF(B9:B25,"・")+COUNTIF(L9:L25,"・")+COUNTIF(V9:V25,"・")</f>
        <v>3</v>
      </c>
      <c r="G26" s="223"/>
      <c r="H26" s="76" t="s">
        <v>22</v>
      </c>
      <c r="I26" s="75" t="s">
        <v>23</v>
      </c>
      <c r="J26" s="222">
        <f>COUNTIF(C9:C25,"・")+COUNTIF(M9:M25,"・")+COUNTIF(W9:W25,"・")</f>
        <v>47</v>
      </c>
      <c r="K26" s="222"/>
      <c r="L26" s="76" t="s">
        <v>22</v>
      </c>
      <c r="M26" s="75" t="s">
        <v>24</v>
      </c>
      <c r="N26" s="222">
        <f>SUM(F26:K26)</f>
        <v>50</v>
      </c>
      <c r="O26" s="222"/>
      <c r="P26" s="222"/>
      <c r="Q26" s="76" t="s">
        <v>22</v>
      </c>
      <c r="R26" s="172" t="s">
        <v>3</v>
      </c>
      <c r="S26" s="172" t="s">
        <v>25</v>
      </c>
      <c r="T26" s="222">
        <f>COUNTIF(D9:D25,"・")+COUNTIF(N9:N25,"・")+COUNTIF(X9:X25,"・")</f>
        <v>49</v>
      </c>
      <c r="U26" s="222"/>
      <c r="V26" s="222"/>
      <c r="W26" s="172" t="s">
        <v>22</v>
      </c>
      <c r="X26" s="172" t="s">
        <v>26</v>
      </c>
      <c r="Y26" s="172" t="s">
        <v>27</v>
      </c>
      <c r="Z26" s="222">
        <f>COUNTIF(E9:E25,"・")+COUNTIF(O9:O25,"・")+COUNTIF(Y9:Y25,"・")</f>
        <v>1</v>
      </c>
      <c r="AA26" s="223"/>
      <c r="AB26" s="223"/>
      <c r="AC26" s="172" t="s">
        <v>22</v>
      </c>
      <c r="AD26" s="77" t="s">
        <v>4</v>
      </c>
      <c r="AE26" s="49"/>
    </row>
    <row r="27" spans="1:44" s="18" customFormat="1" ht="15" customHeight="1" thickBot="1">
      <c r="AE27" s="138"/>
    </row>
    <row r="28" spans="1:44" s="18" customFormat="1" ht="15" customHeight="1" thickBot="1">
      <c r="A28" s="235" t="s">
        <v>28</v>
      </c>
      <c r="B28" s="236"/>
      <c r="C28" s="236"/>
      <c r="D28" s="236"/>
      <c r="E28" s="236"/>
      <c r="F28" s="200" t="s">
        <v>29</v>
      </c>
      <c r="G28" s="175"/>
      <c r="H28" s="175"/>
      <c r="I28" s="175"/>
      <c r="J28" s="176"/>
      <c r="K28" s="237" t="s">
        <v>30</v>
      </c>
      <c r="L28" s="238"/>
      <c r="M28" s="238"/>
      <c r="N28" s="238"/>
      <c r="O28" s="238"/>
      <c r="P28" s="200" t="s">
        <v>31</v>
      </c>
      <c r="Q28" s="175"/>
      <c r="R28" s="175"/>
      <c r="S28" s="175"/>
      <c r="T28" s="176"/>
      <c r="U28" s="175" t="s">
        <v>34</v>
      </c>
      <c r="V28" s="175"/>
      <c r="W28" s="175"/>
      <c r="X28" s="175"/>
      <c r="Y28" s="175"/>
      <c r="Z28" s="176"/>
      <c r="AA28" s="187" t="s">
        <v>35</v>
      </c>
      <c r="AB28" s="188"/>
      <c r="AC28" s="188"/>
      <c r="AD28" s="189"/>
      <c r="AE28" s="52"/>
    </row>
    <row r="29" spans="1:44" s="18" customFormat="1" ht="15" customHeight="1" thickBot="1">
      <c r="A29" s="225"/>
      <c r="B29" s="226"/>
      <c r="C29" s="226"/>
      <c r="D29" s="227"/>
      <c r="E29" s="42" t="s">
        <v>19</v>
      </c>
      <c r="F29" s="228"/>
      <c r="G29" s="229"/>
      <c r="H29" s="229"/>
      <c r="I29" s="229"/>
      <c r="J29" s="229"/>
      <c r="K29" s="225" t="s">
        <v>1216</v>
      </c>
      <c r="L29" s="230"/>
      <c r="M29" s="230"/>
      <c r="N29" s="227"/>
      <c r="O29" s="142" t="s">
        <v>19</v>
      </c>
      <c r="P29" s="231" t="s">
        <v>1215</v>
      </c>
      <c r="Q29" s="232"/>
      <c r="R29" s="232"/>
      <c r="S29" s="232"/>
      <c r="T29" s="232"/>
      <c r="U29" s="225"/>
      <c r="V29" s="230"/>
      <c r="W29" s="230"/>
      <c r="X29" s="230"/>
      <c r="Y29" s="230"/>
      <c r="Z29" s="43" t="s">
        <v>19</v>
      </c>
      <c r="AA29" s="233"/>
      <c r="AB29" s="230"/>
      <c r="AC29" s="230"/>
      <c r="AD29" s="234"/>
    </row>
    <row r="30" spans="1:44" s="18" customFormat="1" ht="15" customHeight="1" thickBot="1">
      <c r="A30" s="261" t="s">
        <v>32</v>
      </c>
      <c r="B30" s="262"/>
      <c r="C30" s="262"/>
      <c r="D30" s="262"/>
      <c r="E30" s="174"/>
      <c r="F30" s="200" t="s">
        <v>33</v>
      </c>
      <c r="G30" s="175"/>
      <c r="H30" s="175"/>
      <c r="I30" s="175"/>
      <c r="J30" s="176"/>
      <c r="K30" s="175" t="s">
        <v>34</v>
      </c>
      <c r="L30" s="175"/>
      <c r="M30" s="175"/>
      <c r="N30" s="175"/>
      <c r="O30" s="175"/>
      <c r="P30" s="200" t="s">
        <v>35</v>
      </c>
      <c r="Q30" s="175"/>
      <c r="R30" s="175"/>
      <c r="S30" s="175"/>
      <c r="T30" s="263"/>
      <c r="U30" s="264"/>
      <c r="V30" s="248"/>
      <c r="W30" s="248"/>
      <c r="X30" s="248"/>
      <c r="Y30" s="248"/>
      <c r="Z30" s="44" t="s">
        <v>19</v>
      </c>
      <c r="AA30" s="180"/>
      <c r="AB30" s="178"/>
      <c r="AC30" s="178"/>
      <c r="AD30" s="181"/>
    </row>
    <row r="31" spans="1:44" s="18" customFormat="1" ht="15" customHeight="1">
      <c r="A31" s="251" t="s">
        <v>1182</v>
      </c>
      <c r="B31" s="229"/>
      <c r="C31" s="229"/>
      <c r="D31" s="229"/>
      <c r="E31" s="45" t="s">
        <v>19</v>
      </c>
      <c r="F31" s="252" t="s">
        <v>469</v>
      </c>
      <c r="G31" s="253"/>
      <c r="H31" s="253"/>
      <c r="I31" s="253"/>
      <c r="J31" s="254"/>
      <c r="K31" s="225"/>
      <c r="L31" s="230"/>
      <c r="M31" s="230"/>
      <c r="N31" s="230"/>
      <c r="O31" s="46" t="s">
        <v>19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46" t="s">
        <v>19</v>
      </c>
      <c r="AA31" s="185"/>
      <c r="AB31" s="259"/>
      <c r="AC31" s="259"/>
      <c r="AD31" s="260"/>
    </row>
    <row r="32" spans="1:44" ht="15" customHeight="1">
      <c r="A32" s="243" t="s">
        <v>1216</v>
      </c>
      <c r="B32" s="248"/>
      <c r="C32" s="248"/>
      <c r="D32" s="248"/>
      <c r="E32" s="47" t="s">
        <v>19</v>
      </c>
      <c r="F32" s="180" t="s">
        <v>469</v>
      </c>
      <c r="G32" s="273"/>
      <c r="H32" s="273"/>
      <c r="I32" s="273"/>
      <c r="J32" s="274"/>
      <c r="K32" s="243"/>
      <c r="L32" s="244"/>
      <c r="M32" s="244"/>
      <c r="N32" s="244"/>
      <c r="O32" s="44" t="s">
        <v>19</v>
      </c>
      <c r="P32" s="275"/>
      <c r="Q32" s="276"/>
      <c r="R32" s="276"/>
      <c r="S32" s="276"/>
      <c r="T32" s="277"/>
      <c r="U32" s="243"/>
      <c r="V32" s="248"/>
      <c r="W32" s="248"/>
      <c r="X32" s="248"/>
      <c r="Y32" s="245"/>
      <c r="Z32" s="47" t="s">
        <v>19</v>
      </c>
      <c r="AA32" s="278"/>
      <c r="AB32" s="278"/>
      <c r="AC32" s="278"/>
      <c r="AD32" s="279"/>
      <c r="AR32" s="18"/>
    </row>
    <row r="33" spans="1:30" ht="15" customHeight="1">
      <c r="A33" s="243"/>
      <c r="B33" s="248"/>
      <c r="C33" s="248"/>
      <c r="D33" s="248"/>
      <c r="E33" s="47" t="s">
        <v>19</v>
      </c>
      <c r="F33" s="247"/>
      <c r="G33" s="248"/>
      <c r="H33" s="248"/>
      <c r="I33" s="248"/>
      <c r="J33" s="249"/>
      <c r="K33" s="243"/>
      <c r="L33" s="244"/>
      <c r="M33" s="244"/>
      <c r="N33" s="244"/>
      <c r="O33" s="44" t="s">
        <v>19</v>
      </c>
      <c r="P33" s="247"/>
      <c r="Q33" s="248"/>
      <c r="R33" s="248"/>
      <c r="S33" s="248"/>
      <c r="T33" s="249"/>
      <c r="U33" s="280" t="s">
        <v>36</v>
      </c>
      <c r="V33" s="281"/>
      <c r="W33" s="281"/>
      <c r="X33" s="281"/>
      <c r="Y33" s="281"/>
      <c r="Z33" s="281"/>
      <c r="AA33" s="281"/>
      <c r="AB33" s="281"/>
      <c r="AC33" s="281"/>
      <c r="AD33" s="282"/>
    </row>
    <row r="34" spans="1:30" ht="13.5">
      <c r="A34" s="243"/>
      <c r="B34" s="248"/>
      <c r="C34" s="248"/>
      <c r="D34" s="248"/>
      <c r="E34" s="47" t="s">
        <v>19</v>
      </c>
      <c r="F34" s="247"/>
      <c r="G34" s="248"/>
      <c r="H34" s="248"/>
      <c r="I34" s="248"/>
      <c r="J34" s="249"/>
      <c r="K34" s="243"/>
      <c r="L34" s="244"/>
      <c r="M34" s="244"/>
      <c r="N34" s="244"/>
      <c r="O34" s="44" t="s">
        <v>19</v>
      </c>
      <c r="P34" s="247"/>
      <c r="Q34" s="248"/>
      <c r="R34" s="248"/>
      <c r="S34" s="248"/>
      <c r="T34" s="249"/>
      <c r="U34" s="283" t="s">
        <v>37</v>
      </c>
      <c r="V34" s="284"/>
      <c r="W34" s="284"/>
      <c r="X34" s="28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9" t="s">
        <v>40</v>
      </c>
      <c r="B35" s="310"/>
      <c r="C35" s="310"/>
      <c r="D35" s="310"/>
      <c r="E35" s="53"/>
      <c r="F35" s="311" t="s">
        <v>41</v>
      </c>
      <c r="G35" s="310"/>
      <c r="H35" s="310"/>
      <c r="I35" s="310"/>
      <c r="J35" s="312"/>
      <c r="K35" s="309" t="s">
        <v>42</v>
      </c>
      <c r="L35" s="313"/>
      <c r="M35" s="313"/>
      <c r="N35" s="313"/>
      <c r="O35" s="54"/>
      <c r="P35" s="314" t="s">
        <v>255</v>
      </c>
      <c r="Q35" s="315"/>
      <c r="R35" s="315"/>
      <c r="S35" s="315"/>
      <c r="T35" s="316"/>
      <c r="U35" s="317" t="s">
        <v>43</v>
      </c>
      <c r="V35" s="197"/>
      <c r="W35" s="197"/>
      <c r="X35" s="198"/>
      <c r="Y35" s="318">
        <v>0.75</v>
      </c>
      <c r="Z35" s="178"/>
      <c r="AA35" s="179"/>
      <c r="AB35" s="297" t="s">
        <v>1184</v>
      </c>
      <c r="AC35" s="197"/>
      <c r="AD35" s="298"/>
    </row>
    <row r="36" spans="1:30" ht="14.25" thickBot="1">
      <c r="A36" s="212">
        <v>0</v>
      </c>
      <c r="B36" s="204"/>
      <c r="C36" s="204"/>
      <c r="D36" s="204"/>
      <c r="E36" s="213"/>
      <c r="F36" s="203">
        <v>0</v>
      </c>
      <c r="G36" s="299"/>
      <c r="H36" s="299"/>
      <c r="I36" s="299"/>
      <c r="J36" s="214"/>
      <c r="K36" s="212">
        <v>0</v>
      </c>
      <c r="L36" s="204"/>
      <c r="M36" s="204"/>
      <c r="N36" s="204"/>
      <c r="O36" s="213"/>
      <c r="P36" s="300" t="s">
        <v>1217</v>
      </c>
      <c r="Q36" s="301"/>
      <c r="R36" s="301"/>
      <c r="S36" s="301"/>
      <c r="T36" s="302"/>
      <c r="U36" s="212" t="s">
        <v>61</v>
      </c>
      <c r="V36" s="204"/>
      <c r="W36" s="204"/>
      <c r="X36" s="213"/>
      <c r="Y36" s="303">
        <v>0.75</v>
      </c>
      <c r="Z36" s="304"/>
      <c r="AA36" s="305"/>
      <c r="AB36" s="306" t="str">
        <f>'6'!AB49:AD49</f>
        <v>中村　恵理子</v>
      </c>
      <c r="AC36" s="307"/>
      <c r="AD36" s="308"/>
    </row>
    <row r="37" spans="1:30" ht="14.25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340"/>
      <c r="B39" s="291"/>
      <c r="C39" s="291"/>
      <c r="D39" s="291"/>
      <c r="E39" s="291"/>
      <c r="F39" s="291"/>
      <c r="G39" s="292" t="s">
        <v>1218</v>
      </c>
      <c r="H39" s="293"/>
      <c r="I39" s="293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4"/>
    </row>
    <row r="40" spans="1:30" ht="14.25" thickBot="1">
      <c r="A40" s="286"/>
      <c r="B40" s="287"/>
      <c r="C40" s="287"/>
      <c r="D40" s="287"/>
      <c r="E40" s="287"/>
      <c r="F40" s="287"/>
      <c r="G40" s="386" t="s">
        <v>1219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9"/>
    </row>
    <row r="54" ht="14.25" customHeight="1"/>
    <row r="55" ht="15" hidden="1" customHeight="1"/>
    <row r="56" ht="15" hidden="1" customHeight="1"/>
  </sheetData>
  <mergeCells count="14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0:F40"/>
    <mergeCell ref="G40:AD40"/>
    <mergeCell ref="A39:F39"/>
    <mergeCell ref="G39:AD39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1186</v>
      </c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1187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177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63</v>
      </c>
      <c r="K34" s="222"/>
      <c r="L34" s="95" t="s">
        <v>22</v>
      </c>
      <c r="M34" s="94" t="s">
        <v>24</v>
      </c>
      <c r="N34" s="222">
        <f>SUM(F34:K34)</f>
        <v>63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63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5"/>
      <c r="AB43" s="259"/>
      <c r="AC43" s="259"/>
      <c r="AD43" s="260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278"/>
      <c r="AB44" s="278"/>
      <c r="AC44" s="278"/>
      <c r="AD44" s="279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49"/>
      <c r="Q3" s="17"/>
      <c r="V3" s="17"/>
      <c r="W3" s="149"/>
      <c r="X3" s="149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49"/>
      <c r="Q4" s="200" t="s">
        <v>8</v>
      </c>
      <c r="R4" s="175"/>
      <c r="S4" s="175"/>
      <c r="T4" s="176"/>
      <c r="U4" s="19"/>
      <c r="V4" s="20"/>
      <c r="W4" s="143" t="s">
        <v>9</v>
      </c>
      <c r="X4" s="143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77" t="s">
        <v>150</v>
      </c>
      <c r="B5" s="178"/>
      <c r="C5" s="178"/>
      <c r="D5" s="178"/>
      <c r="E5" s="178"/>
      <c r="F5" s="179"/>
      <c r="G5" s="180" t="s">
        <v>2</v>
      </c>
      <c r="H5" s="181"/>
      <c r="I5" s="182" t="s">
        <v>163</v>
      </c>
      <c r="J5" s="183"/>
      <c r="K5" s="183"/>
      <c r="L5" s="183"/>
      <c r="M5" s="184"/>
      <c r="N5" s="185" t="s">
        <v>164</v>
      </c>
      <c r="O5" s="186"/>
      <c r="P5" s="149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49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41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41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41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41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41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41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41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41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41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41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41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41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41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41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41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41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41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41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41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41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42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50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50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/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25"/>
      <c r="Q4" s="200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149</v>
      </c>
      <c r="B5" s="183"/>
      <c r="C5" s="183"/>
      <c r="D5" s="183"/>
      <c r="E5" s="183"/>
      <c r="F5" s="184"/>
      <c r="G5" s="344" t="s">
        <v>2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25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25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21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21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25"/>
      <c r="Q4" s="200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150</v>
      </c>
      <c r="B5" s="183"/>
      <c r="C5" s="183"/>
      <c r="D5" s="183"/>
      <c r="E5" s="183"/>
      <c r="F5" s="184"/>
      <c r="G5" s="344" t="s">
        <v>152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25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154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25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21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21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25"/>
      <c r="Q4" s="200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149</v>
      </c>
      <c r="B5" s="183"/>
      <c r="C5" s="183"/>
      <c r="D5" s="183"/>
      <c r="E5" s="183"/>
      <c r="F5" s="184"/>
      <c r="G5" s="344" t="s">
        <v>2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25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/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25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21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21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0"/>
      <c r="AB44" s="178"/>
      <c r="AC44" s="178"/>
      <c r="AD44" s="181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185"/>
      <c r="AB45" s="259"/>
      <c r="AC45" s="259"/>
      <c r="AD45" s="260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7"/>
      <c r="AA1" s="198"/>
      <c r="AB1" s="7" t="s">
        <v>144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11"/>
      <c r="Q4" s="200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149</v>
      </c>
      <c r="B5" s="183"/>
      <c r="C5" s="183"/>
      <c r="D5" s="183"/>
      <c r="E5" s="183"/>
      <c r="F5" s="184"/>
      <c r="G5" s="344" t="s">
        <v>147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11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/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11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04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04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04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04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04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04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04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04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04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04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04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04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04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04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04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04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04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04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04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04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06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06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7"/>
      <c r="AA1" s="198"/>
      <c r="AB1" s="7" t="s">
        <v>144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11"/>
      <c r="Q4" s="200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149</v>
      </c>
      <c r="B5" s="183"/>
      <c r="C5" s="183"/>
      <c r="D5" s="183"/>
      <c r="E5" s="183"/>
      <c r="F5" s="184"/>
      <c r="G5" s="344" t="s">
        <v>147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11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148</v>
      </c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11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04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04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04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04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04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04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04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04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04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04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04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04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04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04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04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04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04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04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04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04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06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06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25"/>
      <c r="Q4" s="200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149</v>
      </c>
      <c r="B5" s="183"/>
      <c r="C5" s="183"/>
      <c r="D5" s="183"/>
      <c r="E5" s="183"/>
      <c r="F5" s="184"/>
      <c r="G5" s="344" t="s">
        <v>2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25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/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25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19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19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19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19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19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19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19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19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19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19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19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19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19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19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19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19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19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19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19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19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18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21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21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0"/>
      <c r="AB44" s="178"/>
      <c r="AC44" s="178"/>
      <c r="AD44" s="181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185"/>
      <c r="AB45" s="259"/>
      <c r="AC45" s="259"/>
      <c r="AD45" s="260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7"/>
      <c r="AA1" s="198"/>
      <c r="AB1" s="7" t="s">
        <v>144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201"/>
      <c r="Z3" s="201"/>
      <c r="AA3" s="201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111"/>
      <c r="Q4" s="200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74" t="s">
        <v>10</v>
      </c>
      <c r="AA4" s="175"/>
      <c r="AB4" s="175"/>
      <c r="AC4" s="175"/>
      <c r="AD4" s="176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344" t="s">
        <v>147</v>
      </c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111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/>
      <c r="AA5" s="191"/>
      <c r="AB5" s="191"/>
      <c r="AC5" s="191"/>
      <c r="AD5" s="194"/>
    </row>
    <row r="6" spans="1:44" s="18" customFormat="1" ht="18.75" customHeight="1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111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1"/>
      <c r="H9" s="211"/>
      <c r="I9" s="211"/>
      <c r="J9" s="30" t="s">
        <v>19</v>
      </c>
      <c r="K9" s="31">
        <v>2</v>
      </c>
      <c r="L9" s="28"/>
      <c r="M9" s="28"/>
      <c r="N9" s="28"/>
      <c r="O9" s="104"/>
      <c r="P9" s="29"/>
      <c r="Q9" s="211"/>
      <c r="R9" s="211"/>
      <c r="S9" s="211"/>
      <c r="T9" s="30" t="s">
        <v>19</v>
      </c>
      <c r="U9" s="27">
        <v>3</v>
      </c>
      <c r="V9" s="28"/>
      <c r="W9" s="28"/>
      <c r="X9" s="28"/>
      <c r="Y9" s="104"/>
      <c r="Z9" s="29"/>
      <c r="AA9" s="211"/>
      <c r="AB9" s="211"/>
      <c r="AC9" s="2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1"/>
      <c r="H10" s="211"/>
      <c r="I10" s="211"/>
      <c r="J10" s="34" t="s">
        <v>19</v>
      </c>
      <c r="K10" s="27">
        <v>5</v>
      </c>
      <c r="L10" s="35"/>
      <c r="M10" s="28"/>
      <c r="N10" s="28"/>
      <c r="O10" s="113"/>
      <c r="P10" s="33"/>
      <c r="Q10" s="211"/>
      <c r="R10" s="211"/>
      <c r="S10" s="211"/>
      <c r="T10" s="34" t="s">
        <v>19</v>
      </c>
      <c r="U10" s="31">
        <v>6</v>
      </c>
      <c r="V10" s="35"/>
      <c r="W10" s="28"/>
      <c r="X10" s="28"/>
      <c r="Y10" s="113"/>
      <c r="Z10" s="33"/>
      <c r="AA10" s="211"/>
      <c r="AB10" s="211"/>
      <c r="AC10" s="21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1"/>
      <c r="H11" s="211"/>
      <c r="I11" s="211"/>
      <c r="J11" s="30" t="s">
        <v>19</v>
      </c>
      <c r="K11" s="31">
        <v>8</v>
      </c>
      <c r="L11" s="28"/>
      <c r="M11" s="28"/>
      <c r="N11" s="28"/>
      <c r="O11" s="104"/>
      <c r="P11" s="29"/>
      <c r="Q11" s="211"/>
      <c r="R11" s="211"/>
      <c r="S11" s="211"/>
      <c r="T11" s="30" t="s">
        <v>19</v>
      </c>
      <c r="U11" s="27">
        <v>9</v>
      </c>
      <c r="V11" s="28"/>
      <c r="W11" s="28"/>
      <c r="X11" s="28"/>
      <c r="Y11" s="104"/>
      <c r="Z11" s="29"/>
      <c r="AA11" s="211"/>
      <c r="AB11" s="211"/>
      <c r="AC11" s="21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1"/>
      <c r="H12" s="211"/>
      <c r="I12" s="211"/>
      <c r="J12" s="34" t="s">
        <v>19</v>
      </c>
      <c r="K12" s="27">
        <v>11</v>
      </c>
      <c r="L12" s="35"/>
      <c r="M12" s="28"/>
      <c r="N12" s="28"/>
      <c r="O12" s="113"/>
      <c r="P12" s="33"/>
      <c r="Q12" s="211"/>
      <c r="R12" s="211"/>
      <c r="S12" s="211"/>
      <c r="T12" s="30" t="s">
        <v>19</v>
      </c>
      <c r="U12" s="31">
        <v>12</v>
      </c>
      <c r="V12" s="35"/>
      <c r="W12" s="28"/>
      <c r="X12" s="28"/>
      <c r="Y12" s="113"/>
      <c r="Z12" s="33"/>
      <c r="AA12" s="211"/>
      <c r="AB12" s="211"/>
      <c r="AC12" s="21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1"/>
      <c r="H13" s="211"/>
      <c r="I13" s="211"/>
      <c r="J13" s="30" t="s">
        <v>19</v>
      </c>
      <c r="K13" s="31">
        <v>14</v>
      </c>
      <c r="L13" s="28"/>
      <c r="M13" s="28"/>
      <c r="N13" s="28"/>
      <c r="O13" s="104"/>
      <c r="P13" s="29"/>
      <c r="Q13" s="211"/>
      <c r="R13" s="211"/>
      <c r="S13" s="211"/>
      <c r="T13" s="30" t="s">
        <v>19</v>
      </c>
      <c r="U13" s="27">
        <v>15</v>
      </c>
      <c r="V13" s="28"/>
      <c r="W13" s="28"/>
      <c r="X13" s="28"/>
      <c r="Y13" s="104"/>
      <c r="Z13" s="29"/>
      <c r="AA13" s="211"/>
      <c r="AB13" s="211"/>
      <c r="AC13" s="21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1"/>
      <c r="H14" s="211"/>
      <c r="I14" s="211"/>
      <c r="J14" s="34" t="s">
        <v>19</v>
      </c>
      <c r="K14" s="27">
        <v>17</v>
      </c>
      <c r="L14" s="35"/>
      <c r="M14" s="28"/>
      <c r="N14" s="28"/>
      <c r="O14" s="113"/>
      <c r="P14" s="33"/>
      <c r="Q14" s="211"/>
      <c r="R14" s="211"/>
      <c r="S14" s="211"/>
      <c r="T14" s="30" t="s">
        <v>19</v>
      </c>
      <c r="U14" s="31">
        <v>18</v>
      </c>
      <c r="V14" s="35"/>
      <c r="W14" s="28"/>
      <c r="X14" s="28"/>
      <c r="Y14" s="113"/>
      <c r="Z14" s="33"/>
      <c r="AA14" s="211"/>
      <c r="AB14" s="211"/>
      <c r="AC14" s="21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1"/>
      <c r="H15" s="211"/>
      <c r="I15" s="211"/>
      <c r="J15" s="30" t="s">
        <v>19</v>
      </c>
      <c r="K15" s="31">
        <v>20</v>
      </c>
      <c r="L15" s="28"/>
      <c r="M15" s="28"/>
      <c r="N15" s="28"/>
      <c r="O15" s="104"/>
      <c r="P15" s="29"/>
      <c r="Q15" s="211"/>
      <c r="R15" s="211"/>
      <c r="S15" s="211"/>
      <c r="T15" s="30" t="s">
        <v>19</v>
      </c>
      <c r="U15" s="27">
        <v>21</v>
      </c>
      <c r="V15" s="28"/>
      <c r="W15" s="28"/>
      <c r="X15" s="28"/>
      <c r="Y15" s="104"/>
      <c r="Z15" s="29"/>
      <c r="AA15" s="211"/>
      <c r="AB15" s="211"/>
      <c r="AC15" s="21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1"/>
      <c r="H16" s="211"/>
      <c r="I16" s="211"/>
      <c r="J16" s="34" t="s">
        <v>19</v>
      </c>
      <c r="K16" s="27">
        <v>23</v>
      </c>
      <c r="L16" s="35"/>
      <c r="M16" s="28"/>
      <c r="N16" s="28"/>
      <c r="O16" s="113"/>
      <c r="P16" s="37"/>
      <c r="Q16" s="211"/>
      <c r="R16" s="211"/>
      <c r="S16" s="211"/>
      <c r="T16" s="30" t="s">
        <v>19</v>
      </c>
      <c r="U16" s="31">
        <v>24</v>
      </c>
      <c r="V16" s="35"/>
      <c r="W16" s="28"/>
      <c r="X16" s="28"/>
      <c r="Y16" s="113"/>
      <c r="Z16" s="33"/>
      <c r="AA16" s="211"/>
      <c r="AB16" s="211"/>
      <c r="AC16" s="21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1"/>
      <c r="H17" s="211"/>
      <c r="I17" s="211"/>
      <c r="J17" s="30" t="s">
        <v>19</v>
      </c>
      <c r="K17" s="31">
        <v>26</v>
      </c>
      <c r="L17" s="28"/>
      <c r="M17" s="28"/>
      <c r="N17" s="28"/>
      <c r="O17" s="104"/>
      <c r="P17" s="29"/>
      <c r="Q17" s="211"/>
      <c r="R17" s="211"/>
      <c r="S17" s="211"/>
      <c r="T17" s="30" t="s">
        <v>19</v>
      </c>
      <c r="U17" s="27">
        <v>27</v>
      </c>
      <c r="V17" s="28"/>
      <c r="W17" s="28"/>
      <c r="X17" s="28"/>
      <c r="Y17" s="104"/>
      <c r="Z17" s="29"/>
      <c r="AA17" s="211"/>
      <c r="AB17" s="211"/>
      <c r="AC17" s="21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1"/>
      <c r="H18" s="211"/>
      <c r="I18" s="211"/>
      <c r="J18" s="34" t="s">
        <v>19</v>
      </c>
      <c r="K18" s="27">
        <v>29</v>
      </c>
      <c r="L18" s="35"/>
      <c r="M18" s="28"/>
      <c r="N18" s="28"/>
      <c r="O18" s="113"/>
      <c r="P18" s="33"/>
      <c r="Q18" s="211"/>
      <c r="R18" s="211"/>
      <c r="S18" s="211"/>
      <c r="T18" s="30" t="s">
        <v>19</v>
      </c>
      <c r="U18" s="31">
        <v>30</v>
      </c>
      <c r="V18" s="35"/>
      <c r="W18" s="28"/>
      <c r="X18" s="28"/>
      <c r="Y18" s="113"/>
      <c r="Z18" s="33"/>
      <c r="AA18" s="211"/>
      <c r="AB18" s="211"/>
      <c r="AC18" s="21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1"/>
      <c r="H19" s="211"/>
      <c r="I19" s="211"/>
      <c r="J19" s="30" t="s">
        <v>19</v>
      </c>
      <c r="K19" s="31">
        <v>32</v>
      </c>
      <c r="L19" s="28"/>
      <c r="M19" s="28"/>
      <c r="N19" s="28"/>
      <c r="O19" s="104"/>
      <c r="P19" s="29"/>
      <c r="Q19" s="211"/>
      <c r="R19" s="211"/>
      <c r="S19" s="211"/>
      <c r="T19" s="30" t="s">
        <v>19</v>
      </c>
      <c r="U19" s="27">
        <v>33</v>
      </c>
      <c r="V19" s="28"/>
      <c r="W19" s="28"/>
      <c r="X19" s="28"/>
      <c r="Y19" s="104"/>
      <c r="Z19" s="29"/>
      <c r="AA19" s="211"/>
      <c r="AB19" s="211"/>
      <c r="AC19" s="21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1"/>
      <c r="H20" s="211"/>
      <c r="I20" s="211"/>
      <c r="J20" s="34" t="s">
        <v>19</v>
      </c>
      <c r="K20" s="27">
        <v>35</v>
      </c>
      <c r="L20" s="35"/>
      <c r="M20" s="28"/>
      <c r="N20" s="28"/>
      <c r="O20" s="113"/>
      <c r="P20" s="33"/>
      <c r="Q20" s="211"/>
      <c r="R20" s="211"/>
      <c r="S20" s="211"/>
      <c r="T20" s="30" t="s">
        <v>19</v>
      </c>
      <c r="U20" s="31">
        <v>36</v>
      </c>
      <c r="V20" s="35"/>
      <c r="W20" s="28"/>
      <c r="X20" s="28"/>
      <c r="Y20" s="113"/>
      <c r="Z20" s="33"/>
      <c r="AA20" s="211"/>
      <c r="AB20" s="211"/>
      <c r="AC20" s="21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1"/>
      <c r="H21" s="211"/>
      <c r="I21" s="211"/>
      <c r="J21" s="30" t="s">
        <v>19</v>
      </c>
      <c r="K21" s="31">
        <v>38</v>
      </c>
      <c r="L21" s="28"/>
      <c r="M21" s="28"/>
      <c r="N21" s="28"/>
      <c r="O21" s="104"/>
      <c r="P21" s="29"/>
      <c r="Q21" s="211"/>
      <c r="R21" s="211"/>
      <c r="S21" s="211"/>
      <c r="T21" s="30" t="s">
        <v>19</v>
      </c>
      <c r="U21" s="27">
        <v>39</v>
      </c>
      <c r="V21" s="28"/>
      <c r="W21" s="28"/>
      <c r="X21" s="28"/>
      <c r="Y21" s="104"/>
      <c r="Z21" s="29"/>
      <c r="AA21" s="211"/>
      <c r="AB21" s="211"/>
      <c r="AC21" s="21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1"/>
      <c r="H22" s="211"/>
      <c r="I22" s="211"/>
      <c r="J22" s="34" t="s">
        <v>19</v>
      </c>
      <c r="K22" s="27">
        <v>41</v>
      </c>
      <c r="L22" s="35"/>
      <c r="M22" s="28"/>
      <c r="N22" s="28"/>
      <c r="O22" s="113"/>
      <c r="P22" s="33"/>
      <c r="Q22" s="211"/>
      <c r="R22" s="211"/>
      <c r="S22" s="211"/>
      <c r="T22" s="30" t="s">
        <v>19</v>
      </c>
      <c r="U22" s="31">
        <v>42</v>
      </c>
      <c r="V22" s="35"/>
      <c r="W22" s="35"/>
      <c r="X22" s="35"/>
      <c r="Y22" s="113"/>
      <c r="Z22" s="33"/>
      <c r="AA22" s="211"/>
      <c r="AB22" s="211"/>
      <c r="AC22" s="21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1"/>
      <c r="H23" s="211"/>
      <c r="I23" s="211"/>
      <c r="J23" s="30" t="s">
        <v>19</v>
      </c>
      <c r="K23" s="31">
        <v>44</v>
      </c>
      <c r="L23" s="28"/>
      <c r="M23" s="28"/>
      <c r="N23" s="28"/>
      <c r="O23" s="104"/>
      <c r="P23" s="29"/>
      <c r="Q23" s="211"/>
      <c r="R23" s="211"/>
      <c r="S23" s="211"/>
      <c r="T23" s="30" t="s">
        <v>19</v>
      </c>
      <c r="U23" s="27">
        <v>45</v>
      </c>
      <c r="V23" s="28"/>
      <c r="W23" s="28"/>
      <c r="X23" s="28"/>
      <c r="Y23" s="104"/>
      <c r="Z23" s="29"/>
      <c r="AA23" s="211"/>
      <c r="AB23" s="211"/>
      <c r="AC23" s="21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1"/>
      <c r="H24" s="211"/>
      <c r="I24" s="211"/>
      <c r="J24" s="34" t="s">
        <v>19</v>
      </c>
      <c r="K24" s="27">
        <v>47</v>
      </c>
      <c r="L24" s="35"/>
      <c r="M24" s="28"/>
      <c r="N24" s="28"/>
      <c r="O24" s="113"/>
      <c r="P24" s="33"/>
      <c r="Q24" s="211"/>
      <c r="R24" s="211"/>
      <c r="S24" s="211"/>
      <c r="T24" s="30" t="s">
        <v>19</v>
      </c>
      <c r="U24" s="31">
        <v>48</v>
      </c>
      <c r="V24" s="35"/>
      <c r="W24" s="35"/>
      <c r="X24" s="35"/>
      <c r="Y24" s="113"/>
      <c r="Z24" s="37"/>
      <c r="AA24" s="211"/>
      <c r="AB24" s="211"/>
      <c r="AC24" s="21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1"/>
      <c r="H25" s="211"/>
      <c r="I25" s="211"/>
      <c r="J25" s="30" t="s">
        <v>19</v>
      </c>
      <c r="K25" s="31">
        <v>50</v>
      </c>
      <c r="L25" s="28"/>
      <c r="M25" s="28"/>
      <c r="N25" s="28"/>
      <c r="O25" s="104"/>
      <c r="P25" s="29"/>
      <c r="Q25" s="211"/>
      <c r="R25" s="211"/>
      <c r="S25" s="211"/>
      <c r="T25" s="30" t="s">
        <v>19</v>
      </c>
      <c r="U25" s="27">
        <v>51</v>
      </c>
      <c r="V25" s="28"/>
      <c r="W25" s="28"/>
      <c r="X25" s="28"/>
      <c r="Y25" s="104"/>
      <c r="Z25" s="29"/>
      <c r="AA25" s="211"/>
      <c r="AB25" s="211"/>
      <c r="AC25" s="21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1"/>
      <c r="H26" s="211"/>
      <c r="I26" s="211"/>
      <c r="J26" s="34" t="s">
        <v>19</v>
      </c>
      <c r="K26" s="27">
        <v>53</v>
      </c>
      <c r="L26" s="35"/>
      <c r="M26" s="28"/>
      <c r="N26" s="28"/>
      <c r="O26" s="113"/>
      <c r="P26" s="33"/>
      <c r="Q26" s="211"/>
      <c r="R26" s="211"/>
      <c r="S26" s="211"/>
      <c r="T26" s="30" t="s">
        <v>19</v>
      </c>
      <c r="U26" s="31">
        <v>54</v>
      </c>
      <c r="V26" s="35"/>
      <c r="W26" s="35"/>
      <c r="X26" s="35"/>
      <c r="Y26" s="113"/>
      <c r="Z26" s="33"/>
      <c r="AA26" s="211"/>
      <c r="AB26" s="211"/>
      <c r="AC26" s="21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1"/>
      <c r="H27" s="211"/>
      <c r="I27" s="211"/>
      <c r="J27" s="30" t="s">
        <v>19</v>
      </c>
      <c r="K27" s="31">
        <v>56</v>
      </c>
      <c r="L27" s="28"/>
      <c r="M27" s="28"/>
      <c r="N27" s="28"/>
      <c r="O27" s="104"/>
      <c r="P27" s="29"/>
      <c r="Q27" s="211"/>
      <c r="R27" s="211"/>
      <c r="S27" s="211"/>
      <c r="T27" s="30" t="s">
        <v>19</v>
      </c>
      <c r="U27" s="27">
        <v>57</v>
      </c>
      <c r="V27" s="28"/>
      <c r="W27" s="28"/>
      <c r="X27" s="28"/>
      <c r="Y27" s="104"/>
      <c r="Z27" s="29"/>
      <c r="AA27" s="211"/>
      <c r="AB27" s="211"/>
      <c r="AC27" s="21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5" t="s">
        <v>28</v>
      </c>
      <c r="B36" s="236"/>
      <c r="C36" s="236"/>
      <c r="D36" s="236"/>
      <c r="E36" s="236"/>
      <c r="F36" s="200" t="s">
        <v>29</v>
      </c>
      <c r="G36" s="175"/>
      <c r="H36" s="175"/>
      <c r="I36" s="175"/>
      <c r="J36" s="176"/>
      <c r="K36" s="237" t="s">
        <v>30</v>
      </c>
      <c r="L36" s="238"/>
      <c r="M36" s="238"/>
      <c r="N36" s="238"/>
      <c r="O36" s="238"/>
      <c r="P36" s="200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187" t="s">
        <v>35</v>
      </c>
      <c r="AB36" s="188"/>
      <c r="AC36" s="188"/>
      <c r="AD36" s="189"/>
      <c r="AE36" s="52"/>
    </row>
    <row r="37" spans="1:44" s="18" customFormat="1" ht="15" customHeight="1">
      <c r="A37" s="225"/>
      <c r="B37" s="226"/>
      <c r="C37" s="226"/>
      <c r="D37" s="227"/>
      <c r="E37" s="42" t="s">
        <v>19</v>
      </c>
      <c r="F37" s="228"/>
      <c r="G37" s="229"/>
      <c r="H37" s="229"/>
      <c r="I37" s="229"/>
      <c r="J37" s="229"/>
      <c r="K37" s="225"/>
      <c r="L37" s="230"/>
      <c r="M37" s="230"/>
      <c r="N37" s="227"/>
      <c r="O37" s="103" t="s">
        <v>19</v>
      </c>
      <c r="P37" s="231"/>
      <c r="Q37" s="232"/>
      <c r="R37" s="232"/>
      <c r="S37" s="232"/>
      <c r="T37" s="232"/>
      <c r="U37" s="225"/>
      <c r="V37" s="230"/>
      <c r="W37" s="230"/>
      <c r="X37" s="230"/>
      <c r="Y37" s="230"/>
      <c r="Z37" s="43" t="s">
        <v>19</v>
      </c>
      <c r="AA37" s="233"/>
      <c r="AB37" s="230"/>
      <c r="AC37" s="230"/>
      <c r="AD37" s="234"/>
    </row>
    <row r="38" spans="1:44" s="18" customFormat="1" ht="15" customHeight="1">
      <c r="A38" s="246"/>
      <c r="B38" s="240"/>
      <c r="C38" s="240"/>
      <c r="D38" s="241"/>
      <c r="E38" s="97" t="s">
        <v>19</v>
      </c>
      <c r="F38" s="247"/>
      <c r="G38" s="248"/>
      <c r="H38" s="248"/>
      <c r="I38" s="248"/>
      <c r="J38" s="249"/>
      <c r="K38" s="246"/>
      <c r="L38" s="250"/>
      <c r="M38" s="250"/>
      <c r="N38" s="241"/>
      <c r="O38" s="106" t="s">
        <v>19</v>
      </c>
      <c r="P38" s="247"/>
      <c r="Q38" s="248"/>
      <c r="R38" s="248"/>
      <c r="S38" s="248"/>
      <c r="T38" s="248"/>
      <c r="U38" s="243"/>
      <c r="V38" s="244"/>
      <c r="W38" s="244"/>
      <c r="X38" s="244"/>
      <c r="Y38" s="244"/>
      <c r="Z38" s="44" t="s">
        <v>19</v>
      </c>
      <c r="AA38" s="180"/>
      <c r="AB38" s="178"/>
      <c r="AC38" s="178"/>
      <c r="AD38" s="181"/>
    </row>
    <row r="39" spans="1:44" s="18" customFormat="1" ht="15" customHeight="1">
      <c r="A39" s="239"/>
      <c r="B39" s="240"/>
      <c r="C39" s="240"/>
      <c r="D39" s="241"/>
      <c r="E39" s="98" t="s">
        <v>19</v>
      </c>
      <c r="F39" s="228"/>
      <c r="G39" s="242"/>
      <c r="H39" s="242"/>
      <c r="I39" s="242"/>
      <c r="J39" s="242"/>
      <c r="K39" s="243"/>
      <c r="L39" s="244"/>
      <c r="M39" s="244"/>
      <c r="N39" s="245"/>
      <c r="O39" s="106" t="s">
        <v>19</v>
      </c>
      <c r="P39" s="228"/>
      <c r="Q39" s="229"/>
      <c r="R39" s="229"/>
      <c r="S39" s="229"/>
      <c r="T39" s="229"/>
      <c r="U39" s="243"/>
      <c r="V39" s="244"/>
      <c r="W39" s="244"/>
      <c r="X39" s="244"/>
      <c r="Y39" s="244"/>
      <c r="Z39" s="44" t="s">
        <v>19</v>
      </c>
      <c r="AA39" s="180"/>
      <c r="AB39" s="178"/>
      <c r="AC39" s="178"/>
      <c r="AD39" s="181"/>
    </row>
    <row r="40" spans="1:44" s="18" customFormat="1" ht="15" customHeight="1">
      <c r="A40" s="243"/>
      <c r="B40" s="248"/>
      <c r="C40" s="248"/>
      <c r="D40" s="245"/>
      <c r="E40" s="42" t="s">
        <v>19</v>
      </c>
      <c r="F40" s="228"/>
      <c r="G40" s="242"/>
      <c r="H40" s="242"/>
      <c r="I40" s="242"/>
      <c r="J40" s="242"/>
      <c r="K40" s="337"/>
      <c r="L40" s="338"/>
      <c r="M40" s="338"/>
      <c r="N40" s="339"/>
      <c r="O40" s="98" t="s">
        <v>19</v>
      </c>
      <c r="P40" s="228"/>
      <c r="Q40" s="229"/>
      <c r="R40" s="229"/>
      <c r="S40" s="229"/>
      <c r="T40" s="229"/>
      <c r="U40" s="243"/>
      <c r="V40" s="248"/>
      <c r="W40" s="248"/>
      <c r="X40" s="248"/>
      <c r="Y40" s="248"/>
      <c r="Z40" s="44" t="s">
        <v>19</v>
      </c>
      <c r="AA40" s="180"/>
      <c r="AB40" s="178"/>
      <c r="AC40" s="178"/>
      <c r="AD40" s="181"/>
    </row>
    <row r="41" spans="1:44" s="18" customFormat="1" ht="15" customHeight="1" thickBot="1">
      <c r="A41" s="243"/>
      <c r="B41" s="248"/>
      <c r="C41" s="248"/>
      <c r="D41" s="245"/>
      <c r="E41" s="98" t="s">
        <v>19</v>
      </c>
      <c r="F41" s="247"/>
      <c r="G41" s="245"/>
      <c r="H41" s="245"/>
      <c r="I41" s="245"/>
      <c r="J41" s="245"/>
      <c r="K41" s="268"/>
      <c r="L41" s="328"/>
      <c r="M41" s="328"/>
      <c r="N41" s="270"/>
      <c r="O41" s="98" t="s">
        <v>19</v>
      </c>
      <c r="P41" s="329"/>
      <c r="Q41" s="330"/>
      <c r="R41" s="330"/>
      <c r="S41" s="330"/>
      <c r="T41" s="331"/>
      <c r="U41" s="243"/>
      <c r="V41" s="248"/>
      <c r="W41" s="248"/>
      <c r="X41" s="248"/>
      <c r="Y41" s="248"/>
      <c r="Z41" s="99" t="s">
        <v>19</v>
      </c>
      <c r="AA41" s="180"/>
      <c r="AB41" s="178"/>
      <c r="AC41" s="178"/>
      <c r="AD41" s="181"/>
    </row>
    <row r="42" spans="1:44" s="18" customFormat="1" ht="15" customHeight="1" thickBot="1">
      <c r="A42" s="261" t="s">
        <v>32</v>
      </c>
      <c r="B42" s="262"/>
      <c r="C42" s="262"/>
      <c r="D42" s="262"/>
      <c r="E42" s="174"/>
      <c r="F42" s="200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200" t="s">
        <v>35</v>
      </c>
      <c r="Q42" s="175"/>
      <c r="R42" s="175"/>
      <c r="S42" s="175"/>
      <c r="T42" s="263"/>
      <c r="U42" s="264"/>
      <c r="V42" s="248"/>
      <c r="W42" s="248"/>
      <c r="X42" s="248"/>
      <c r="Y42" s="248"/>
      <c r="Z42" s="44" t="s">
        <v>19</v>
      </c>
      <c r="AA42" s="180"/>
      <c r="AB42" s="178"/>
      <c r="AC42" s="178"/>
      <c r="AD42" s="181"/>
    </row>
    <row r="43" spans="1:44" s="18" customFormat="1" ht="15" customHeight="1">
      <c r="A43" s="251"/>
      <c r="B43" s="229"/>
      <c r="C43" s="229"/>
      <c r="D43" s="229"/>
      <c r="E43" s="45" t="s">
        <v>19</v>
      </c>
      <c r="F43" s="252"/>
      <c r="G43" s="253"/>
      <c r="H43" s="253"/>
      <c r="I43" s="253"/>
      <c r="J43" s="254"/>
      <c r="K43" s="225"/>
      <c r="L43" s="230"/>
      <c r="M43" s="230"/>
      <c r="N43" s="230"/>
      <c r="O43" s="46" t="s">
        <v>19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46" t="s">
        <v>19</v>
      </c>
      <c r="AA43" s="180"/>
      <c r="AB43" s="178"/>
      <c r="AC43" s="178"/>
      <c r="AD43" s="181"/>
    </row>
    <row r="44" spans="1:44" ht="15" customHeight="1">
      <c r="A44" s="243"/>
      <c r="B44" s="248"/>
      <c r="C44" s="248"/>
      <c r="D44" s="248"/>
      <c r="E44" s="47" t="s">
        <v>19</v>
      </c>
      <c r="F44" s="180"/>
      <c r="G44" s="273"/>
      <c r="H44" s="273"/>
      <c r="I44" s="273"/>
      <c r="J44" s="274"/>
      <c r="K44" s="243"/>
      <c r="L44" s="244"/>
      <c r="M44" s="244"/>
      <c r="N44" s="244"/>
      <c r="O44" s="44" t="s">
        <v>19</v>
      </c>
      <c r="P44" s="275"/>
      <c r="Q44" s="276"/>
      <c r="R44" s="276"/>
      <c r="S44" s="276"/>
      <c r="T44" s="277"/>
      <c r="U44" s="243"/>
      <c r="V44" s="248"/>
      <c r="W44" s="248"/>
      <c r="X44" s="248"/>
      <c r="Y44" s="245"/>
      <c r="Z44" s="47" t="s">
        <v>19</v>
      </c>
      <c r="AA44" s="185"/>
      <c r="AB44" s="259"/>
      <c r="AC44" s="259"/>
      <c r="AD44" s="260"/>
      <c r="AR44" s="18"/>
    </row>
    <row r="45" spans="1:44" ht="14.25" thickBot="1">
      <c r="A45" s="243"/>
      <c r="B45" s="248"/>
      <c r="C45" s="248"/>
      <c r="D45" s="248"/>
      <c r="E45" s="47" t="s">
        <v>19</v>
      </c>
      <c r="F45" s="247"/>
      <c r="G45" s="248"/>
      <c r="H45" s="248"/>
      <c r="I45" s="248"/>
      <c r="J45" s="249"/>
      <c r="K45" s="243"/>
      <c r="L45" s="244"/>
      <c r="M45" s="244"/>
      <c r="N45" s="244"/>
      <c r="O45" s="44" t="s">
        <v>19</v>
      </c>
      <c r="P45" s="265"/>
      <c r="Q45" s="266"/>
      <c r="R45" s="266"/>
      <c r="S45" s="266"/>
      <c r="T45" s="267"/>
      <c r="U45" s="268"/>
      <c r="V45" s="269"/>
      <c r="W45" s="269"/>
      <c r="X45" s="269"/>
      <c r="Y45" s="270"/>
      <c r="Z45" s="48" t="s">
        <v>19</v>
      </c>
      <c r="AA45" s="271"/>
      <c r="AB45" s="271"/>
      <c r="AC45" s="271"/>
      <c r="AD45" s="272"/>
    </row>
    <row r="46" spans="1:44" ht="15" customHeight="1">
      <c r="A46" s="243"/>
      <c r="B46" s="248"/>
      <c r="C46" s="248"/>
      <c r="D46" s="248"/>
      <c r="E46" s="47" t="s">
        <v>19</v>
      </c>
      <c r="F46" s="247"/>
      <c r="G46" s="248"/>
      <c r="H46" s="248"/>
      <c r="I46" s="248"/>
      <c r="J46" s="249"/>
      <c r="K46" s="243"/>
      <c r="L46" s="244"/>
      <c r="M46" s="244"/>
      <c r="N46" s="244"/>
      <c r="O46" s="44" t="s">
        <v>19</v>
      </c>
      <c r="P46" s="247"/>
      <c r="Q46" s="248"/>
      <c r="R46" s="248"/>
      <c r="S46" s="248"/>
      <c r="T46" s="249"/>
      <c r="U46" s="280" t="s">
        <v>36</v>
      </c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43"/>
      <c r="B47" s="248"/>
      <c r="C47" s="248"/>
      <c r="D47" s="248"/>
      <c r="E47" s="47" t="s">
        <v>19</v>
      </c>
      <c r="F47" s="247"/>
      <c r="G47" s="248"/>
      <c r="H47" s="248"/>
      <c r="I47" s="248"/>
      <c r="J47" s="249"/>
      <c r="K47" s="243"/>
      <c r="L47" s="244"/>
      <c r="M47" s="244"/>
      <c r="N47" s="244"/>
      <c r="O47" s="44" t="s">
        <v>19</v>
      </c>
      <c r="P47" s="247"/>
      <c r="Q47" s="248"/>
      <c r="R47" s="248"/>
      <c r="S47" s="248"/>
      <c r="T47" s="249"/>
      <c r="U47" s="283" t="s">
        <v>37</v>
      </c>
      <c r="V47" s="284"/>
      <c r="W47" s="284"/>
      <c r="X47" s="28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9" t="s">
        <v>40</v>
      </c>
      <c r="B48" s="310"/>
      <c r="C48" s="310"/>
      <c r="D48" s="310"/>
      <c r="E48" s="53"/>
      <c r="F48" s="311" t="s">
        <v>41</v>
      </c>
      <c r="G48" s="310"/>
      <c r="H48" s="310"/>
      <c r="I48" s="310"/>
      <c r="J48" s="312"/>
      <c r="K48" s="309" t="s">
        <v>42</v>
      </c>
      <c r="L48" s="313"/>
      <c r="M48" s="313"/>
      <c r="N48" s="313"/>
      <c r="O48" s="54"/>
      <c r="P48" s="314" t="s">
        <v>145</v>
      </c>
      <c r="Q48" s="315"/>
      <c r="R48" s="315"/>
      <c r="S48" s="315"/>
      <c r="T48" s="316"/>
      <c r="U48" s="317" t="s">
        <v>43</v>
      </c>
      <c r="V48" s="197"/>
      <c r="W48" s="197"/>
      <c r="X48" s="198"/>
      <c r="Y48" s="318">
        <v>0.75</v>
      </c>
      <c r="Z48" s="178"/>
      <c r="AA48" s="179"/>
      <c r="AB48" s="297" t="s">
        <v>67</v>
      </c>
      <c r="AC48" s="197"/>
      <c r="AD48" s="298"/>
    </row>
    <row r="49" spans="1:30" ht="14.25" thickBot="1">
      <c r="A49" s="212">
        <v>0</v>
      </c>
      <c r="B49" s="204"/>
      <c r="C49" s="204"/>
      <c r="D49" s="204"/>
      <c r="E49" s="213"/>
      <c r="F49" s="203">
        <v>0</v>
      </c>
      <c r="G49" s="299"/>
      <c r="H49" s="299"/>
      <c r="I49" s="299"/>
      <c r="J49" s="214"/>
      <c r="K49" s="212">
        <v>0</v>
      </c>
      <c r="L49" s="204"/>
      <c r="M49" s="204"/>
      <c r="N49" s="204"/>
      <c r="O49" s="213"/>
      <c r="P49" s="300" t="s">
        <v>146</v>
      </c>
      <c r="Q49" s="301"/>
      <c r="R49" s="301"/>
      <c r="S49" s="301"/>
      <c r="T49" s="302"/>
      <c r="U49" s="212" t="s">
        <v>61</v>
      </c>
      <c r="V49" s="204"/>
      <c r="W49" s="204"/>
      <c r="X49" s="213"/>
      <c r="Y49" s="303">
        <v>0.75</v>
      </c>
      <c r="Z49" s="304"/>
      <c r="AA49" s="305"/>
      <c r="AB49" s="306" t="str">
        <f>'6'!AB49:AD49</f>
        <v>中村　恵理子</v>
      </c>
      <c r="AC49" s="307"/>
      <c r="AD49" s="3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0"/>
      <c r="B52" s="291"/>
      <c r="C52" s="291"/>
      <c r="D52" s="291"/>
      <c r="E52" s="291"/>
      <c r="F52" s="291"/>
      <c r="G52" s="292"/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30" ht="13.5">
      <c r="A53" s="290"/>
      <c r="B53" s="291"/>
      <c r="C53" s="291"/>
      <c r="D53" s="291"/>
      <c r="E53" s="291"/>
      <c r="F53" s="291"/>
      <c r="G53" s="295"/>
      <c r="H53" s="291"/>
      <c r="I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6"/>
    </row>
    <row r="54" spans="1:30" ht="13.5">
      <c r="A54" s="340"/>
      <c r="B54" s="291"/>
      <c r="C54" s="291"/>
      <c r="D54" s="291"/>
      <c r="E54" s="291"/>
      <c r="F54" s="291"/>
      <c r="G54" s="295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6"/>
    </row>
    <row r="55" spans="1:30" ht="13.5">
      <c r="A55" s="340"/>
      <c r="B55" s="291"/>
      <c r="C55" s="291"/>
      <c r="D55" s="291"/>
      <c r="E55" s="291"/>
      <c r="F55" s="291"/>
      <c r="G55" s="295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6"/>
    </row>
    <row r="56" spans="1:30" ht="13.5">
      <c r="A56" s="340"/>
      <c r="B56" s="291"/>
      <c r="C56" s="291"/>
      <c r="D56" s="291"/>
      <c r="E56" s="291"/>
      <c r="F56" s="291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291"/>
      <c r="C57" s="291"/>
      <c r="D57" s="291"/>
      <c r="E57" s="291"/>
      <c r="F57" s="291"/>
      <c r="G57" s="293"/>
      <c r="H57" s="293"/>
      <c r="I57" s="293"/>
      <c r="J57" s="293"/>
      <c r="K57" s="293"/>
      <c r="L57" s="293"/>
      <c r="M57" s="293"/>
      <c r="N57" s="293"/>
      <c r="O57" s="293"/>
      <c r="P57" s="293"/>
      <c r="Q57" s="293"/>
      <c r="R57" s="293"/>
      <c r="S57" s="293"/>
      <c r="T57" s="293"/>
      <c r="U57" s="293"/>
      <c r="V57" s="293"/>
      <c r="W57" s="293"/>
      <c r="X57" s="293"/>
      <c r="Y57" s="293"/>
      <c r="Z57" s="293"/>
      <c r="AA57" s="293"/>
      <c r="AB57" s="293"/>
      <c r="AC57" s="293"/>
      <c r="AD57" s="294"/>
    </row>
    <row r="58" spans="1:30" ht="13.5">
      <c r="A58" s="340"/>
      <c r="B58" s="291"/>
      <c r="C58" s="291"/>
      <c r="D58" s="291"/>
      <c r="E58" s="291"/>
      <c r="F58" s="291"/>
      <c r="G58" s="293"/>
      <c r="H58" s="293"/>
      <c r="I58" s="293"/>
      <c r="J58" s="293"/>
      <c r="K58" s="293"/>
      <c r="L58" s="293"/>
      <c r="M58" s="293"/>
      <c r="N58" s="293"/>
      <c r="O58" s="293"/>
      <c r="P58" s="293"/>
      <c r="Q58" s="293"/>
      <c r="R58" s="293"/>
      <c r="S58" s="293"/>
      <c r="T58" s="293"/>
      <c r="U58" s="293"/>
      <c r="V58" s="293"/>
      <c r="W58" s="293"/>
      <c r="X58" s="293"/>
      <c r="Y58" s="293"/>
      <c r="Z58" s="293"/>
      <c r="AA58" s="293"/>
      <c r="AB58" s="293"/>
      <c r="AC58" s="293"/>
      <c r="AD58" s="294"/>
    </row>
    <row r="59" spans="1:30" ht="13.5">
      <c r="A59" s="340"/>
      <c r="B59" s="291"/>
      <c r="C59" s="291"/>
      <c r="D59" s="291"/>
      <c r="E59" s="291"/>
      <c r="F59" s="291"/>
      <c r="G59" s="293"/>
      <c r="H59" s="293"/>
      <c r="I59" s="293"/>
      <c r="J59" s="293"/>
      <c r="K59" s="293"/>
      <c r="L59" s="293"/>
      <c r="M59" s="293"/>
      <c r="N59" s="293"/>
      <c r="O59" s="293"/>
      <c r="P59" s="293"/>
      <c r="Q59" s="293"/>
      <c r="R59" s="293"/>
      <c r="S59" s="293"/>
      <c r="T59" s="293"/>
      <c r="U59" s="293"/>
      <c r="V59" s="293"/>
      <c r="W59" s="293"/>
      <c r="X59" s="293"/>
      <c r="Y59" s="293"/>
      <c r="Z59" s="293"/>
      <c r="AA59" s="293"/>
      <c r="AB59" s="293"/>
      <c r="AC59" s="293"/>
      <c r="AD59" s="294"/>
    </row>
    <row r="60" spans="1:30" ht="13.5">
      <c r="A60" s="340"/>
      <c r="B60" s="291"/>
      <c r="C60" s="291"/>
      <c r="D60" s="291"/>
      <c r="E60" s="291"/>
      <c r="F60" s="291"/>
      <c r="G60" s="293"/>
      <c r="H60" s="293"/>
      <c r="I60" s="293"/>
      <c r="J60" s="293"/>
      <c r="K60" s="293"/>
      <c r="L60" s="293"/>
      <c r="M60" s="293"/>
      <c r="N60" s="293"/>
      <c r="O60" s="293"/>
      <c r="P60" s="293"/>
      <c r="Q60" s="293"/>
      <c r="R60" s="293"/>
      <c r="S60" s="293"/>
      <c r="T60" s="293"/>
      <c r="U60" s="293"/>
      <c r="V60" s="293"/>
      <c r="W60" s="293"/>
      <c r="X60" s="293"/>
      <c r="Y60" s="293"/>
      <c r="Z60" s="293"/>
      <c r="AA60" s="293"/>
      <c r="AB60" s="293"/>
      <c r="AC60" s="293"/>
      <c r="AD60" s="294"/>
    </row>
    <row r="61" spans="1:30" ht="13.5">
      <c r="A61" s="340"/>
      <c r="B61" s="291"/>
      <c r="C61" s="291"/>
      <c r="D61" s="291"/>
      <c r="E61" s="291"/>
      <c r="F61" s="291"/>
      <c r="G61" s="293"/>
      <c r="H61" s="293"/>
      <c r="I61" s="293"/>
      <c r="J61" s="293"/>
      <c r="K61" s="293"/>
      <c r="L61" s="293"/>
      <c r="M61" s="293"/>
      <c r="N61" s="293"/>
      <c r="O61" s="293"/>
      <c r="P61" s="293"/>
      <c r="Q61" s="293"/>
      <c r="R61" s="293"/>
      <c r="S61" s="293"/>
      <c r="T61" s="293"/>
      <c r="U61" s="293"/>
      <c r="V61" s="293"/>
      <c r="W61" s="293"/>
      <c r="X61" s="293"/>
      <c r="Y61" s="293"/>
      <c r="Z61" s="293"/>
      <c r="AA61" s="293"/>
      <c r="AB61" s="293"/>
      <c r="AC61" s="293"/>
      <c r="AD61" s="294"/>
    </row>
    <row r="62" spans="1:30" ht="13.5">
      <c r="A62" s="340"/>
      <c r="B62" s="291"/>
      <c r="C62" s="291"/>
      <c r="D62" s="291"/>
      <c r="E62" s="291"/>
      <c r="F62" s="291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4"/>
    </row>
    <row r="63" spans="1:30" ht="13.5">
      <c r="A63" s="340"/>
      <c r="B63" s="291"/>
      <c r="C63" s="291"/>
      <c r="D63" s="291"/>
      <c r="E63" s="291"/>
      <c r="F63" s="291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293"/>
      <c r="T63" s="293"/>
      <c r="U63" s="293"/>
      <c r="V63" s="293"/>
      <c r="W63" s="293"/>
      <c r="X63" s="293"/>
      <c r="Y63" s="293"/>
      <c r="Z63" s="293"/>
      <c r="AA63" s="293"/>
      <c r="AB63" s="293"/>
      <c r="AC63" s="293"/>
      <c r="AD63" s="294"/>
    </row>
    <row r="64" spans="1:30" ht="14.25" thickBot="1">
      <c r="A64" s="286"/>
      <c r="B64" s="287"/>
      <c r="C64" s="287"/>
      <c r="D64" s="287"/>
      <c r="E64" s="287"/>
      <c r="F64" s="287"/>
      <c r="G64" s="288"/>
      <c r="H64" s="28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5" t="s">
        <v>69</v>
      </c>
      <c r="I1" s="196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7"/>
      <c r="AA1" s="198"/>
      <c r="AB1" s="7" t="s">
        <v>83</v>
      </c>
      <c r="AC1" s="199"/>
      <c r="AD1" s="19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0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201"/>
      <c r="Z3" s="201"/>
      <c r="AA3" s="201"/>
      <c r="AB3" s="18"/>
      <c r="AC3" s="18"/>
      <c r="AD3" s="18"/>
    </row>
    <row r="4" spans="1:30" ht="14.25" thickBot="1">
      <c r="A4" s="190" t="s">
        <v>63</v>
      </c>
      <c r="B4" s="191"/>
      <c r="C4" s="191"/>
      <c r="D4" s="191"/>
      <c r="E4" s="191"/>
      <c r="F4" s="192"/>
      <c r="G4" s="193" t="s">
        <v>66</v>
      </c>
      <c r="H4" s="202"/>
      <c r="I4" s="177" t="s">
        <v>62</v>
      </c>
      <c r="J4" s="178"/>
      <c r="K4" s="178"/>
      <c r="L4" s="178"/>
      <c r="M4" s="179"/>
      <c r="N4" s="193" t="s">
        <v>66</v>
      </c>
      <c r="O4" s="202"/>
      <c r="P4" s="82"/>
      <c r="Q4" s="200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74" t="s">
        <v>10</v>
      </c>
      <c r="AA4" s="175"/>
      <c r="AB4" s="175"/>
      <c r="AC4" s="175"/>
      <c r="AD4" s="176"/>
    </row>
    <row r="5" spans="1:30">
      <c r="A5" s="182"/>
      <c r="B5" s="183"/>
      <c r="C5" s="183"/>
      <c r="D5" s="183"/>
      <c r="E5" s="183"/>
      <c r="F5" s="184"/>
      <c r="G5" s="344"/>
      <c r="H5" s="365"/>
      <c r="I5" s="182" t="s">
        <v>163</v>
      </c>
      <c r="J5" s="183"/>
      <c r="K5" s="183"/>
      <c r="L5" s="183"/>
      <c r="M5" s="184"/>
      <c r="N5" s="185" t="s">
        <v>164</v>
      </c>
      <c r="O5" s="186"/>
      <c r="P5" s="82"/>
      <c r="Q5" s="187" t="s">
        <v>11</v>
      </c>
      <c r="R5" s="188"/>
      <c r="S5" s="188"/>
      <c r="T5" s="189"/>
      <c r="U5" s="190" t="s">
        <v>167</v>
      </c>
      <c r="V5" s="191"/>
      <c r="W5" s="191"/>
      <c r="X5" s="191"/>
      <c r="Y5" s="192"/>
      <c r="Z5" s="193" t="s">
        <v>65</v>
      </c>
      <c r="AA5" s="191"/>
      <c r="AB5" s="191"/>
      <c r="AC5" s="191"/>
      <c r="AD5" s="194"/>
    </row>
    <row r="6" spans="1:30" ht="14.25" thickBot="1">
      <c r="A6" s="212" t="s">
        <v>165</v>
      </c>
      <c r="B6" s="204"/>
      <c r="C6" s="204"/>
      <c r="D6" s="204"/>
      <c r="E6" s="204"/>
      <c r="F6" s="213"/>
      <c r="G6" s="203" t="s">
        <v>166</v>
      </c>
      <c r="H6" s="214"/>
      <c r="I6" s="212"/>
      <c r="J6" s="204"/>
      <c r="K6" s="204"/>
      <c r="L6" s="204"/>
      <c r="M6" s="213"/>
      <c r="N6" s="215"/>
      <c r="O6" s="216"/>
      <c r="P6" s="82"/>
      <c r="Q6" s="217" t="s">
        <v>12</v>
      </c>
      <c r="R6" s="218"/>
      <c r="S6" s="218"/>
      <c r="T6" s="219"/>
      <c r="U6" s="212" t="s">
        <v>168</v>
      </c>
      <c r="V6" s="204"/>
      <c r="W6" s="204"/>
      <c r="X6" s="204"/>
      <c r="Y6" s="213"/>
      <c r="Z6" s="203" t="s">
        <v>169</v>
      </c>
      <c r="AA6" s="204"/>
      <c r="AB6" s="204"/>
      <c r="AC6" s="204"/>
      <c r="AD6" s="20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6" t="s">
        <v>18</v>
      </c>
      <c r="H8" s="206"/>
      <c r="I8" s="206"/>
      <c r="J8" s="20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6" t="s">
        <v>18</v>
      </c>
      <c r="R8" s="206"/>
      <c r="S8" s="206"/>
      <c r="T8" s="20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8" t="s">
        <v>18</v>
      </c>
      <c r="AB8" s="209"/>
      <c r="AC8" s="209"/>
      <c r="AD8" s="210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11" t="s">
        <v>85</v>
      </c>
      <c r="H9" s="211"/>
      <c r="I9" s="211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11" t="s">
        <v>87</v>
      </c>
      <c r="R9" s="211"/>
      <c r="S9" s="211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11" t="s">
        <v>88</v>
      </c>
      <c r="AB9" s="211"/>
      <c r="AC9" s="211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11" t="s">
        <v>89</v>
      </c>
      <c r="H10" s="211"/>
      <c r="I10" s="211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11" t="s">
        <v>90</v>
      </c>
      <c r="R10" s="211"/>
      <c r="S10" s="211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11" t="s">
        <v>91</v>
      </c>
      <c r="AB10" s="211"/>
      <c r="AC10" s="211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11" t="s">
        <v>92</v>
      </c>
      <c r="H11" s="211"/>
      <c r="I11" s="211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11" t="s">
        <v>93</v>
      </c>
      <c r="R11" s="211"/>
      <c r="S11" s="211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11" t="s">
        <v>94</v>
      </c>
      <c r="AB11" s="211"/>
      <c r="AC11" s="211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11" t="s">
        <v>95</v>
      </c>
      <c r="H12" s="211"/>
      <c r="I12" s="211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11" t="s">
        <v>96</v>
      </c>
      <c r="R12" s="211"/>
      <c r="S12" s="211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11" t="s">
        <v>97</v>
      </c>
      <c r="AB12" s="211"/>
      <c r="AC12" s="211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11" t="s">
        <v>98</v>
      </c>
      <c r="H13" s="211"/>
      <c r="I13" s="211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11" t="s">
        <v>99</v>
      </c>
      <c r="R13" s="211"/>
      <c r="S13" s="211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11" t="s">
        <v>100</v>
      </c>
      <c r="AB13" s="211"/>
      <c r="AC13" s="211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11" t="s">
        <v>101</v>
      </c>
      <c r="H14" s="211"/>
      <c r="I14" s="211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11" t="s">
        <v>102</v>
      </c>
      <c r="R14" s="211"/>
      <c r="S14" s="211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11" t="s">
        <v>103</v>
      </c>
      <c r="AB14" s="211"/>
      <c r="AC14" s="211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11" t="s">
        <v>104</v>
      </c>
      <c r="H15" s="211"/>
      <c r="I15" s="211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11" t="s">
        <v>105</v>
      </c>
      <c r="R15" s="211"/>
      <c r="S15" s="211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11" t="s">
        <v>106</v>
      </c>
      <c r="AB15" s="211"/>
      <c r="AC15" s="211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11" t="s">
        <v>107</v>
      </c>
      <c r="H16" s="211"/>
      <c r="I16" s="211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11" t="s">
        <v>108</v>
      </c>
      <c r="R16" s="211"/>
      <c r="S16" s="211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11" t="s">
        <v>109</v>
      </c>
      <c r="AB16" s="211"/>
      <c r="AC16" s="211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11" t="s">
        <v>110</v>
      </c>
      <c r="H17" s="211"/>
      <c r="I17" s="211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11" t="s">
        <v>111</v>
      </c>
      <c r="R17" s="211"/>
      <c r="S17" s="211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11" t="s">
        <v>112</v>
      </c>
      <c r="AB17" s="211"/>
      <c r="AC17" s="211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11" t="s">
        <v>113</v>
      </c>
      <c r="H18" s="211"/>
      <c r="I18" s="211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11" t="s">
        <v>114</v>
      </c>
      <c r="R18" s="211"/>
      <c r="S18" s="211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11" t="s">
        <v>115</v>
      </c>
      <c r="AB18" s="211"/>
      <c r="AC18" s="211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11" t="s">
        <v>116</v>
      </c>
      <c r="H19" s="211"/>
      <c r="I19" s="211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11" t="s">
        <v>117</v>
      </c>
      <c r="R19" s="211"/>
      <c r="S19" s="211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11" t="s">
        <v>118</v>
      </c>
      <c r="AB19" s="211"/>
      <c r="AC19" s="211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11" t="s">
        <v>119</v>
      </c>
      <c r="H20" s="211"/>
      <c r="I20" s="211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11" t="s">
        <v>120</v>
      </c>
      <c r="R20" s="211"/>
      <c r="S20" s="211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11" t="s">
        <v>121</v>
      </c>
      <c r="AB20" s="211"/>
      <c r="AC20" s="211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11" t="s">
        <v>122</v>
      </c>
      <c r="H21" s="211"/>
      <c r="I21" s="211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11" t="s">
        <v>123</v>
      </c>
      <c r="R21" s="211"/>
      <c r="S21" s="211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11" t="s">
        <v>124</v>
      </c>
      <c r="AB21" s="211"/>
      <c r="AC21" s="211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11" t="s">
        <v>125</v>
      </c>
      <c r="H22" s="211"/>
      <c r="I22" s="211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11" t="s">
        <v>126</v>
      </c>
      <c r="R22" s="211"/>
      <c r="S22" s="211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11" t="s">
        <v>127</v>
      </c>
      <c r="AB22" s="211"/>
      <c r="AC22" s="211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11" t="s">
        <v>128</v>
      </c>
      <c r="H23" s="211"/>
      <c r="I23" s="211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11" t="s">
        <v>129</v>
      </c>
      <c r="R23" s="211"/>
      <c r="S23" s="211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11" t="s">
        <v>130</v>
      </c>
      <c r="AB23" s="211"/>
      <c r="AC23" s="211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11" t="s">
        <v>131</v>
      </c>
      <c r="H24" s="211"/>
      <c r="I24" s="211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11" t="s">
        <v>90</v>
      </c>
      <c r="R24" s="211"/>
      <c r="S24" s="211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11" t="s">
        <v>71</v>
      </c>
      <c r="H25" s="211"/>
      <c r="I25" s="211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11" t="s">
        <v>133</v>
      </c>
      <c r="R25" s="211"/>
      <c r="S25" s="211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11" t="s">
        <v>73</v>
      </c>
      <c r="AB25" s="211"/>
      <c r="AC25" s="211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136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137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5" t="s">
        <v>28</v>
      </c>
      <c r="B30" s="236"/>
      <c r="C30" s="236"/>
      <c r="D30" s="236"/>
      <c r="E30" s="236"/>
      <c r="F30" s="200" t="s">
        <v>29</v>
      </c>
      <c r="G30" s="175"/>
      <c r="H30" s="175"/>
      <c r="I30" s="175"/>
      <c r="J30" s="176"/>
      <c r="K30" s="237" t="s">
        <v>30</v>
      </c>
      <c r="L30" s="238"/>
      <c r="M30" s="238"/>
      <c r="N30" s="238"/>
      <c r="O30" s="238"/>
      <c r="P30" s="200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187" t="s">
        <v>35</v>
      </c>
      <c r="AB30" s="188"/>
      <c r="AC30" s="188"/>
      <c r="AD30" s="189"/>
    </row>
    <row r="31" spans="1:30" ht="14.25" thickBot="1">
      <c r="A31" s="225"/>
      <c r="B31" s="226"/>
      <c r="C31" s="226"/>
      <c r="D31" s="227"/>
      <c r="E31" s="42" t="s">
        <v>19</v>
      </c>
      <c r="F31" s="228"/>
      <c r="G31" s="229"/>
      <c r="H31" s="229"/>
      <c r="I31" s="229"/>
      <c r="J31" s="229"/>
      <c r="K31" s="225" t="s">
        <v>97</v>
      </c>
      <c r="L31" s="230"/>
      <c r="M31" s="230"/>
      <c r="N31" s="227"/>
      <c r="O31" s="84" t="s">
        <v>19</v>
      </c>
      <c r="P31" s="231" t="s">
        <v>139</v>
      </c>
      <c r="Q31" s="232"/>
      <c r="R31" s="232"/>
      <c r="S31" s="232"/>
      <c r="T31" s="232"/>
      <c r="U31" s="225"/>
      <c r="V31" s="230"/>
      <c r="W31" s="230"/>
      <c r="X31" s="230"/>
      <c r="Y31" s="230"/>
      <c r="Z31" s="43" t="s">
        <v>19</v>
      </c>
      <c r="AA31" s="233"/>
      <c r="AB31" s="230"/>
      <c r="AC31" s="230"/>
      <c r="AD31" s="234"/>
    </row>
    <row r="32" spans="1:30" ht="14.25" thickBot="1">
      <c r="A32" s="261" t="s">
        <v>32</v>
      </c>
      <c r="B32" s="262"/>
      <c r="C32" s="262"/>
      <c r="D32" s="262"/>
      <c r="E32" s="174"/>
      <c r="F32" s="200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200" t="s">
        <v>35</v>
      </c>
      <c r="Q32" s="175"/>
      <c r="R32" s="175"/>
      <c r="S32" s="175"/>
      <c r="T32" s="263"/>
      <c r="U32" s="264"/>
      <c r="V32" s="248"/>
      <c r="W32" s="248"/>
      <c r="X32" s="248"/>
      <c r="Y32" s="248"/>
      <c r="Z32" s="44" t="s">
        <v>19</v>
      </c>
      <c r="AA32" s="313"/>
      <c r="AB32" s="313"/>
      <c r="AC32" s="313"/>
      <c r="AD32" s="366"/>
    </row>
    <row r="33" spans="1:30">
      <c r="A33" s="251" t="s">
        <v>101</v>
      </c>
      <c r="B33" s="229"/>
      <c r="C33" s="229"/>
      <c r="D33" s="229"/>
      <c r="E33" s="45" t="s">
        <v>19</v>
      </c>
      <c r="F33" s="252" t="s">
        <v>75</v>
      </c>
      <c r="G33" s="253"/>
      <c r="H33" s="253"/>
      <c r="I33" s="253"/>
      <c r="J33" s="254"/>
      <c r="K33" s="225"/>
      <c r="L33" s="230"/>
      <c r="M33" s="230"/>
      <c r="N33" s="230"/>
      <c r="O33" s="46" t="s">
        <v>19</v>
      </c>
      <c r="P33" s="255"/>
      <c r="Q33" s="256"/>
      <c r="R33" s="256"/>
      <c r="S33" s="256"/>
      <c r="T33" s="257"/>
      <c r="U33" s="251"/>
      <c r="V33" s="258"/>
      <c r="W33" s="258"/>
      <c r="X33" s="258"/>
      <c r="Y33" s="258"/>
      <c r="Z33" s="46" t="s">
        <v>19</v>
      </c>
      <c r="AA33" s="185"/>
      <c r="AB33" s="259"/>
      <c r="AC33" s="259"/>
      <c r="AD33" s="260"/>
    </row>
    <row r="34" spans="1:30">
      <c r="A34" s="243"/>
      <c r="B34" s="248"/>
      <c r="C34" s="248"/>
      <c r="D34" s="248"/>
      <c r="E34" s="47" t="s">
        <v>19</v>
      </c>
      <c r="F34" s="180"/>
      <c r="G34" s="273"/>
      <c r="H34" s="273"/>
      <c r="I34" s="273"/>
      <c r="J34" s="274"/>
      <c r="K34" s="243"/>
      <c r="L34" s="244"/>
      <c r="M34" s="244"/>
      <c r="N34" s="244"/>
      <c r="O34" s="44" t="s">
        <v>19</v>
      </c>
      <c r="P34" s="275"/>
      <c r="Q34" s="276"/>
      <c r="R34" s="276"/>
      <c r="S34" s="276"/>
      <c r="T34" s="277"/>
      <c r="U34" s="243"/>
      <c r="V34" s="248"/>
      <c r="W34" s="248"/>
      <c r="X34" s="248"/>
      <c r="Y34" s="245"/>
      <c r="Z34" s="47" t="s">
        <v>19</v>
      </c>
      <c r="AA34" s="278"/>
      <c r="AB34" s="278"/>
      <c r="AC34" s="278"/>
      <c r="AD34" s="279"/>
    </row>
    <row r="35" spans="1:30" ht="14.25" thickBot="1">
      <c r="A35" s="243"/>
      <c r="B35" s="248"/>
      <c r="C35" s="248"/>
      <c r="D35" s="248"/>
      <c r="E35" s="47" t="s">
        <v>19</v>
      </c>
      <c r="F35" s="247"/>
      <c r="G35" s="248"/>
      <c r="H35" s="248"/>
      <c r="I35" s="248"/>
      <c r="J35" s="249"/>
      <c r="K35" s="243"/>
      <c r="L35" s="244"/>
      <c r="M35" s="244"/>
      <c r="N35" s="244"/>
      <c r="O35" s="44" t="s">
        <v>19</v>
      </c>
      <c r="P35" s="265"/>
      <c r="Q35" s="266"/>
      <c r="R35" s="266"/>
      <c r="S35" s="266"/>
      <c r="T35" s="267"/>
      <c r="U35" s="268"/>
      <c r="V35" s="269"/>
      <c r="W35" s="269"/>
      <c r="X35" s="269"/>
      <c r="Y35" s="270"/>
      <c r="Z35" s="48" t="s">
        <v>19</v>
      </c>
      <c r="AA35" s="271"/>
      <c r="AB35" s="271"/>
      <c r="AC35" s="271"/>
      <c r="AD35" s="272"/>
    </row>
    <row r="36" spans="1:30">
      <c r="A36" s="243"/>
      <c r="B36" s="248"/>
      <c r="C36" s="248"/>
      <c r="D36" s="248"/>
      <c r="E36" s="47" t="s">
        <v>19</v>
      </c>
      <c r="F36" s="247"/>
      <c r="G36" s="248"/>
      <c r="H36" s="248"/>
      <c r="I36" s="248"/>
      <c r="J36" s="249"/>
      <c r="K36" s="243"/>
      <c r="L36" s="244"/>
      <c r="M36" s="244"/>
      <c r="N36" s="244"/>
      <c r="O36" s="44" t="s">
        <v>19</v>
      </c>
      <c r="P36" s="247"/>
      <c r="Q36" s="248"/>
      <c r="R36" s="248"/>
      <c r="S36" s="248"/>
      <c r="T36" s="249"/>
      <c r="U36" s="280" t="s">
        <v>36</v>
      </c>
      <c r="V36" s="281"/>
      <c r="W36" s="281"/>
      <c r="X36" s="281"/>
      <c r="Y36" s="281"/>
      <c r="Z36" s="281"/>
      <c r="AA36" s="281"/>
      <c r="AB36" s="281"/>
      <c r="AC36" s="281"/>
      <c r="AD36" s="282"/>
    </row>
    <row r="37" spans="1:30">
      <c r="A37" s="243"/>
      <c r="B37" s="248"/>
      <c r="C37" s="248"/>
      <c r="D37" s="248"/>
      <c r="E37" s="47" t="s">
        <v>19</v>
      </c>
      <c r="F37" s="247"/>
      <c r="G37" s="248"/>
      <c r="H37" s="248"/>
      <c r="I37" s="248"/>
      <c r="J37" s="249"/>
      <c r="K37" s="243"/>
      <c r="L37" s="244"/>
      <c r="M37" s="244"/>
      <c r="N37" s="244"/>
      <c r="O37" s="44" t="s">
        <v>19</v>
      </c>
      <c r="P37" s="247"/>
      <c r="Q37" s="248"/>
      <c r="R37" s="248"/>
      <c r="S37" s="248"/>
      <c r="T37" s="249"/>
      <c r="U37" s="283" t="s">
        <v>37</v>
      </c>
      <c r="V37" s="284"/>
      <c r="W37" s="284"/>
      <c r="X37" s="28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9" t="s">
        <v>40</v>
      </c>
      <c r="B38" s="310"/>
      <c r="C38" s="310"/>
      <c r="D38" s="310"/>
      <c r="E38" s="53"/>
      <c r="F38" s="311" t="s">
        <v>41</v>
      </c>
      <c r="G38" s="310"/>
      <c r="H38" s="310"/>
      <c r="I38" s="310"/>
      <c r="J38" s="312"/>
      <c r="K38" s="309" t="s">
        <v>42</v>
      </c>
      <c r="L38" s="313"/>
      <c r="M38" s="313"/>
      <c r="N38" s="313"/>
      <c r="O38" s="54"/>
      <c r="P38" s="314" t="s">
        <v>76</v>
      </c>
      <c r="Q38" s="315"/>
      <c r="R38" s="315"/>
      <c r="S38" s="315"/>
      <c r="T38" s="316"/>
      <c r="U38" s="317" t="s">
        <v>43</v>
      </c>
      <c r="V38" s="197"/>
      <c r="W38" s="197"/>
      <c r="X38" s="198"/>
      <c r="Y38" s="318">
        <v>0.75</v>
      </c>
      <c r="Z38" s="178"/>
      <c r="AA38" s="179"/>
      <c r="AB38" s="297" t="s">
        <v>67</v>
      </c>
      <c r="AC38" s="197"/>
      <c r="AD38" s="298"/>
    </row>
    <row r="39" spans="1:30" ht="14.25" thickBot="1">
      <c r="A39" s="212">
        <v>0</v>
      </c>
      <c r="B39" s="204"/>
      <c r="C39" s="204"/>
      <c r="D39" s="204"/>
      <c r="E39" s="213"/>
      <c r="F39" s="152"/>
      <c r="G39" s="114"/>
      <c r="H39" s="114"/>
      <c r="I39" s="114"/>
      <c r="J39" s="114"/>
      <c r="K39" s="212">
        <v>0</v>
      </c>
      <c r="L39" s="204"/>
      <c r="M39" s="204"/>
      <c r="N39" s="204"/>
      <c r="O39" s="213"/>
      <c r="P39" s="152"/>
      <c r="Q39" s="152"/>
      <c r="R39" s="152"/>
      <c r="S39" s="152"/>
      <c r="T39" s="152"/>
      <c r="U39" s="212" t="s">
        <v>61</v>
      </c>
      <c r="V39" s="204"/>
      <c r="W39" s="204"/>
      <c r="X39" s="213"/>
      <c r="Y39" s="303">
        <v>0.75</v>
      </c>
      <c r="Z39" s="304"/>
      <c r="AA39" s="305"/>
      <c r="AB39" s="306" t="s">
        <v>68</v>
      </c>
      <c r="AC39" s="307"/>
      <c r="AD39" s="3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0"/>
      <c r="B42" s="291"/>
      <c r="C42" s="291"/>
      <c r="D42" s="291"/>
      <c r="E42" s="291"/>
      <c r="F42" s="291"/>
      <c r="G42" s="292" t="s">
        <v>77</v>
      </c>
      <c r="H42" s="293"/>
      <c r="I42" s="293"/>
      <c r="J42" s="293"/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4"/>
    </row>
    <row r="43" spans="1:30">
      <c r="A43" s="290"/>
      <c r="B43" s="291"/>
      <c r="C43" s="291"/>
      <c r="D43" s="291"/>
      <c r="E43" s="291"/>
      <c r="F43" s="291"/>
      <c r="G43" s="295" t="s">
        <v>78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6"/>
    </row>
    <row r="44" spans="1:30" ht="14.25" thickBot="1">
      <c r="A44" s="286"/>
      <c r="B44" s="287"/>
      <c r="C44" s="287"/>
      <c r="D44" s="287"/>
      <c r="E44" s="287"/>
      <c r="F44" s="287"/>
      <c r="G44" s="288"/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67" t="s">
        <v>46</v>
      </c>
      <c r="B1" s="368"/>
      <c r="C1" s="369"/>
      <c r="D1" s="61"/>
      <c r="E1" s="370" t="s">
        <v>47</v>
      </c>
      <c r="F1" s="371"/>
      <c r="G1" s="372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73"/>
      <c r="F2" s="374"/>
      <c r="G2" s="375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73"/>
      <c r="F3" s="374"/>
      <c r="G3" s="375"/>
    </row>
    <row r="4" spans="1:26">
      <c r="A4" s="66" t="s">
        <v>52</v>
      </c>
      <c r="B4" s="8" t="s">
        <v>49</v>
      </c>
      <c r="C4" s="64" t="s">
        <v>156</v>
      </c>
      <c r="D4" s="65"/>
      <c r="E4" s="373"/>
      <c r="F4" s="374"/>
      <c r="G4" s="375"/>
    </row>
    <row r="5" spans="1:26">
      <c r="A5" s="66" t="s">
        <v>53</v>
      </c>
      <c r="B5" s="8" t="s">
        <v>49</v>
      </c>
      <c r="C5" s="64" t="s">
        <v>157</v>
      </c>
      <c r="D5" s="65"/>
      <c r="E5" s="373"/>
      <c r="F5" s="374"/>
      <c r="G5" s="375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73"/>
      <c r="F6" s="374"/>
      <c r="G6" s="375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73"/>
      <c r="F7" s="374"/>
      <c r="G7" s="375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76"/>
      <c r="F8" s="377"/>
      <c r="G8" s="378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84" t="s">
        <v>57</v>
      </c>
      <c r="C10" s="385"/>
      <c r="D10" s="65"/>
      <c r="E10" s="370" t="s">
        <v>58</v>
      </c>
      <c r="F10" s="379"/>
      <c r="G10" s="380"/>
    </row>
    <row r="11" spans="1:26" ht="14.25" thickBot="1">
      <c r="A11" s="72">
        <v>1</v>
      </c>
      <c r="B11" s="384">
        <v>12</v>
      </c>
      <c r="C11" s="385"/>
      <c r="D11" s="61" t="s">
        <v>59</v>
      </c>
      <c r="E11" s="381"/>
      <c r="F11" s="382"/>
      <c r="G11" s="383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2021-06-17T08:57:52Z</dcterms:modified>
</cp:coreProperties>
</file>