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8" activeTab="3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73" l="1"/>
  <c r="AB49" i="147"/>
  <c r="AB41" i="150"/>
  <c r="AB40" i="172"/>
  <c r="AB45" i="171"/>
  <c r="AB45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11" l="1"/>
  <c r="N29" i="210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29" i="172"/>
  <c r="T29" i="172"/>
  <c r="J29" i="172"/>
  <c r="F29" i="172"/>
  <c r="Z34" i="171"/>
  <c r="T34" i="171"/>
  <c r="J34" i="171"/>
  <c r="F34" i="171"/>
  <c r="Z36" i="170"/>
  <c r="T36" i="170"/>
  <c r="J36" i="170"/>
  <c r="F36" i="170"/>
  <c r="N29" i="172" l="1"/>
  <c r="N34" i="171"/>
  <c r="N36" i="170"/>
  <c r="Z30" i="150"/>
  <c r="T30" i="150"/>
  <c r="J30" i="150"/>
  <c r="F30" i="150"/>
  <c r="Z34" i="147"/>
  <c r="T34" i="147"/>
  <c r="J34" i="147"/>
  <c r="F34" i="147"/>
  <c r="N34" i="147" s="1"/>
  <c r="Z27" i="152"/>
  <c r="T27" i="152"/>
  <c r="J27" i="152"/>
  <c r="F27" i="152"/>
  <c r="N27" i="152" l="1"/>
  <c r="N30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<sst xmlns="http://schemas.openxmlformats.org/spreadsheetml/2006/main" count="9512" uniqueCount="1702">
  <si>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</si>
  <si>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</si>
  <si>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</si>
  <si>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</si>
  <si>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</si>
  <si>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</si>
  <si>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</si>
  <si>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</si>
  <si>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</si>
  <si>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</si>
  <si>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</si>
  <si>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</si>
  <si>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</si>
  <si>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</si>
  <si>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</si>
  <si>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</si>
  <si>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</si>
  <si>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</si>
  <si>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</si>
  <si>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</si>
  <si>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</si>
  <si>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</si>
  <si>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</si>
  <si>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</si>
  <si>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</si>
  <si>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</si>
  <si>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</si>
  <si>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</si>
  <si>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</si>
  <si>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</si>
  <si>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</si>
  <si>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</si>
  <si>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</si>
  <si>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</si>
  <si>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</si>
  <si>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</si>
  <si>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</si>
  <si>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</si>
  <si>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</si>
  <si>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</si>
  <si>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</si>
  <si>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</si>
  <si>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</si>
  <si>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</si>
  <si>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</si>
  <si>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</si>
  <si>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</si>
  <si>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</si>
  <si>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</si>
  <si>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</si>
  <si>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</si>
  <si>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</si>
  <si>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</si>
  <si>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</si>
  <si>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</si>
  <si>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</si>
  <si>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</si>
  <si>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</si>
  <si>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</si>
  <si>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</si>
  <si>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</si>
  <si>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</si>
  <si>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</si>
  <si>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</si>
  <si>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</si>
  <si>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</si>
  <si>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</si>
  <si>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</si>
  <si>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</si>
  <si>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</si>
  <si>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</si>
  <si>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</si>
  <si>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</si>
  <si>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</si>
  <si>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</si>
  <si>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</si>
  <si>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</si>
  <si>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</si>
  <si>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</si>
  <si>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</si>
  <si>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</si>
  <si>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</si>
  <si>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</si>
  <si>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</si>
  <si>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</si>
  <si>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</si>
  <si>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</si>
  <si>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</si>
  <si>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</si>
  <si>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</si>
  <si>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</si>
  <si>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</si>
  <si>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</si>
  <si>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</si>
  <si>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</si>
  <si>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</si>
  <si>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</si>
  <si>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</si>
  <si>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</si>
  <si>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</si>
  <si>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</si>
  <si>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</si>
  <si>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</si>
  <si>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</si>
  <si>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</si>
  <si>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</si>
  <si>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</si>
  <si>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</si>
  <si>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</si>
  <si>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</si>
  <si>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</si>
  <si>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</si>
  <si>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</si>
  <si>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</si>
  <si>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</si>
  <si>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</si>
  <si>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</si>
  <si>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</si>
  <si>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</si>
  <si>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</si>
  <si>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</si>
  <si>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</si>
  <si>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</si>
  <si>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</si>
  <si>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</si>
  <si>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</si>
  <si>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</si>
  <si>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</si>
  <si>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</si>
  <si>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</si>
  <si>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</si>
  <si>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</si>
  <si>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</si>
  <si>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</si>
  <si>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</si>
  <si>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</si>
  <si>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</si>
  <si>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</si>
  <si>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</si>
  <si>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</si>
  <si>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</si>
  <si>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</si>
  <si>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</si>
  <si>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</si>
  <si>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</si>
  <si>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</si>
  <si>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</si>
  <si>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</si>
  <si>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</si>
  <si>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</si>
  <si>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</si>
  <si>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</si>
  <si>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</si>
  <si>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</si>
  <si>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</si>
  <si>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</si>
  <si>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</si>
  <si>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</si>
  <si>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</si>
  <si>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</si>
  <si>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</si>
  <si>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</si>
  <si>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</si>
  <si>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</si>
  <si>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</si>
  <si>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</si>
  <si>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</si>
  <si>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</si>
  <si>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</si>
  <si>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</si>
  <si>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</si>
  <si>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</si>
  <si>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</si>
  <si>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</si>
  <si>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</si>
  <si>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</si>
  <si>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</si>
  <si>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</si>
  <si>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</si>
  <si>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</si>
  <si>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</si>
  <si>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</si>
  <si>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</si>
  <si>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</si>
  <si>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</si>
  <si>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</si>
  <si>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</si>
  <si>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</si>
  <si>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</si>
  <si>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</si>
  <si>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</si>
  <si>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</si>
  <si>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</si>
  <si>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</si>
  <si>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</si>
  <si>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</si>
  <si>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</si>
  <si>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</si>
  <si>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</si>
  <si>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</si>
  <si>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</si>
  <si>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</si>
  <si>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</si>
  <si>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</si>
  <si>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</si>
  <si>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</si>
  <si>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</si>
  <si>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</si>
  <si>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</si>
  <si>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</si>
  <si>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</si>
  <si>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</si>
  <si>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</si>
  <si>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</si>
  <si>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</si>
  <si>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</si>
  <si>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</si>
  <si>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</si>
  <si>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</si>
  <si>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</si>
  <si>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</si>
  <si>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</si>
  <si>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</si>
  <si>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</si>
  <si>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</si>
  <si>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</si>
  <si>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</si>
  <si>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</si>
  <si>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</si>
  <si>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</si>
  <si>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</si>
  <si>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</si>
  <si>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</si>
  <si>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</si>
  <si>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</si>
  <si>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</si>
  <si>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</si>
  <si>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</si>
  <si>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</si>
  <si>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</si>
  <si>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</si>
  <si>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</si>
  <si>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</si>
  <si>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</si>
  <si>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</si>
  <si>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</si>
  <si>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</si>
  <si>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</si>
  <si>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</si>
  <si>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</si>
  <si>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</si>
  <si>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</si>
  <si>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</si>
  <si>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</si>
  <si>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</si>
  <si>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</si>
  <si>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</si>
  <si>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</si>
  <si>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</si>
  <si>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</si>
  <si>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</si>
  <si>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</si>
  <si>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</si>
  <si>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</si>
  <si>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</si>
  <si>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</si>
  <si>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</si>
  <si>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</si>
  <si>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</si>
  <si>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</si>
  <si>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</si>
  <si>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</si>
  <si>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</si>
  <si>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</si>
  <si>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</si>
  <si>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</si>
  <si>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</si>
  <si>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</si>
  <si>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</si>
  <si>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</si>
  <si>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</si>
  <si>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</si>
  <si>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</si>
  <si>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</si>
  <si>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</si>
  <si>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</si>
  <si>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</si>
  <si>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</si>
  <si>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</si>
  <si>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</si>
  <si>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</si>
  <si>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</si>
  <si>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</si>
  <si>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</si>
  <si>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</si>
  <si>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</si>
  <si>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</si>
  <si>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</si>
  <si>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</si>
  <si>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</si>
  <si>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</si>
  <si>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</si>
  <si>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</si>
  <si>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</si>
  <si>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</si>
  <si>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</si>
  <si>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</si>
  <si>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</si>
  <si>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</si>
  <si>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</si>
  <si>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</si>
  <si>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</si>
  <si>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</si>
  <si>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</si>
  <si>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</si>
  <si>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</si>
  <si>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</si>
  <si>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</si>
  <si>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</si>
  <si>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</si>
  <si>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</si>
  <si>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</si>
  <si>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</si>
  <si>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</si>
  <si>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</si>
  <si>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</si>
  <si>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</si>
  <si>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</si>
  <si>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</si>
  <si>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</si>
  <si>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</si>
  <si>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</si>
  <si>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</si>
  <si>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</si>
  <si>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</si>
  <si>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</si>
  <si>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</si>
  <si>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</si>
  <si>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</si>
  <si>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</si>
  <si>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</si>
  <si>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</si>
  <si>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</si>
  <si>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</si>
  <si>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</si>
  <si>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</si>
  <si>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</si>
  <si>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</si>
  <si>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</si>
  <si>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</si>
  <si>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</si>
  <si>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</si>
  <si>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</si>
  <si>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</si>
  <si>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</si>
  <si>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</si>
  <si>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</si>
  <si>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</si>
  <si>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</si>
  <si>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</si>
  <si>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</si>
  <si>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</si>
  <si>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</si>
  <si>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</si>
  <si>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</si>
  <si>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</si>
  <si>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</si>
  <si>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</si>
  <si>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</si>
  <si>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</si>
  <si>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</si>
  <si>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</si>
  <si>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</si>
  <si>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</si>
  <si>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</si>
  <si>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</si>
  <si>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</si>
  <si>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</si>
  <si>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</si>
  <si>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</si>
  <si>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</si>
  <si>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</si>
  <si>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</si>
  <si>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</si>
  <si>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</si>
  <si>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</si>
  <si>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</si>
  <si>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</si>
  <si>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</si>
  <si>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</si>
  <si>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</si>
  <si>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</si>
  <si>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</si>
  <si>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</si>
  <si>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</si>
  <si>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</si>
  <si>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</si>
  <si>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</si>
  <si>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</si>
  <si>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</si>
  <si>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</si>
  <si>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</si>
  <si>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</si>
  <si>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</si>
  <si>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</si>
  <si>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</si>
  <si>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</si>
  <si>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</si>
  <si>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</si>
  <si>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</si>
  <si>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</si>
  <si>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</si>
  <si>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</si>
  <si>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</si>
  <si>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</si>
  <si>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</si>
  <si>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</si>
  <si>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</si>
  <si>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</si>
  <si>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</si>
  <si>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</si>
  <si>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</si>
  <si>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</si>
  <si>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</si>
  <si>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</si>
  <si>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</si>
  <si>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</si>
  <si>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</si>
  <si>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</si>
  <si>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</si>
  <si>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</si>
  <si>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</si>
  <si>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</si>
  <si>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</si>
  <si>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</si>
  <si>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</si>
  <si>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</si>
  <si>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</si>
  <si>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</si>
  <si>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</si>
  <si>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</si>
  <si>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</si>
  <si>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</si>
  <si>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</si>
  <si>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</si>
  <si>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</si>
  <si>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</si>
  <si>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</si>
  <si>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</si>
  <si>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</si>
  <si>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</si>
  <si>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</si>
  <si>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</si>
  <si>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</si>
  <si>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</si>
  <si>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</si>
  <si>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</si>
  <si>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</si>
  <si>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</si>
  <si>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</si>
  <si>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</si>
  <si>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</si>
  <si>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</si>
  <si>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</si>
  <si>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</si>
  <si>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</si>
  <si>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</si>
  <si>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</si>
  <si>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</si>
  <si>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</si>
  <si>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</si>
  <si>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</si>
  <si>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</si>
  <si>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</si>
  <si>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</si>
  <si>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</si>
  <si>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</si>
  <si>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</si>
  <si>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</si>
  <si>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</si>
  <si>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</si>
  <si>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</si>
  <si>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</si>
  <si>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</si>
  <si>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</si>
  <si>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</si>
  <si>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</si>
  <si>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</si>
  <si>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</si>
  <si>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</si>
  <si>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</si>
  <si>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</si>
  <si>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</si>
  <si>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</si>
  <si>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</si>
  <si>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</si>
  <si>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</si>
  <si>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</si>
  <si>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</si>
  <si>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</si>
  <si>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</si>
  <si>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</si>
  <si>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</si>
  <si>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</si>
  <si>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</si>
  <si>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</si>
  <si>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</si>
  <si>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</si>
  <si>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</si>
  <si>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</si>
  <si>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</si>
  <si>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</si>
  <si>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</si>
  <si>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</si>
  <si>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</si>
  <si>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</si>
  <si>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</si>
  <si>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</si>
  <si>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</si>
  <si>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</si>
  <si>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</si>
  <si>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</si>
  <si>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</si>
  <si>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</si>
  <si>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</si>
  <si>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</si>
  <si>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</si>
  <si>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</si>
  <si>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</si>
  <si>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</si>
  <si>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</si>
  <si>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</si>
  <si>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</si>
  <si>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</si>
  <si>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</si>
  <si>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</si>
  <si>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</si>
  <si>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</si>
  <si>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</si>
  <si>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</si>
  <si>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</si>
  <si>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</si>
  <si>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</si>
  <si>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</si>
  <si>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</si>
  <si>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</si>
  <si>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</si>
  <si>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</si>
  <si>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</si>
  <si>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</si>
  <si>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</si>
  <si>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</si>
  <si>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</si>
  <si>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</si>
  <si>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</si>
  <si>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</si>
  <si>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</si>
  <si>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</si>
  <si>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</si>
  <si>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</si>
  <si>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</si>
  <si>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</si>
  <si>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</si>
  <si>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</si>
  <si>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</si>
  <si>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</si>
  <si>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</si>
  <si>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</si>
  <si>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</si>
  <si>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</si>
  <si>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</si>
  <si>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</si>
  <si>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</si>
  <si>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</si>
  <si>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</si>
  <si>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</si>
  <si>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</si>
  <si>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</si>
  <si>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</si>
  <si>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</si>
  <si>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</si>
  <si>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</si>
  <si>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</si>
  <si>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</si>
  <si>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</si>
  <si>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</si>
  <si>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</si>
  <si>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</si>
  <si>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</si>
  <si>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</si>
  <si>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</si>
  <si>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</si>
  <si>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</si>
  <si>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</si>
  <si>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</si>
  <si>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</si>
  <si>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</si>
  <si>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</si>
  <si>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</si>
  <si>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</si>
  <si>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</si>
  <si>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</si>
  <si>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</si>
  <si>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</si>
  <si>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</si>
  <si>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</si>
  <si>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</si>
  <si>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</si>
  <si>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</si>
  <si>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</si>
  <si>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</si>
  <si>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</si>
  <si>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</si>
  <si>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</si>
  <si>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</si>
  <si>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</si>
  <si>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</si>
  <si>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</si>
  <si>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</si>
  <si>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</si>
  <si>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</si>
  <si>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</si>
  <si>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</si>
  <si>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</si>
  <si>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</si>
  <si>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</si>
  <si>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</si>
  <si>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</si>
  <si>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</si>
  <si>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</si>
  <si>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</si>
  <si>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</si>
  <si>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</si>
  <si>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</si>
  <si>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</si>
  <si>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</si>
  <si>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</si>
  <si>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</si>
  <si>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</si>
  <si>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</si>
  <si>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</si>
  <si>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</si>
  <si>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</si>
  <si>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</si>
  <si>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</si>
  <si>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</si>
  <si>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</si>
  <si>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</si>
  <si>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</si>
  <si>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</si>
  <si>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</si>
  <si>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</si>
  <si>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</si>
  <si>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</si>
  <si>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</si>
  <si>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</si>
  <si>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</si>
  <si>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</si>
  <si>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</si>
  <si>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</si>
  <si>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</si>
  <si>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</si>
  <si>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</si>
  <si>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</si>
  <si>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</si>
  <si>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</si>
  <si>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</si>
  <si>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</si>
  <si>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</si>
  <si>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</si>
  <si>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</si>
  <si>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</si>
  <si>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</si>
  <si>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</si>
  <si>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</si>
  <si>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</si>
  <si>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</si>
  <si>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</si>
  <si>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</si>
  <si>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</si>
  <si>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</si>
  <si>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</si>
  <si>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</si>
  <si>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</si>
  <si>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</si>
  <si>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</si>
  <si>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</si>
  <si>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</si>
  <si>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</si>
  <si>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</si>
  <si>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</si>
  <si>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</si>
  <si>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</si>
  <si>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</si>
  <si>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</si>
  <si>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</si>
  <si>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</si>
  <si>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</si>
  <si>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</si>
  <si>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</si>
  <si>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</si>
  <si>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</si>
  <si>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</si>
  <si>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</si>
  <si>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</si>
  <si>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</si>
  <si>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</si>
  <si>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</si>
  <si>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</si>
  <si>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</si>
  <si>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</si>
  <si>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</si>
  <si>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</si>
  <si>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</si>
  <si>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</si>
  <si>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</si>
  <si>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</si>
  <si>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</si>
  <si>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</si>
  <si>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</si>
  <si>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</si>
  <si>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</si>
  <si>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</si>
  <si>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</si>
  <si>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</si>
  <si>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</si>
  <si>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</si>
  <si>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</si>
  <si>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</si>
  <si>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</si>
  <si>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</si>
  <si>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</si>
  <si>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</si>
  <si>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</si>
  <si>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</si>
  <si>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</si>
  <si>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</si>
  <si>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</si>
  <si>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</si>
  <si>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</si>
  <si>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</si>
  <si>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</si>
  <si>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</si>
  <si>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</si>
  <si>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</si>
  <si>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</si>
  <si>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</si>
  <si>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</si>
  <si>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</si>
  <si>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</si>
  <si>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</si>
  <si>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</si>
  <si>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</si>
  <si>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</si>
  <si>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</si>
  <si>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</si>
  <si>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</si>
  <si>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</si>
  <si>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</si>
  <si>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</si>
  <si>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</si>
  <si>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</si>
  <si>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</si>
  <si>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</si>
  <si>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</si>
  <si>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</si>
  <si>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</si>
  <si>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</si>
  <si>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</si>
  <si>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</si>
  <si>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</si>
  <si>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</si>
  <si>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</si>
  <si>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</si>
  <si>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</si>
  <si>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</si>
  <si>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</si>
  <si>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</si>
  <si>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</si>
  <si>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</si>
  <si>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</si>
  <si>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</si>
  <si>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</si>
  <si>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</si>
  <si>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</si>
  <si>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</si>
  <si>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</si>
  <si>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</si>
  <si>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</si>
  <si>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</si>
  <si>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</si>
  <si>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</si>
  <si>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</si>
  <si>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</si>
  <si>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</si>
  <si>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</si>
  <si>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</si>
  <si>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</si>
  <si>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</si>
  <si>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</si>
  <si>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</si>
  <si>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</si>
  <si>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</si>
  <si>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</si>
  <si>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</si>
  <si>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</si>
  <si>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</si>
  <si>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</si>
  <si>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</si>
  <si>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</si>
  <si>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</si>
  <si>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</si>
  <si>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</si>
  <si>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</si>
  <si>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</si>
  <si>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</si>
  <si>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</si>
  <si>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</si>
  <si>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</si>
  <si>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</si>
  <si>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</si>
  <si>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</si>
  <si>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</si>
  <si>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</si>
  <si>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</si>
  <si>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</si>
  <si>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</si>
  <si>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</si>
  <si>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</si>
  <si>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</si>
  <si>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</si>
  <si>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</si>
  <si>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</si>
  <si>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</si>
  <si>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</si>
  <si>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</si>
  <si>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</si>
  <si>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</si>
  <si>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</si>
  <si>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</si>
  <si>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</si>
  <si>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</si>
  <si>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</si>
  <si>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</si>
  <si>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</si>
  <si>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</si>
  <si>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</si>
  <si>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</si>
  <si>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</si>
  <si>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</si>
  <si>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</si>
  <si>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</si>
  <si>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</si>
  <si>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</si>
  <si>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</si>
  <si>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</si>
  <si>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</si>
  <si>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</si>
  <si>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</si>
  <si>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</si>
  <si>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</si>
  <si>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</si>
  <si>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</si>
  <si>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</si>
  <si>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</si>
  <si>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</si>
  <si>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</si>
  <si>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</si>
  <si>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</si>
  <si>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</si>
  <si>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</si>
  <si>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</si>
  <si>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</si>
  <si>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</si>
  <si>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</si>
  <si>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</si>
  <si>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</si>
  <si>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</si>
  <si>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</si>
  <si>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</si>
  <si>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</si>
  <si>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</si>
  <si>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</si>
  <si>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</si>
  <si>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</si>
  <si>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</si>
  <si>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</si>
  <si>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</si>
  <si>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</si>
  <si>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</si>
  <si>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</si>
  <si>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</si>
  <si>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</si>
  <si>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</si>
  <si>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</si>
  <si>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</si>
  <si>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</si>
  <si>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</si>
  <si>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</si>
  <si>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</si>
  <si>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</si>
  <si>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</si>
  <si>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</si>
  <si>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</si>
  <si>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</si>
  <si>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</si>
  <si>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</si>
  <si>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</si>
  <si>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</si>
  <si>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</si>
  <si>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</si>
  <si>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</si>
  <si>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</si>
  <si>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</si>
  <si>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</si>
  <si>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</si>
  <si>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</si>
  <si>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</si>
  <si>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</si>
  <si>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</si>
  <si>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</si>
  <si>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</si>
  <si>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</si>
  <si>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</si>
  <si>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</si>
  <si>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</si>
  <si>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</si>
  <si>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</si>
  <si>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</si>
  <si>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</si>
  <si>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</si>
  <si>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</si>
  <si>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</si>
  <si>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</si>
  <si>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</si>
  <si>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</si>
  <si>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</si>
  <si>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</si>
  <si>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</si>
  <si>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</si>
  <si>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</si>
  <si>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</si>
  <si>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</si>
  <si>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</si>
  <si>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</si>
  <si>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</si>
  <si>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</si>
  <si>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</si>
  <si>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</si>
  <si>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</si>
  <si>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</si>
  <si>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</si>
  <si>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</si>
  <si>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</si>
  <si>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</si>
  <si>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</si>
  <si>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</si>
  <si>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</si>
  <si>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</si>
  <si>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</si>
  <si>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</si>
  <si>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</si>
  <si>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</si>
  <si>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</si>
  <si>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</si>
  <si>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</si>
  <si>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</si>
  <si>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</si>
  <si>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</si>
  <si>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</si>
  <si>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</si>
  <si>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</si>
  <si>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</si>
  <si>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</si>
  <si>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</si>
  <si>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</si>
  <si>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</si>
  <si>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</si>
  <si>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</si>
  <si>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</si>
  <si>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</si>
  <si>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</si>
  <si>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</si>
  <si>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</si>
  <si>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</si>
  <si>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</si>
  <si>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</si>
  <si>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</si>
  <si>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</si>
  <si>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</si>
  <si>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</si>
  <si>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</si>
  <si>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</si>
  <si>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</si>
  <si>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</si>
  <si>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</si>
  <si>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</si>
  <si>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</si>
  <si>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</si>
  <si>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</si>
  <si>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</si>
  <si>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</si>
  <si>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</si>
  <si>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</si>
  <si>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</si>
  <si>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</si>
  <si>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</si>
  <si>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</si>
  <si>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</si>
  <si>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</si>
  <si>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</si>
  <si>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</si>
  <si>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</si>
  <si>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</si>
  <si>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</si>
  <si>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</si>
  <si>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</si>
  <si>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</si>
  <si>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</si>
  <si>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</si>
  <si>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</si>
  <si>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</si>
  <si>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</si>
  <si>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</si>
  <si>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</si>
  <si>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</si>
  <si>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</si>
  <si>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</si>
  <si>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</si>
  <si>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</si>
  <si>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</si>
  <si>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</si>
  <si>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</si>
  <si>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</si>
  <si>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</si>
  <si>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</si>
  <si>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</si>
  <si>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</si>
  <si>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</si>
  <si>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</si>
  <si>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</si>
  <si>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</si>
  <si>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</si>
  <si>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</si>
  <si>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</si>
  <si>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</si>
  <si>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</si>
  <si>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</si>
  <si>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</si>
  <si>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</si>
  <si>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</si>
  <si>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</si>
  <si>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</si>
  <si>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</si>
  <si>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</si>
  <si>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</si>
  <si>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</si>
  <si>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</si>
  <si>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</si>
  <si>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</si>
  <si>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</si>
  <si>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</si>
  <si>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</si>
  <si>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</si>
  <si>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</si>
  <si>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</si>
  <si>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</si>
  <si>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</si>
  <si>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</si>
  <si>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</si>
  <si>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</si>
  <si>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</si>
  <si>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</si>
  <si>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</si>
  <si>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</si>
  <si>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</si>
  <si>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</si>
  <si>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</si>
  <si>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</si>
  <si>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</si>
  <si>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</si>
  <si>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</si>
  <si>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</si>
  <si>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</si>
  <si>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</si>
  <si>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</si>
  <si>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</si>
  <si>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</si>
  <si>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</si>
  <si>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</si>
  <si>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</si>
  <si>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</si>
  <si>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</si>
  <si>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</si>
  <si>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</si>
  <si>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</si>
  <si>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</si>
  <si>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</si>
  <si>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</si>
  <si>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</si>
  <si>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</si>
  <si>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</si>
  <si>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</si>
  <si>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</si>
  <si>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</si>
  <si>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</si>
  <si>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</si>
  <si>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</si>
  <si>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</si>
  <si>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</si>
  <si>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</si>
  <si>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</si>
  <si>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</si>
  <si>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</si>
  <si>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</si>
  <si>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</si>
  <si>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</si>
  <si>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</si>
  <si>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</si>
  <si>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</si>
  <si>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</si>
  <si>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</si>
  <si>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</si>
  <si>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</si>
  <si>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</si>
  <si>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</si>
  <si>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</si>
  <si>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</si>
  <si>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</si>
  <si>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</si>
  <si>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</si>
  <si>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</si>
  <si>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</si>
  <si>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</si>
  <si>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</si>
  <si>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</si>
  <si>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</si>
  <si>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</si>
  <si>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</si>
  <si>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</si>
  <si>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</si>
  <si>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</si>
  <si>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</si>
  <si>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</si>
  <si>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</si>
  <si>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</si>
  <si>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</si>
  <si>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</si>
  <si>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</si>
  <si>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</si>
  <si>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</si>
  <si>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</si>
  <si>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</si>
  <si>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</si>
  <si>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</si>
  <si>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</si>
  <si>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</si>
  <si>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</si>
  <si>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</si>
  <si>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</si>
  <si>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</si>
  <si>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</si>
  <si>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</si>
  <si>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</si>
  <si>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</si>
  <si>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</si>
  <si>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</si>
  <si>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</si>
  <si>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</si>
  <si>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</si>
  <si>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馬渡/千葉</t>
    <rPh sb="0" eb="2">
      <t>マワタリ</t>
    </rPh>
    <rPh sb="3" eb="5">
      <t>チバ</t>
    </rPh>
    <phoneticPr fontId="26"/>
  </si>
  <si>
    <t>欠</t>
    <rPh sb="0" eb="1">
      <t>ケツ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</si>
  <si>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</si>
  <si>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</si>
  <si>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</si>
  <si>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</si>
  <si>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</si>
  <si>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</si>
  <si>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</si>
  <si>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</si>
  <si>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</si>
  <si>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</si>
  <si>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ハシ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</si>
  <si>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</si>
  <si>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渡部　節子</t>
    <rPh sb="0" eb="2">
      <t>ワタベ</t>
    </rPh>
    <rPh sb="3" eb="5">
      <t>セツコ</t>
    </rPh>
    <phoneticPr fontId="26"/>
  </si>
  <si>
    <t>沼端　ミセ</t>
    <rPh sb="0" eb="2">
      <t>ヌマハタ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</si>
  <si>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</si>
  <si>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</si>
  <si>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</si>
  <si>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高橋　栄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</si>
  <si>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</si>
  <si>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</si>
  <si>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</si>
  <si>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</si>
  <si>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</si>
  <si>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中田　芳枝</t>
    <rPh sb="0" eb="2">
      <t>ナカタ</t>
    </rPh>
    <rPh sb="3" eb="5">
      <t>ヨシエ</t>
    </rPh>
    <phoneticPr fontId="26"/>
  </si>
  <si>
    <t>ゼプリオン150mg1セット</t>
    <phoneticPr fontId="26"/>
  </si>
  <si>
    <t>佐藤　勇男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</si>
  <si>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</si>
  <si>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</si>
  <si>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</si>
  <si>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</si>
  <si>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CMI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</si>
  <si>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</si>
  <si>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</si>
  <si>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</si>
  <si>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</si>
  <si>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</si>
  <si>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</si>
  <si>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</si>
  <si>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</si>
  <si>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</si>
  <si>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</si>
  <si>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</si>
  <si>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</si>
  <si>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</si>
  <si>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</si>
  <si>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</si>
  <si>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</si>
  <si>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</si>
  <si>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右近　楓</t>
    <rPh sb="0" eb="2">
      <t>ウコン</t>
    </rPh>
    <rPh sb="3" eb="4">
      <t>カエデ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</si>
  <si>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</si>
  <si>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</si>
  <si>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</si>
  <si>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吉田　武雄</t>
    <rPh sb="0" eb="2">
      <t>ヨシダ</t>
    </rPh>
    <rPh sb="3" eb="5">
      <t>タケオ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</si>
  <si>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</si>
  <si>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</si>
  <si>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</si>
  <si>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宮古　アツ</t>
    <rPh sb="0" eb="2">
      <t>ミヤコ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</si>
  <si>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</si>
  <si>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</si>
  <si>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相坂　昭雄</t>
    <rPh sb="0" eb="2">
      <t>アイサカ</t>
    </rPh>
    <rPh sb="3" eb="5">
      <t>テルオ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</si>
  <si>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</si>
  <si>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</si>
  <si>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石原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</si>
  <si>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</si>
  <si>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トミヱ</t>
    <rPh sb="0" eb="2">
      <t>ババ</t>
    </rPh>
    <phoneticPr fontId="26"/>
  </si>
  <si>
    <t>竹内　瞳</t>
    <rPh sb="0" eb="2">
      <t>タケウチ</t>
    </rPh>
    <rPh sb="3" eb="4">
      <t>ヒトミ</t>
    </rPh>
    <phoneticPr fontId="26"/>
  </si>
  <si>
    <t>　　　　ロール</t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</si>
  <si>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</si>
  <si>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</si>
  <si>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畠山　由美子</t>
    <rPh sb="0" eb="2">
      <t>ハタケヤマ</t>
    </rPh>
    <rPh sb="3" eb="6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</si>
  <si>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</si>
  <si>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蛯名　ノエ</t>
    <rPh sb="0" eb="2">
      <t>エビナ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</si>
  <si>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</si>
  <si>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沼山　寛子</t>
    <rPh sb="0" eb="2">
      <t>ヌマヤマ</t>
    </rPh>
    <rPh sb="3" eb="5">
      <t>ヒロコ</t>
    </rPh>
    <phoneticPr fontId="26"/>
  </si>
  <si>
    <t>佐藤　直樹</t>
    <rPh sb="0" eb="2">
      <t>サトウ</t>
    </rPh>
    <rPh sb="3" eb="5">
      <t>ナオキ</t>
    </rPh>
    <phoneticPr fontId="26"/>
  </si>
  <si>
    <t>大森　光江</t>
    <rPh sb="0" eb="2">
      <t>オオモリ</t>
    </rPh>
    <rPh sb="3" eb="5">
      <t>ミツエ</t>
    </rPh>
    <phoneticPr fontId="26"/>
  </si>
  <si>
    <t>馬場　一彦</t>
    <rPh sb="0" eb="2">
      <t>ババ</t>
    </rPh>
    <rPh sb="3" eb="5">
      <t>カズヒコ</t>
    </rPh>
    <phoneticPr fontId="26"/>
  </si>
  <si>
    <t>加藤　匠</t>
    <rPh sb="0" eb="2">
      <t>カトウ</t>
    </rPh>
    <rPh sb="3" eb="4">
      <t>タクミ</t>
    </rPh>
    <phoneticPr fontId="26"/>
  </si>
  <si>
    <t>附田　亜矢子</t>
    <rPh sb="0" eb="2">
      <t>ツクタ</t>
    </rPh>
    <rPh sb="3" eb="6">
      <t>アヤコ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</si>
  <si>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</si>
  <si>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</si>
  <si>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</si>
  <si>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坂本　鈴々</t>
    <rPh sb="0" eb="2">
      <t>サカモト</t>
    </rPh>
    <rPh sb="3" eb="4">
      <t>スズ</t>
    </rPh>
    <phoneticPr fontId="26"/>
  </si>
  <si>
    <t>坂本　達哉</t>
    <rPh sb="0" eb="2">
      <t>サカモト</t>
    </rPh>
    <rPh sb="3" eb="5">
      <t>タツヤ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</si>
  <si>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</si>
  <si>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</si>
  <si>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横沢　美羽</t>
    <rPh sb="0" eb="2">
      <t>ヨコサワ</t>
    </rPh>
    <rPh sb="3" eb="5">
      <t>ミウ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</si>
  <si>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</si>
  <si>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山辺　晴輝</t>
    <rPh sb="0" eb="2">
      <t>ヤマベ</t>
    </rPh>
    <rPh sb="3" eb="4">
      <t>ハレ</t>
    </rPh>
    <rPh sb="4" eb="5">
      <t>カガヤ</t>
    </rPh>
    <phoneticPr fontId="26"/>
  </si>
  <si>
    <t>・</t>
    <phoneticPr fontId="26"/>
  </si>
  <si>
    <t>山辺　晴輝</t>
    <phoneticPr fontId="26"/>
  </si>
  <si>
    <t>下田東ｸﾘﾆｯｸ</t>
    <rPh sb="0" eb="2">
      <t>シモダ</t>
    </rPh>
    <rPh sb="2" eb="3">
      <t>ヒガシ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</si>
  <si>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</si>
  <si>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</si>
  <si>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男性：26</t>
    <rPh sb="0" eb="2">
      <t>ダンセイ</t>
    </rPh>
    <phoneticPr fontId="26"/>
  </si>
  <si>
    <t>女性：49</t>
    <rPh sb="0" eb="2">
      <t>ジョセイ</t>
    </rPh>
    <phoneticPr fontId="26"/>
  </si>
  <si>
    <t>火</t>
    <rPh sb="0" eb="1">
      <t>カ</t>
    </rPh>
    <phoneticPr fontId="26"/>
  </si>
  <si>
    <t>千葉　潜/千葉　良</t>
    <rPh sb="0" eb="2">
      <t>チバ</t>
    </rPh>
    <rPh sb="3" eb="4">
      <t>セン</t>
    </rPh>
    <rPh sb="5" eb="7">
      <t>チバ</t>
    </rPh>
    <rPh sb="8" eb="9">
      <t>リョウ</t>
    </rPh>
    <phoneticPr fontId="26"/>
  </si>
  <si>
    <t>　</t>
    <phoneticPr fontId="26"/>
  </si>
  <si>
    <t>坂田　優</t>
    <rPh sb="0" eb="2">
      <t>サカタ</t>
    </rPh>
    <rPh sb="3" eb="4">
      <t>ヤサ</t>
    </rPh>
    <phoneticPr fontId="26"/>
  </si>
  <si>
    <t>松林　久美子　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</si>
  <si>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</si>
  <si>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</si>
  <si>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</si>
  <si>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</si>
  <si>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</si>
  <si>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</si>
  <si>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</si>
  <si>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</si>
  <si>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</si>
  <si>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</si>
  <si>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</si>
  <si>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</si>
  <si>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</si>
  <si>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</si>
  <si>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</si>
  <si>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中村　恵理子</t>
    <rPh sb="0" eb="2">
      <t>ナカムラ</t>
    </rPh>
    <rPh sb="3" eb="6">
      <t>エリコ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</si>
  <si>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</si>
  <si>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</si>
  <si>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</si>
  <si>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小橋　裕美子</t>
    <rPh sb="0" eb="2">
      <t>コバシ</t>
    </rPh>
    <rPh sb="3" eb="6">
      <t>ユミコ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</si>
  <si>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</si>
  <si>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</si>
  <si>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梅津　禮子</t>
    <rPh sb="0" eb="2">
      <t>ウメツ</t>
    </rPh>
    <rPh sb="3" eb="5">
      <t>レイコ</t>
    </rPh>
    <phoneticPr fontId="26"/>
  </si>
  <si>
    <t>中村　鐐一</t>
    <rPh sb="0" eb="2">
      <t>ナカムラ</t>
    </rPh>
    <rPh sb="3" eb="5">
      <t>リョウイチ</t>
    </rPh>
    <phoneticPr fontId="26"/>
  </si>
  <si>
    <t>大塚　弘志</t>
    <rPh sb="0" eb="2">
      <t>オオツカ</t>
    </rPh>
    <rPh sb="3" eb="5">
      <t>ヒロシ</t>
    </rPh>
    <phoneticPr fontId="26"/>
  </si>
  <si>
    <t>柏葉　信子</t>
    <rPh sb="0" eb="2">
      <t>カシワバ</t>
    </rPh>
    <rPh sb="3" eb="5">
      <t>ノブコ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</si>
  <si>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</si>
  <si>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イザワ</t>
    </rPh>
    <phoneticPr fontId="26"/>
  </si>
  <si>
    <t>田中　真由美</t>
    <rPh sb="0" eb="2">
      <t>タナカ</t>
    </rPh>
    <rPh sb="3" eb="6">
      <t>マユミ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</si>
  <si>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</si>
  <si>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</si>
  <si>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</si>
  <si>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</si>
  <si>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</si>
  <si>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</si>
  <si>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山本　トヨ</t>
    <rPh sb="0" eb="2">
      <t>ヤマモト</t>
    </rPh>
    <phoneticPr fontId="26"/>
  </si>
  <si>
    <t>奥山　ひさ子</t>
    <rPh sb="0" eb="2">
      <t>オクヤマ</t>
    </rPh>
    <rPh sb="5" eb="6">
      <t>コ</t>
    </rPh>
    <phoneticPr fontId="26"/>
  </si>
  <si>
    <t>小比券巻　寿</t>
    <rPh sb="0" eb="4">
      <t>コヒルイマキ</t>
    </rPh>
    <rPh sb="5" eb="6">
      <t>コトブキ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</si>
  <si>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</si>
  <si>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ハロマンス50mｇ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</si>
  <si>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</si>
  <si>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</si>
  <si>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</si>
  <si>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ライランド　智鶴</t>
    <rPh sb="6" eb="7">
      <t>チ</t>
    </rPh>
    <rPh sb="7" eb="8">
      <t>ツル</t>
    </rPh>
    <phoneticPr fontId="26"/>
  </si>
  <si>
    <t>WAIS</t>
    <phoneticPr fontId="26"/>
  </si>
  <si>
    <t>坂田　佳子</t>
    <rPh sb="0" eb="2">
      <t>サカタ</t>
    </rPh>
    <rPh sb="3" eb="5">
      <t>ケイコ</t>
    </rPh>
    <phoneticPr fontId="26"/>
  </si>
  <si>
    <t>　　　　血液検査</t>
    <rPh sb="4" eb="6">
      <t>ケツエキ</t>
    </rPh>
    <rPh sb="6" eb="8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</si>
  <si>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</si>
  <si>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</si>
  <si>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</si>
  <si>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</si>
  <si>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大澤　哲也</t>
    <rPh sb="0" eb="2">
      <t>オオサワ</t>
    </rPh>
    <rPh sb="3" eb="5">
      <t>テツヤ</t>
    </rPh>
    <phoneticPr fontId="26"/>
  </si>
  <si>
    <t>野々宮　重美</t>
    <rPh sb="0" eb="3">
      <t>ノノミヤ</t>
    </rPh>
    <rPh sb="4" eb="6">
      <t>シゲミ</t>
    </rPh>
    <phoneticPr fontId="26"/>
  </si>
  <si>
    <t>木村　健</t>
    <rPh sb="0" eb="2">
      <t>キムラ</t>
    </rPh>
    <rPh sb="3" eb="4">
      <t>ケン</t>
    </rPh>
    <phoneticPr fontId="26"/>
  </si>
  <si>
    <t>吉澤　太郎</t>
    <rPh sb="0" eb="2">
      <t>ヨシザワ</t>
    </rPh>
    <rPh sb="3" eb="5">
      <t>タロウ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</si>
  <si>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</si>
  <si>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</si>
  <si>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木滝　三彦</t>
    <rPh sb="0" eb="2">
      <t>キタキ</t>
    </rPh>
    <rPh sb="3" eb="5">
      <t>ミツヒコ</t>
    </rPh>
    <phoneticPr fontId="26"/>
  </si>
  <si>
    <t>中村　善治</t>
    <rPh sb="0" eb="2">
      <t>ナカムラ</t>
    </rPh>
    <rPh sb="3" eb="5">
      <t>ゼンジ</t>
    </rPh>
    <phoneticPr fontId="26"/>
  </si>
  <si>
    <t>柏葉　ユリ</t>
    <rPh sb="0" eb="1">
      <t>カシワ</t>
    </rPh>
    <rPh sb="1" eb="2">
      <t>ハ</t>
    </rPh>
    <phoneticPr fontId="26"/>
  </si>
  <si>
    <t>秋林　夕子</t>
    <rPh sb="0" eb="1">
      <t>アキ</t>
    </rPh>
    <rPh sb="1" eb="2">
      <t>ハヤシ</t>
    </rPh>
    <rPh sb="3" eb="5">
      <t>ユウコ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</si>
  <si>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</si>
  <si>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</si>
  <si>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</si>
  <si>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工藤　利子</t>
    <rPh sb="0" eb="2">
      <t>クドウ</t>
    </rPh>
    <rPh sb="3" eb="5">
      <t>トシコ</t>
    </rPh>
    <phoneticPr fontId="26"/>
  </si>
  <si>
    <t>酒田　朋樹</t>
    <rPh sb="0" eb="1">
      <t>サケ</t>
    </rPh>
    <rPh sb="1" eb="2">
      <t>タ</t>
    </rPh>
    <rPh sb="3" eb="4">
      <t>トモ</t>
    </rPh>
    <rPh sb="4" eb="5">
      <t>イツキ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</si>
  <si>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</si>
  <si>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</si>
  <si>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</si>
  <si>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</si>
  <si>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</si>
  <si>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</si>
  <si>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中澤　慶太</t>
    <rPh sb="0" eb="2">
      <t>ナカザワ</t>
    </rPh>
    <rPh sb="3" eb="5">
      <t>ケイタ</t>
    </rPh>
    <phoneticPr fontId="26"/>
  </si>
  <si>
    <t>若月　淳</t>
    <rPh sb="0" eb="2">
      <t>ワカツキ</t>
    </rPh>
    <rPh sb="3" eb="4">
      <t>ジュン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</si>
  <si>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</si>
  <si>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藤田　理恵</t>
    <rPh sb="0" eb="2">
      <t>フジタ</t>
    </rPh>
    <rPh sb="3" eb="5">
      <t>リエ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</si>
  <si>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</si>
  <si>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</si>
  <si>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松林　朋子</t>
    <rPh sb="0" eb="2">
      <t>マツバヤシ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</si>
  <si>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</si>
  <si>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沼山　航</t>
    <rPh sb="0" eb="2">
      <t>ヌマヤマ</t>
    </rPh>
    <rPh sb="3" eb="4">
      <t>ワタル</t>
    </rPh>
    <phoneticPr fontId="26"/>
  </si>
  <si>
    <t>相馬　理奈</t>
    <rPh sb="0" eb="2">
      <t>ソウマ</t>
    </rPh>
    <rPh sb="3" eb="5">
      <t>リナ</t>
    </rPh>
    <phoneticPr fontId="26"/>
  </si>
  <si>
    <t>佐藤　初男</t>
    <rPh sb="0" eb="2">
      <t>サトウ</t>
    </rPh>
    <rPh sb="3" eb="5">
      <t>ハツオ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</si>
  <si>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</si>
  <si>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</si>
  <si>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</si>
  <si>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</si>
  <si>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</si>
  <si>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</si>
  <si>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川崎　鷹</t>
    <rPh sb="0" eb="2">
      <t>カワサキ</t>
    </rPh>
    <rPh sb="3" eb="4">
      <t>タカ</t>
    </rPh>
    <phoneticPr fontId="26"/>
  </si>
  <si>
    <t>・</t>
    <phoneticPr fontId="26"/>
  </si>
  <si>
    <t>筒井　紀行</t>
    <rPh sb="0" eb="2">
      <t>ツツイ</t>
    </rPh>
    <rPh sb="3" eb="4">
      <t>キ</t>
    </rPh>
    <rPh sb="4" eb="5">
      <t>イ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</si>
  <si>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</si>
  <si>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</si>
  <si>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</si>
  <si>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</si>
  <si>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筒井　紀行</t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</si>
  <si>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</si>
  <si>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</si>
  <si>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</si>
  <si>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</si>
  <si>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</si>
  <si>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小比券巻　千和子</t>
    <rPh sb="0" eb="4">
      <t>コヒルイマキ</t>
    </rPh>
    <rPh sb="5" eb="8">
      <t>チワコ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</si>
  <si>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</si>
  <si>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</si>
  <si>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</si>
  <si>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</si>
  <si>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白取　イツ子</t>
    <rPh sb="0" eb="2">
      <t>シラトリ</t>
    </rPh>
    <rPh sb="5" eb="6">
      <t>コ</t>
    </rPh>
    <phoneticPr fontId="26"/>
  </si>
  <si>
    <t>小西　豊美</t>
    <rPh sb="0" eb="2">
      <t>コニシ</t>
    </rPh>
    <rPh sb="3" eb="5">
      <t>トヨミ</t>
    </rPh>
    <phoneticPr fontId="26"/>
  </si>
  <si>
    <t>濤岡　定四郎</t>
    <rPh sb="0" eb="1">
      <t>ナミ</t>
    </rPh>
    <rPh sb="1" eb="2">
      <t>オカ</t>
    </rPh>
    <rPh sb="3" eb="6">
      <t>テイシロウ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</si>
  <si>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</si>
  <si>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6">
      <t>テイシロウ</t>
    </rPh>
    <phoneticPr fontId="26"/>
  </si>
  <si>
    <t>山田　敏</t>
    <rPh sb="0" eb="2">
      <t>ヤマダ</t>
    </rPh>
    <rPh sb="3" eb="4">
      <t>トシ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</si>
  <si>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</si>
  <si>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一枝</t>
    <rPh sb="0" eb="2">
      <t>サトウ</t>
    </rPh>
    <rPh sb="3" eb="5">
      <t>カズエ</t>
    </rPh>
    <phoneticPr fontId="26"/>
  </si>
  <si>
    <t>本間　きよ</t>
    <rPh sb="0" eb="2">
      <t>ホンマ</t>
    </rPh>
    <phoneticPr fontId="26"/>
  </si>
  <si>
    <t>中村　久美子</t>
    <rPh sb="0" eb="2">
      <t>ナカムラ</t>
    </rPh>
    <rPh sb="3" eb="6">
      <t>クミコ</t>
    </rPh>
    <phoneticPr fontId="26"/>
  </si>
  <si>
    <t>古田　テル子</t>
    <rPh sb="0" eb="2">
      <t>フルタ</t>
    </rPh>
    <rPh sb="5" eb="6">
      <t>コ</t>
    </rPh>
    <phoneticPr fontId="26"/>
  </si>
  <si>
    <t>菊池　成年</t>
    <rPh sb="0" eb="2">
      <t>キクチ</t>
    </rPh>
    <rPh sb="3" eb="5">
      <t>セイネン</t>
    </rPh>
    <phoneticPr fontId="26"/>
  </si>
  <si>
    <t>橋本　イチ</t>
    <rPh sb="0" eb="2">
      <t>ハシモト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</si>
  <si>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</si>
  <si>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</si>
  <si>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</si>
  <si>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鍛冶場　裕</t>
    <rPh sb="0" eb="3">
      <t>カジバ</t>
    </rPh>
    <rPh sb="4" eb="5">
      <t>ユウ</t>
    </rPh>
    <phoneticPr fontId="26"/>
  </si>
  <si>
    <t>山口　瑛子</t>
    <rPh sb="0" eb="2">
      <t>ヤマグチ</t>
    </rPh>
    <rPh sb="3" eb="5">
      <t>エイコ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</si>
  <si>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</si>
  <si>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高橋　喬</t>
    <rPh sb="0" eb="2">
      <t>タカハシ</t>
    </rPh>
    <rPh sb="3" eb="4">
      <t>キョウ</t>
    </rPh>
    <phoneticPr fontId="26"/>
  </si>
  <si>
    <t>木村　正子</t>
    <rPh sb="0" eb="2">
      <t>キムラ</t>
    </rPh>
    <rPh sb="3" eb="5">
      <t>マサコ</t>
    </rPh>
    <phoneticPr fontId="26"/>
  </si>
  <si>
    <t>浪岡　ヒデ</t>
    <rPh sb="0" eb="2">
      <t>ナミオカ</t>
    </rPh>
    <phoneticPr fontId="26"/>
  </si>
  <si>
    <t>鈴木　正紀</t>
    <rPh sb="0" eb="2">
      <t>スズキ</t>
    </rPh>
    <rPh sb="3" eb="5">
      <t>マサキ</t>
    </rPh>
    <phoneticPr fontId="26"/>
  </si>
  <si>
    <t>野村　隆一</t>
    <rPh sb="0" eb="2">
      <t>ノムラ</t>
    </rPh>
    <rPh sb="3" eb="5">
      <t>リュウイチ</t>
    </rPh>
    <phoneticPr fontId="26"/>
  </si>
  <si>
    <t>綿貫　啓子</t>
    <rPh sb="0" eb="2">
      <t>ワタヌキ</t>
    </rPh>
    <rPh sb="3" eb="5">
      <t>ケイコ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</si>
  <si>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</si>
  <si>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三村　幸喜</t>
    <rPh sb="0" eb="2">
      <t>ミムラ</t>
    </rPh>
    <rPh sb="3" eb="5">
      <t>コウキ</t>
    </rPh>
    <phoneticPr fontId="26"/>
  </si>
  <si>
    <t>山本　雅江</t>
    <rPh sb="0" eb="2">
      <t>ヤマモト</t>
    </rPh>
    <rPh sb="3" eb="5">
      <t>マサエ</t>
    </rPh>
    <phoneticPr fontId="26"/>
  </si>
  <si>
    <t>清野　栄子</t>
    <rPh sb="0" eb="2">
      <t>セイノ</t>
    </rPh>
    <rPh sb="3" eb="5">
      <t>エイコ</t>
    </rPh>
    <phoneticPr fontId="26"/>
  </si>
  <si>
    <t>橋本　隆二</t>
    <rPh sb="0" eb="2">
      <t>ハシモト</t>
    </rPh>
    <rPh sb="3" eb="5">
      <t>リュウジ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</si>
  <si>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</si>
  <si>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</si>
  <si>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坂田　佳織</t>
    <rPh sb="0" eb="2">
      <t>サカタ</t>
    </rPh>
    <rPh sb="3" eb="5">
      <t>カオリ</t>
    </rPh>
    <phoneticPr fontId="26"/>
  </si>
  <si>
    <t>菅藤　麻美</t>
    <rPh sb="0" eb="2">
      <t>カントウ</t>
    </rPh>
    <rPh sb="3" eb="5">
      <t>マミ</t>
    </rPh>
    <phoneticPr fontId="26"/>
  </si>
  <si>
    <t>丸谷　美香</t>
    <rPh sb="0" eb="2">
      <t>マルタニ</t>
    </rPh>
    <rPh sb="3" eb="5">
      <t>ミカ</t>
    </rPh>
    <phoneticPr fontId="26"/>
  </si>
  <si>
    <t>角　節子</t>
    <rPh sb="0" eb="1">
      <t>スミ</t>
    </rPh>
    <rPh sb="2" eb="4">
      <t>セツコ</t>
    </rPh>
    <phoneticPr fontId="26"/>
  </si>
  <si>
    <t>橘　聖子</t>
    <rPh sb="0" eb="1">
      <t>タチバナ</t>
    </rPh>
    <rPh sb="2" eb="4">
      <t>セイコ</t>
    </rPh>
    <phoneticPr fontId="26"/>
  </si>
  <si>
    <t>小笠原　菜摘</t>
    <rPh sb="0" eb="2">
      <t>オガサ</t>
    </rPh>
    <rPh sb="2" eb="3">
      <t>ハラ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</si>
  <si>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</si>
  <si>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渡邊　唯</t>
    <rPh sb="0" eb="2">
      <t>ワタナベ</t>
    </rPh>
    <rPh sb="3" eb="4">
      <t>ユイ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</si>
  <si>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</si>
  <si>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浪岡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</si>
  <si>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</si>
  <si>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</si>
  <si>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木村　めぐみ</t>
    <rPh sb="0" eb="2">
      <t>キムラ</t>
    </rPh>
    <phoneticPr fontId="26"/>
  </si>
  <si>
    <t>佐藤　義明</t>
    <rPh sb="0" eb="2">
      <t>サトウ</t>
    </rPh>
    <rPh sb="3" eb="5">
      <t>ヨシアキ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</si>
  <si>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</si>
  <si>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阿部　映理華</t>
    <phoneticPr fontId="26"/>
  </si>
  <si>
    <t>沼尾　千春</t>
    <rPh sb="0" eb="2">
      <t>ヌマオ</t>
    </rPh>
    <rPh sb="3" eb="5">
      <t>チハル</t>
    </rPh>
    <phoneticPr fontId="26"/>
  </si>
  <si>
    <t>駒澤　眞次</t>
    <rPh sb="0" eb="2">
      <t>コマサワ</t>
    </rPh>
    <rPh sb="3" eb="5">
      <t>シンジ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</si>
  <si>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</si>
  <si>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三村　幸喜</t>
    <phoneticPr fontId="26"/>
  </si>
  <si>
    <t>ｾﾞﾌﾟﾘｵﾝ150ml　1セット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</si>
  <si>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</si>
  <si>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</si>
  <si>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血液検査・カウンセリング</t>
    <rPh sb="0" eb="2">
      <t>ケツエキ</t>
    </rPh>
    <rPh sb="2" eb="4">
      <t>ケンサ</t>
    </rPh>
    <phoneticPr fontId="26"/>
  </si>
  <si>
    <t>岸　明香里</t>
    <rPh sb="0" eb="1">
      <t>キシ</t>
    </rPh>
    <rPh sb="2" eb="5">
      <t>アカリ</t>
    </rPh>
    <phoneticPr fontId="26"/>
  </si>
  <si>
    <t>坂本　広明</t>
    <rPh sb="0" eb="2">
      <t>サカモト</t>
    </rPh>
    <rPh sb="3" eb="4">
      <t>ヒロ</t>
    </rPh>
    <rPh sb="4" eb="5">
      <t>アキラ</t>
    </rPh>
    <phoneticPr fontId="26"/>
  </si>
  <si>
    <t>坂本　広明</t>
    <phoneticPr fontId="26"/>
  </si>
  <si>
    <t>ソリタ500mg</t>
    <phoneticPr fontId="26"/>
  </si>
  <si>
    <t>・</t>
    <phoneticPr fontId="26"/>
  </si>
  <si>
    <t>・</t>
    <phoneticPr fontId="26"/>
  </si>
  <si>
    <t>橘　大進</t>
    <rPh sb="0" eb="1">
      <t>タチバナ</t>
    </rPh>
    <rPh sb="2" eb="3">
      <t>ダイ</t>
    </rPh>
    <rPh sb="3" eb="4">
      <t>ススム</t>
    </rPh>
    <phoneticPr fontId="26"/>
  </si>
  <si>
    <t>　　　　CMI</t>
    <phoneticPr fontId="26"/>
  </si>
  <si>
    <t>種市　日出男</t>
    <rPh sb="0" eb="2">
      <t>タネイチ</t>
    </rPh>
    <rPh sb="3" eb="6">
      <t>ヒデオ</t>
    </rPh>
    <phoneticPr fontId="26"/>
  </si>
  <si>
    <t>　　　血液検査</t>
    <rPh sb="3" eb="5">
      <t>ケツエキ</t>
    </rPh>
    <rPh sb="5" eb="7">
      <t>ケンサ</t>
    </rPh>
    <phoneticPr fontId="26"/>
  </si>
  <si>
    <t>岸　明香里</t>
    <rPh sb="0" eb="1">
      <t>キシ</t>
    </rPh>
    <rPh sb="2" eb="5">
      <t>アカリ</t>
    </rPh>
    <phoneticPr fontId="26"/>
  </si>
  <si>
    <t>　　血液検査</t>
    <rPh sb="2" eb="4">
      <t>ケツエキ</t>
    </rPh>
    <rPh sb="4" eb="6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</si>
  <si>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</si>
  <si>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</si>
  <si>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</si>
  <si>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</si>
  <si>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</si>
  <si>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朋子</t>
    <rPh sb="0" eb="2">
      <t>キムラ</t>
    </rPh>
    <rPh sb="3" eb="5">
      <t>トモコ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</si>
  <si>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</si>
  <si>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</si>
  <si>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</si>
  <si>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</si>
  <si>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</si>
  <si>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</si>
  <si>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</si>
  <si>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</si>
  <si>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</si>
  <si>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</si>
  <si>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4">
      <t>トシ</t>
    </rPh>
    <rPh sb="4" eb="5">
      <t>コ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</si>
  <si>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</si>
  <si>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</si>
  <si>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</si>
  <si>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</si>
  <si>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欠</t>
    <rPh sb="0" eb="1">
      <t>ケツ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</si>
  <si>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</si>
  <si>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</si>
  <si>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織笠　勝男</t>
    <rPh sb="0" eb="2">
      <t>オリカサ</t>
    </rPh>
    <rPh sb="3" eb="5">
      <t>カツオ</t>
    </rPh>
    <phoneticPr fontId="26"/>
  </si>
  <si>
    <t>相内　太子</t>
    <rPh sb="0" eb="2">
      <t>アイナイ</t>
    </rPh>
    <rPh sb="3" eb="5">
      <t>タイコ</t>
    </rPh>
    <phoneticPr fontId="26"/>
  </si>
  <si>
    <t>石岡　正利</t>
    <rPh sb="0" eb="2">
      <t>イシオカ</t>
    </rPh>
    <rPh sb="3" eb="5">
      <t>マサトシ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</si>
  <si>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</si>
  <si>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</si>
  <si>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</si>
  <si>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</si>
  <si>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キン</t>
    </rPh>
    <rPh sb="2" eb="4">
      <t>ヤスノリ</t>
    </rPh>
    <phoneticPr fontId="26"/>
  </si>
  <si>
    <t>柳田・石原</t>
    <rPh sb="0" eb="2">
      <t>ヤナギダ</t>
    </rPh>
    <rPh sb="3" eb="5">
      <t>イシハラ</t>
    </rPh>
    <phoneticPr fontId="26"/>
  </si>
  <si>
    <t>山崎　ミドリ</t>
    <rPh sb="0" eb="2">
      <t>ヤマザキ</t>
    </rPh>
    <phoneticPr fontId="26"/>
  </si>
  <si>
    <t>久保　典子</t>
    <rPh sb="0" eb="2">
      <t>クボ</t>
    </rPh>
    <rPh sb="3" eb="5">
      <t>ノリコ</t>
    </rPh>
    <phoneticPr fontId="26"/>
  </si>
  <si>
    <t>和田　春奈</t>
    <rPh sb="0" eb="2">
      <t>ワダ</t>
    </rPh>
    <rPh sb="3" eb="4">
      <t>ハル</t>
    </rPh>
    <rPh sb="4" eb="5">
      <t>ナ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</si>
  <si>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</si>
  <si>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坂本　丈夫</t>
    <rPh sb="0" eb="2">
      <t>サカモト</t>
    </rPh>
    <rPh sb="3" eb="4">
      <t>タケ</t>
    </rPh>
    <rPh sb="4" eb="5">
      <t>オット</t>
    </rPh>
    <phoneticPr fontId="26"/>
  </si>
  <si>
    <t>新山　優衣</t>
    <rPh sb="0" eb="2">
      <t>ニイヤマ</t>
    </rPh>
    <rPh sb="3" eb="5">
      <t>ユイ</t>
    </rPh>
    <phoneticPr fontId="26"/>
  </si>
  <si>
    <t>清野　ヨツエ</t>
    <rPh sb="0" eb="2">
      <t>セイノ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</si>
  <si>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</si>
  <si>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健</t>
    <rPh sb="0" eb="2">
      <t>キムラ</t>
    </rPh>
    <rPh sb="3" eb="4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</si>
  <si>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</si>
  <si>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</si>
  <si>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</si>
  <si>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</si>
  <si>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</si>
  <si>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本間　由香</t>
    <rPh sb="0" eb="2">
      <t>ホンマ</t>
    </rPh>
    <rPh sb="3" eb="5">
      <t>ユカ</t>
    </rPh>
    <phoneticPr fontId="26"/>
  </si>
  <si>
    <t>小平　由紀夫</t>
    <rPh sb="0" eb="2">
      <t>オダイラ</t>
    </rPh>
    <rPh sb="3" eb="6">
      <t>ユキオ</t>
    </rPh>
    <phoneticPr fontId="26"/>
  </si>
  <si>
    <t>石田　祐仁</t>
    <rPh sb="0" eb="2">
      <t>イシダ</t>
    </rPh>
    <rPh sb="3" eb="4">
      <t>ユウ</t>
    </rPh>
    <rPh sb="4" eb="5">
      <t>ヒト</t>
    </rPh>
    <phoneticPr fontId="26"/>
  </si>
  <si>
    <t>横浜　秀一</t>
    <rPh sb="0" eb="2">
      <t>ヨコハマ</t>
    </rPh>
    <rPh sb="3" eb="5">
      <t>シュウイチ</t>
    </rPh>
    <phoneticPr fontId="26"/>
  </si>
  <si>
    <t>市川　由雄</t>
    <rPh sb="0" eb="2">
      <t>イチカワ</t>
    </rPh>
    <rPh sb="3" eb="5">
      <t>ヨシオ</t>
    </rPh>
    <phoneticPr fontId="26"/>
  </si>
  <si>
    <t>月館　ユリ</t>
    <rPh sb="0" eb="2">
      <t>ツキダテ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</si>
  <si>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</si>
  <si>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</si>
  <si>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馬場　貴子</t>
    <rPh sb="0" eb="2">
      <t>ババ</t>
    </rPh>
    <rPh sb="3" eb="5">
      <t>タカコ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</si>
  <si>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</si>
  <si>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</si>
  <si>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</si>
  <si>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</si>
  <si>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</si>
  <si>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</si>
  <si>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</si>
  <si>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</si>
  <si>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大橋　一男</t>
    <rPh sb="0" eb="2">
      <t>オオハシ</t>
    </rPh>
    <rPh sb="3" eb="5">
      <t>カズオ</t>
    </rPh>
    <phoneticPr fontId="26"/>
  </si>
  <si>
    <t>高島　輝子</t>
    <rPh sb="0" eb="2">
      <t>タカシマ</t>
    </rPh>
    <rPh sb="3" eb="5">
      <t>テルコ</t>
    </rPh>
    <phoneticPr fontId="26"/>
  </si>
  <si>
    <t>勝井　カツ子</t>
    <rPh sb="0" eb="2">
      <t>カツイ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</si>
  <si>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</si>
  <si>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</si>
  <si>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</si>
  <si>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</si>
  <si>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</si>
  <si>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杉元　香奈子</t>
    <rPh sb="0" eb="2">
      <t>スギモト</t>
    </rPh>
    <rPh sb="3" eb="6">
      <t>カナコ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</si>
  <si>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</si>
  <si>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</si>
  <si>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</si>
  <si>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</si>
  <si>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</si>
  <si>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</si>
  <si>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相田　敏子</t>
    <rPh sb="0" eb="2">
      <t>アイタ</t>
    </rPh>
    <rPh sb="3" eb="5">
      <t>トシコ</t>
    </rPh>
    <phoneticPr fontId="26"/>
  </si>
  <si>
    <t>髙橋　英貴</t>
    <rPh sb="0" eb="2">
      <t>タカハシ</t>
    </rPh>
    <rPh sb="3" eb="4">
      <t>エイ</t>
    </rPh>
    <rPh sb="4" eb="5">
      <t>キ</t>
    </rPh>
    <phoneticPr fontId="26"/>
  </si>
  <si>
    <t>・</t>
    <phoneticPr fontId="26"/>
  </si>
  <si>
    <t>福士　尚広</t>
    <rPh sb="0" eb="2">
      <t>フクシ</t>
    </rPh>
    <rPh sb="3" eb="4">
      <t>ナオ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</si>
  <si>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</si>
  <si>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石ケ森　トヨ子</t>
    <rPh sb="0" eb="3">
      <t>イシガモリ</t>
    </rPh>
    <rPh sb="6" eb="7">
      <t>コ</t>
    </rPh>
    <phoneticPr fontId="26"/>
  </si>
  <si>
    <t>高成　恵里</t>
    <rPh sb="0" eb="2">
      <t>タカナリ</t>
    </rPh>
    <rPh sb="3" eb="5">
      <t>エリ</t>
    </rPh>
    <phoneticPr fontId="26"/>
  </si>
  <si>
    <t>・</t>
    <phoneticPr fontId="26"/>
  </si>
  <si>
    <t>石ケ森　トヨ子</t>
    <phoneticPr fontId="26"/>
  </si>
  <si>
    <t>女性：32</t>
    <rPh sb="0" eb="2">
      <t>ジョセイ</t>
    </rPh>
    <phoneticPr fontId="26"/>
  </si>
  <si>
    <t>福士　尚広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</si>
  <si>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</si>
  <si>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あいざわクリニック</t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</si>
  <si>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</si>
  <si>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</si>
  <si>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</si>
  <si>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木</t>
    <rPh sb="0" eb="1">
      <t>モク</t>
    </rPh>
    <phoneticPr fontId="26"/>
  </si>
  <si>
    <t>杉元　悠敏</t>
    <phoneticPr fontId="26"/>
  </si>
  <si>
    <t>カウンセリング</t>
    <phoneticPr fontId="26"/>
  </si>
  <si>
    <t>カウンセリング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</si>
  <si>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</si>
  <si>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</si>
  <si>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小西　チヨ</t>
    <rPh sb="0" eb="2">
      <t>コニシ</t>
    </rPh>
    <phoneticPr fontId="26"/>
  </si>
  <si>
    <t>内藤　浩宣</t>
    <rPh sb="0" eb="2">
      <t>ナイトウ</t>
    </rPh>
    <rPh sb="3" eb="4">
      <t>ヒロ</t>
    </rPh>
    <rPh sb="4" eb="5">
      <t>セン</t>
    </rPh>
    <phoneticPr fontId="26"/>
  </si>
  <si>
    <t>柏木　チヤ子</t>
    <rPh sb="0" eb="2">
      <t>カシワギ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</si>
  <si>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</si>
  <si>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川村　幸雄</t>
    <rPh sb="0" eb="2">
      <t>カワムラ</t>
    </rPh>
    <rPh sb="3" eb="5">
      <t>ユキオ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</si>
  <si>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</si>
  <si>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土岐　文枝</t>
    <rPh sb="0" eb="2">
      <t>ドキ</t>
    </rPh>
    <rPh sb="3" eb="5">
      <t>フミエ</t>
    </rPh>
    <phoneticPr fontId="26"/>
  </si>
  <si>
    <t>田中　嘉信</t>
    <rPh sb="0" eb="2">
      <t>タナカ</t>
    </rPh>
    <rPh sb="3" eb="5">
      <t>ヨシノブ</t>
    </rPh>
    <phoneticPr fontId="26"/>
  </si>
  <si>
    <t>奥寺　真理子</t>
    <rPh sb="0" eb="2">
      <t>オクデラ</t>
    </rPh>
    <rPh sb="3" eb="6">
      <t>マリコ</t>
    </rPh>
    <phoneticPr fontId="26"/>
  </si>
  <si>
    <t>蒔苗　美穂子</t>
    <rPh sb="0" eb="2">
      <t>マカナエ</t>
    </rPh>
    <rPh sb="3" eb="6">
      <t>ミホコ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</si>
  <si>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</si>
  <si>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</si>
  <si>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</si>
  <si>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</si>
  <si>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</si>
  <si>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</si>
  <si>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</si>
  <si>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</si>
  <si>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</si>
  <si>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</si>
  <si>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一戸　紀子</t>
    <rPh sb="0" eb="2">
      <t>イチノヘ</t>
    </rPh>
    <rPh sb="3" eb="5">
      <t>ノリコ</t>
    </rPh>
    <phoneticPr fontId="26"/>
  </si>
  <si>
    <t>稲本　典子</t>
    <rPh sb="0" eb="2">
      <t>イナモト</t>
    </rPh>
    <rPh sb="3" eb="5">
      <t>ノリコ</t>
    </rPh>
    <phoneticPr fontId="26"/>
  </si>
  <si>
    <t>杉山　博子</t>
    <rPh sb="0" eb="2">
      <t>スギヤマ</t>
    </rPh>
    <rPh sb="3" eb="5">
      <t>ヒロコ</t>
    </rPh>
    <phoneticPr fontId="26"/>
  </si>
  <si>
    <t>松林　久美子</t>
    <rPh sb="0" eb="2">
      <t>マツバヤシ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</si>
  <si>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</si>
  <si>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</si>
  <si>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</si>
  <si>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</si>
  <si>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</si>
  <si>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</si>
  <si>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千葉　幸子</t>
    <rPh sb="0" eb="2">
      <t>チバ</t>
    </rPh>
    <rPh sb="3" eb="5">
      <t>サチコ</t>
    </rPh>
    <phoneticPr fontId="26"/>
  </si>
  <si>
    <t>沼尾　美香</t>
    <rPh sb="0" eb="2">
      <t>ヌマオ</t>
    </rPh>
    <rPh sb="3" eb="5">
      <t>ミカ</t>
    </rPh>
    <phoneticPr fontId="26"/>
  </si>
  <si>
    <t>加藤　英男</t>
    <rPh sb="0" eb="2">
      <t>カトウ</t>
    </rPh>
    <rPh sb="3" eb="5">
      <t>ヒデオ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</si>
  <si>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</si>
  <si>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</si>
  <si>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冨田　克也</t>
    <rPh sb="0" eb="2">
      <t>トミタ</t>
    </rPh>
    <rPh sb="3" eb="5">
      <t>カツヤ</t>
    </rPh>
    <phoneticPr fontId="26"/>
  </si>
  <si>
    <t>木村　奈津子</t>
    <rPh sb="0" eb="2">
      <t>キムラ</t>
    </rPh>
    <rPh sb="3" eb="6">
      <t>ナツコ</t>
    </rPh>
    <phoneticPr fontId="26"/>
  </si>
  <si>
    <t>前畑　清子</t>
    <rPh sb="0" eb="2">
      <t>マエハタ</t>
    </rPh>
    <rPh sb="3" eb="5">
      <t>キヨコ</t>
    </rPh>
    <phoneticPr fontId="26"/>
  </si>
  <si>
    <t>五日市　チヨ</t>
    <rPh sb="0" eb="3">
      <t>イツカイチ</t>
    </rPh>
    <phoneticPr fontId="26"/>
  </si>
  <si>
    <t>古川　とし</t>
    <rPh sb="0" eb="2">
      <t>コガワ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</si>
  <si>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</si>
  <si>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</si>
  <si>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立花　菊雄</t>
    <rPh sb="0" eb="2">
      <t>タチバナ</t>
    </rPh>
    <rPh sb="3" eb="5">
      <t>キクオ</t>
    </rPh>
    <phoneticPr fontId="26"/>
  </si>
  <si>
    <t>木村　トメ</t>
    <rPh sb="0" eb="2">
      <t>キムラ</t>
    </rPh>
    <phoneticPr fontId="26"/>
  </si>
  <si>
    <t>福士　チエ</t>
    <rPh sb="0" eb="2">
      <t>フクシ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</si>
  <si>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</si>
  <si>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</si>
  <si>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小林　稔</t>
    <rPh sb="0" eb="2">
      <t>コバヤシ</t>
    </rPh>
    <rPh sb="3" eb="4">
      <t>ミノル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</si>
  <si>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</si>
  <si>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佐々木　晴香</t>
    <rPh sb="0" eb="3">
      <t>ササキ</t>
    </rPh>
    <rPh sb="4" eb="6">
      <t>ハルカ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</si>
  <si>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</si>
  <si>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吹越　瑠寧</t>
    <rPh sb="0" eb="2">
      <t>フッコシ</t>
    </rPh>
    <rPh sb="3" eb="4">
      <t>ル</t>
    </rPh>
    <rPh sb="4" eb="5">
      <t>ヤスシ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</si>
  <si>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</si>
  <si>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</si>
  <si>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土橋　烈</t>
    <rPh sb="0" eb="2">
      <t>ツチハシ</t>
    </rPh>
    <rPh sb="3" eb="4">
      <t>レツ</t>
    </rPh>
    <phoneticPr fontId="26"/>
  </si>
  <si>
    <t>齊藤　千鶴</t>
    <rPh sb="0" eb="2">
      <t>サイトウ</t>
    </rPh>
    <rPh sb="3" eb="5">
      <t>チヅル</t>
    </rPh>
    <phoneticPr fontId="26"/>
  </si>
  <si>
    <t>中村　としゑ</t>
    <rPh sb="0" eb="2">
      <t>ナカムラ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</si>
  <si>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</si>
  <si>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</si>
  <si>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</si>
  <si>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山本　美津子</t>
    <rPh sb="0" eb="2">
      <t>ヤマモト</t>
    </rPh>
    <rPh sb="3" eb="6">
      <t>ミツコ</t>
    </rPh>
    <phoneticPr fontId="26"/>
  </si>
  <si>
    <t>秋戸　さおり</t>
    <rPh sb="0" eb="1">
      <t>アキ</t>
    </rPh>
    <rPh sb="1" eb="2">
      <t>ト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</si>
  <si>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</si>
  <si>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福田　陽子</t>
    <rPh sb="0" eb="2">
      <t>フクダ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</si>
  <si>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</si>
  <si>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CMI</t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</si>
  <si>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</si>
  <si>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</si>
  <si>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</si>
  <si>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</si>
  <si>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</si>
  <si>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</si>
  <si>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金</t>
    <rPh sb="0" eb="1">
      <t>キン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</si>
  <si>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</si>
  <si>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</si>
  <si>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</si>
  <si>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</si>
  <si>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坂田　優</t>
    <rPh sb="0" eb="2">
      <t>サカタ</t>
    </rPh>
    <rPh sb="3" eb="4">
      <t>ユウ</t>
    </rPh>
    <phoneticPr fontId="26"/>
  </si>
  <si>
    <t>馬渡/千葉</t>
    <rPh sb="0" eb="2">
      <t>マワタリ</t>
    </rPh>
    <rPh sb="3" eb="5">
      <t>チバ</t>
    </rPh>
    <phoneticPr fontId="26"/>
  </si>
  <si>
    <t>柳田・石原</t>
    <rPh sb="0" eb="2">
      <t>ヤナギダ</t>
    </rPh>
    <rPh sb="3" eb="5">
      <t>イシハラ</t>
    </rPh>
    <phoneticPr fontId="26"/>
  </si>
  <si>
    <t>大野　トシ</t>
    <rPh sb="0" eb="2">
      <t>オオノ</t>
    </rPh>
    <phoneticPr fontId="26"/>
  </si>
  <si>
    <t>沼山　深雪</t>
    <rPh sb="0" eb="2">
      <t>ヌマヤマ</t>
    </rPh>
    <rPh sb="3" eb="5">
      <t>ミユキ</t>
    </rPh>
    <phoneticPr fontId="26"/>
  </si>
  <si>
    <t>岩渕　達</t>
    <rPh sb="0" eb="2">
      <t>イワブチ</t>
    </rPh>
    <rPh sb="3" eb="4">
      <t>タツ</t>
    </rPh>
    <phoneticPr fontId="26"/>
  </si>
  <si>
    <t>成田　マツエ</t>
    <rPh sb="0" eb="2">
      <t>ナリタ</t>
    </rPh>
    <phoneticPr fontId="26"/>
  </si>
  <si>
    <t>坂本　佳之</t>
    <rPh sb="0" eb="2">
      <t>サカモト</t>
    </rPh>
    <rPh sb="3" eb="5">
      <t>ヨシユキ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</si>
  <si>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</si>
  <si>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</si>
  <si>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小野寺　百合子</t>
    <rPh sb="0" eb="3">
      <t>オノデラ</t>
    </rPh>
    <rPh sb="4" eb="7">
      <t>ユリコ</t>
    </rPh>
    <phoneticPr fontId="26"/>
  </si>
  <si>
    <t>古里　順子</t>
    <rPh sb="0" eb="2">
      <t>フルサト</t>
    </rPh>
    <rPh sb="3" eb="5">
      <t>ジュンコ</t>
    </rPh>
    <phoneticPr fontId="26"/>
  </si>
  <si>
    <t>遠嶋　剛</t>
    <rPh sb="0" eb="2">
      <t>トオシマ</t>
    </rPh>
    <rPh sb="3" eb="4">
      <t>タケシ</t>
    </rPh>
    <phoneticPr fontId="26"/>
  </si>
  <si>
    <t>森川　司</t>
    <rPh sb="0" eb="2">
      <t>モリカワ</t>
    </rPh>
    <rPh sb="3" eb="4">
      <t>ツカサ</t>
    </rPh>
    <phoneticPr fontId="26"/>
  </si>
  <si>
    <t>山本　優</t>
    <rPh sb="0" eb="2">
      <t>ヤマモト</t>
    </rPh>
    <rPh sb="3" eb="4">
      <t>ユウ</t>
    </rPh>
    <phoneticPr fontId="26"/>
  </si>
  <si>
    <t>・</t>
    <phoneticPr fontId="26"/>
  </si>
  <si>
    <t>立花　菊雄</t>
    <rPh sb="0" eb="2">
      <t>タチバナ</t>
    </rPh>
    <rPh sb="3" eb="5">
      <t>キクオ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</si>
  <si>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</si>
  <si>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成田　みづき</t>
    <rPh sb="0" eb="2">
      <t>ナリタ</t>
    </rPh>
    <phoneticPr fontId="26"/>
  </si>
  <si>
    <t>血液検査</t>
    <rPh sb="0" eb="2">
      <t>ケツエキ</t>
    </rPh>
    <rPh sb="2" eb="4">
      <t>ケンサ</t>
    </rPh>
    <phoneticPr fontId="26"/>
  </si>
  <si>
    <t>中崎　哲也</t>
    <rPh sb="0" eb="2">
      <t>ナカサキ</t>
    </rPh>
    <rPh sb="3" eb="5">
      <t>テツヤ</t>
    </rPh>
    <phoneticPr fontId="26"/>
  </si>
  <si>
    <t>田村　一重</t>
    <rPh sb="0" eb="2">
      <t>タムラ</t>
    </rPh>
    <rPh sb="3" eb="5">
      <t>ヒトエ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</si>
  <si>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</si>
  <si>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</si>
  <si>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</si>
  <si>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</si>
  <si>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</si>
  <si>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</si>
  <si>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立花　幸子</t>
    <rPh sb="0" eb="2">
      <t>タチバナ</t>
    </rPh>
    <rPh sb="3" eb="5">
      <t>サチコ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</si>
  <si>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</si>
  <si>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久慈　早苗</t>
    <rPh sb="0" eb="2">
      <t>クジ</t>
    </rPh>
    <rPh sb="3" eb="5">
      <t>サナエ</t>
    </rPh>
    <phoneticPr fontId="26"/>
  </si>
  <si>
    <t>野々宮　是</t>
    <rPh sb="0" eb="3">
      <t>ノノミヤ</t>
    </rPh>
    <rPh sb="4" eb="5">
      <t>コレ</t>
    </rPh>
    <phoneticPr fontId="26"/>
  </si>
  <si>
    <t>遠藤　陽介</t>
    <rPh sb="0" eb="2">
      <t>エンドウ</t>
    </rPh>
    <rPh sb="3" eb="5">
      <t>ヨウスケ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</si>
  <si>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</si>
  <si>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大西　真紀子</t>
    <rPh sb="0" eb="2">
      <t>オオニシ</t>
    </rPh>
    <rPh sb="3" eb="6">
      <t>マキコ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</si>
  <si>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</si>
  <si>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</si>
  <si>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中崎　哲也</t>
    <rPh sb="0" eb="2">
      <t>ナカサキ</t>
    </rPh>
    <rPh sb="3" eb="5">
      <t>テツヤ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</si>
  <si>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</si>
  <si>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　CMI</t>
    <rPh sb="0" eb="2">
      <t>ケツエキ</t>
    </rPh>
    <rPh sb="2" eb="4">
      <t>ケンサ</t>
    </rPh>
    <phoneticPr fontId="26"/>
  </si>
  <si>
    <t>佐々木　史華</t>
    <rPh sb="0" eb="3">
      <t>ササキ</t>
    </rPh>
    <rPh sb="4" eb="5">
      <t>フミ</t>
    </rPh>
    <rPh sb="5" eb="6">
      <t>カ</t>
    </rPh>
    <phoneticPr fontId="26"/>
  </si>
  <si>
    <t>佐々木　史華</t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</si>
  <si>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</si>
  <si>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髙橋　樹里杏</t>
    <rPh sb="0" eb="2">
      <t>タカハシ</t>
    </rPh>
    <rPh sb="3" eb="5">
      <t>ジュリ</t>
    </rPh>
    <rPh sb="5" eb="6">
      <t>アン</t>
    </rPh>
    <phoneticPr fontId="26"/>
  </si>
  <si>
    <t>蛯名　千鶴子</t>
    <rPh sb="0" eb="2">
      <t>エビナ</t>
    </rPh>
    <rPh sb="3" eb="6">
      <t>チヅコ</t>
    </rPh>
    <phoneticPr fontId="26"/>
  </si>
  <si>
    <t>蛯名　千鶴子</t>
    <phoneticPr fontId="26"/>
  </si>
  <si>
    <t>岡三沢診療所</t>
    <rPh sb="0" eb="3">
      <t>オカミサワ</t>
    </rPh>
    <rPh sb="3" eb="6">
      <t>シンリョウジョ</t>
    </rPh>
    <phoneticPr fontId="26"/>
  </si>
  <si>
    <t>MMSE　HDS-R　CDT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</si>
  <si>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</si>
  <si>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</si>
  <si>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</si>
  <si>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・</t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</si>
  <si>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</si>
  <si>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</si>
  <si>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</si>
  <si>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</si>
  <si>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</si>
  <si>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</si>
  <si>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</si>
  <si>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</si>
  <si>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</si>
  <si>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RAWAT　SHANKER SINGH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</si>
  <si>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</si>
  <si>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</si>
  <si>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木村　羽美</t>
    <rPh sb="0" eb="2">
      <t>キムラ</t>
    </rPh>
    <rPh sb="3" eb="4">
      <t>ウ</t>
    </rPh>
    <rPh sb="4" eb="5">
      <t>ミ</t>
    </rPh>
    <phoneticPr fontId="26"/>
  </si>
  <si>
    <t>・</t>
    <phoneticPr fontId="26"/>
  </si>
  <si>
    <t>小橋　詩音</t>
    <rPh sb="0" eb="2">
      <t>コハシ</t>
    </rPh>
    <rPh sb="3" eb="4">
      <t>シ</t>
    </rPh>
    <rPh sb="4" eb="5">
      <t>オン</t>
    </rPh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</si>
  <si>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</si>
  <si>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</si>
  <si>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旺</t>
    <rPh sb="0" eb="1">
      <t>オウ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</si>
  <si>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</si>
  <si>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猪越　陽</t>
    <rPh sb="0" eb="2">
      <t>イノコシ</t>
    </rPh>
    <rPh sb="3" eb="4">
      <t>ヨウ</t>
    </rPh>
    <phoneticPr fontId="26"/>
  </si>
  <si>
    <t>中村　としゑ</t>
    <rPh sb="0" eb="1">
      <t>ナカ</t>
    </rPh>
    <rPh sb="1" eb="2">
      <t>ムラ</t>
    </rPh>
    <phoneticPr fontId="26"/>
  </si>
  <si>
    <t>酒井　昌子</t>
    <rPh sb="0" eb="2">
      <t>サカイ</t>
    </rPh>
    <rPh sb="3" eb="5">
      <t>マサコ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</si>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</sst>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0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91" t="s">
        <v>164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33"/>
      <c r="Q4" s="187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154</v>
      </c>
      <c r="H5" s="211"/>
      <c r="I5" s="212" t="s">
        <v>165</v>
      </c>
      <c r="J5" s="213"/>
      <c r="K5" s="213"/>
      <c r="L5" s="213"/>
      <c r="M5" s="214"/>
      <c r="N5" s="215"/>
      <c r="O5" s="216"/>
      <c r="P5" s="133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33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36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36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36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36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36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36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36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36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36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36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36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36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36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36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36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36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36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36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36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36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38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38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39" t="s">
        <v>3</v>
      </c>
      <c r="S34" s="139" t="s">
        <v>25</v>
      </c>
      <c r="T34" s="231">
        <f>COUNTIF(D9:D33,"・")+COUNTIF(N9:N33,"・")+COUNTIF(X9:X33,"・")</f>
        <v>0</v>
      </c>
      <c r="U34" s="231"/>
      <c r="V34" s="231"/>
      <c r="W34" s="139" t="s">
        <v>22</v>
      </c>
      <c r="X34" s="139" t="s">
        <v>26</v>
      </c>
      <c r="Y34" s="139" t="s">
        <v>27</v>
      </c>
      <c r="Z34" s="231">
        <f>COUNTIF(E9:E33,"・")+COUNTIF(O9:O33,"・")+COUNTIF(Y9:Y33,"・")</f>
        <v>0</v>
      </c>
      <c r="AA34" s="233"/>
      <c r="AB34" s="23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40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40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">
        <v>163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91" t="str">
        <f>'1'!A4:F4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33"/>
      <c r="Q4" s="187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154</v>
      </c>
      <c r="H5" s="211"/>
      <c r="I5" s="212" t="s">
        <v>165</v>
      </c>
      <c r="J5" s="213"/>
      <c r="K5" s="213"/>
      <c r="L5" s="213"/>
      <c r="M5" s="214"/>
      <c r="N5" s="215"/>
      <c r="O5" s="216"/>
      <c r="P5" s="133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33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36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36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36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36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36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36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36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36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36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36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36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36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36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36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36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36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36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36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36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36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38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38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39" t="s">
        <v>3</v>
      </c>
      <c r="S34" s="139" t="s">
        <v>25</v>
      </c>
      <c r="T34" s="231">
        <f>COUNTIF(D9:D33,"・")+COUNTIF(N9:N33,"・")+COUNTIF(X9:X33,"・")</f>
        <v>0</v>
      </c>
      <c r="U34" s="231"/>
      <c r="V34" s="231"/>
      <c r="W34" s="139" t="s">
        <v>22</v>
      </c>
      <c r="X34" s="139" t="s">
        <v>26</v>
      </c>
      <c r="Y34" s="139" t="s">
        <v>27</v>
      </c>
      <c r="Z34" s="231">
        <f>COUNTIF(E9:E33,"・")+COUNTIF(O9:O33,"・")+COUNTIF(Y9:Y33,"・")</f>
        <v>0</v>
      </c>
      <c r="AA34" s="233"/>
      <c r="AB34" s="23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40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40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91" t="str">
        <f>'1'!A4:F4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33"/>
      <c r="Q4" s="187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154</v>
      </c>
      <c r="H5" s="211"/>
      <c r="I5" s="212" t="s">
        <v>165</v>
      </c>
      <c r="J5" s="213"/>
      <c r="K5" s="213"/>
      <c r="L5" s="213"/>
      <c r="M5" s="214"/>
      <c r="N5" s="215"/>
      <c r="O5" s="216"/>
      <c r="P5" s="133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33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36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36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36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36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36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36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36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36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36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36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36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36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36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36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36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36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36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36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36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36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38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38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39" t="s">
        <v>3</v>
      </c>
      <c r="S34" s="139" t="s">
        <v>25</v>
      </c>
      <c r="T34" s="231">
        <f>COUNTIF(D9:D33,"・")+COUNTIF(N9:N33,"・")+COUNTIF(X9:X33,"・")</f>
        <v>0</v>
      </c>
      <c r="U34" s="231"/>
      <c r="V34" s="231"/>
      <c r="W34" s="139" t="s">
        <v>22</v>
      </c>
      <c r="X34" s="139" t="s">
        <v>26</v>
      </c>
      <c r="Y34" s="139" t="s">
        <v>27</v>
      </c>
      <c r="Z34" s="231">
        <f>COUNTIF(E9:E33,"・")+COUNTIF(O9:O33,"・")+COUNTIF(Y9:Y33,"・")</f>
        <v>0</v>
      </c>
      <c r="AA34" s="233"/>
      <c r="AB34" s="23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40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40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91" t="str">
        <f>'1'!A4:F4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33"/>
      <c r="Q4" s="187" t="s">
        <v>8</v>
      </c>
      <c r="R4" s="188"/>
      <c r="S4" s="188"/>
      <c r="T4" s="189"/>
      <c r="U4" s="19"/>
      <c r="V4" s="20"/>
      <c r="W4" s="132" t="s">
        <v>9</v>
      </c>
      <c r="X4" s="132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154</v>
      </c>
      <c r="H5" s="211"/>
      <c r="I5" s="212" t="s">
        <v>165</v>
      </c>
      <c r="J5" s="213"/>
      <c r="K5" s="213"/>
      <c r="L5" s="213"/>
      <c r="M5" s="214"/>
      <c r="N5" s="215"/>
      <c r="O5" s="216"/>
      <c r="P5" s="133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33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36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36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36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36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36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36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36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36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36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36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36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36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36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36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36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36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36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36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36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36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38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38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39" t="s">
        <v>3</v>
      </c>
      <c r="S34" s="139" t="s">
        <v>25</v>
      </c>
      <c r="T34" s="231">
        <f>COUNTIF(D9:D33,"・")+COUNTIF(N9:N33,"・")+COUNTIF(X9:X33,"・")</f>
        <v>0</v>
      </c>
      <c r="U34" s="231"/>
      <c r="V34" s="231"/>
      <c r="W34" s="139" t="s">
        <v>22</v>
      </c>
      <c r="X34" s="139" t="s">
        <v>26</v>
      </c>
      <c r="Y34" s="139" t="s">
        <v>27</v>
      </c>
      <c r="Z34" s="231">
        <f>COUNTIF(E9:E33,"・")+COUNTIF(O9:O33,"・")+COUNTIF(Y9:Y33,"・")</f>
        <v>0</v>
      </c>
      <c r="AA34" s="233"/>
      <c r="AB34" s="23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40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40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'1'!A4:F4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/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243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">
        <v>163</v>
      </c>
      <c r="B4" s="192"/>
      <c r="C4" s="192"/>
      <c r="D4" s="192"/>
      <c r="E4" s="192"/>
      <c r="F4" s="193"/>
      <c r="G4" s="194" t="s">
        <v>171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167</v>
      </c>
      <c r="O5" s="216"/>
      <c r="P5" s="152"/>
      <c r="Q5" s="217" t="s">
        <v>11</v>
      </c>
      <c r="R5" s="218"/>
      <c r="S5" s="218"/>
      <c r="T5" s="219"/>
      <c r="U5" s="191" t="s">
        <v>205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169</v>
      </c>
      <c r="B6" s="200"/>
      <c r="C6" s="200"/>
      <c r="D6" s="200"/>
      <c r="E6" s="200"/>
      <c r="F6" s="201"/>
      <c r="G6" s="202" t="s">
        <v>170</v>
      </c>
      <c r="H6" s="203"/>
      <c r="I6" s="199" t="s">
        <v>168</v>
      </c>
      <c r="J6" s="200"/>
      <c r="K6" s="200"/>
      <c r="L6" s="200"/>
      <c r="M6" s="201"/>
      <c r="N6" s="204" t="s">
        <v>170</v>
      </c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44"/>
      <c r="F9" s="29">
        <v>28</v>
      </c>
      <c r="G9" s="221" t="s">
        <v>173</v>
      </c>
      <c r="H9" s="221"/>
      <c r="I9" s="221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44"/>
      <c r="P9" s="29">
        <v>28</v>
      </c>
      <c r="Q9" s="221" t="s">
        <v>206</v>
      </c>
      <c r="R9" s="221"/>
      <c r="S9" s="221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44"/>
      <c r="Z9" s="29">
        <v>0</v>
      </c>
      <c r="AA9" s="221" t="s">
        <v>192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35</v>
      </c>
      <c r="G10" s="221" t="s">
        <v>174</v>
      </c>
      <c r="H10" s="221"/>
      <c r="I10" s="221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0</v>
      </c>
      <c r="Q10" s="221" t="s">
        <v>207</v>
      </c>
      <c r="R10" s="221"/>
      <c r="S10" s="221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21" t="s">
        <v>193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14</v>
      </c>
      <c r="G11" s="221" t="s">
        <v>175</v>
      </c>
      <c r="H11" s="221"/>
      <c r="I11" s="221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44"/>
      <c r="P11" s="29">
        <v>28</v>
      </c>
      <c r="Q11" s="221" t="s">
        <v>208</v>
      </c>
      <c r="R11" s="221"/>
      <c r="S11" s="221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44"/>
      <c r="Z11" s="29">
        <v>0</v>
      </c>
      <c r="AA11" s="221" t="s">
        <v>194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21" t="s">
        <v>176</v>
      </c>
      <c r="H12" s="221"/>
      <c r="I12" s="221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28</v>
      </c>
      <c r="Q12" s="221" t="s">
        <v>209</v>
      </c>
      <c r="R12" s="221"/>
      <c r="S12" s="221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21" t="s">
        <v>195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21" t="s">
        <v>177</v>
      </c>
      <c r="H13" s="221"/>
      <c r="I13" s="221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44"/>
      <c r="P13" s="29">
        <v>28</v>
      </c>
      <c r="Q13" s="221" t="s">
        <v>210</v>
      </c>
      <c r="R13" s="221"/>
      <c r="S13" s="221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44"/>
      <c r="Z13" s="29">
        <v>0</v>
      </c>
      <c r="AA13" s="221" t="s">
        <v>196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21" t="s">
        <v>178</v>
      </c>
      <c r="H14" s="221"/>
      <c r="I14" s="221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28</v>
      </c>
      <c r="Q14" s="221" t="s">
        <v>211</v>
      </c>
      <c r="R14" s="221"/>
      <c r="S14" s="221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21" t="s">
        <v>197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28</v>
      </c>
      <c r="G15" s="221" t="s">
        <v>179</v>
      </c>
      <c r="H15" s="221"/>
      <c r="I15" s="221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44"/>
      <c r="P15" s="29">
        <v>0</v>
      </c>
      <c r="Q15" s="221" t="s">
        <v>212</v>
      </c>
      <c r="R15" s="221"/>
      <c r="S15" s="221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44"/>
      <c r="Z15" s="29">
        <v>0</v>
      </c>
      <c r="AA15" s="221" t="s">
        <v>198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21" t="s">
        <v>180</v>
      </c>
      <c r="H16" s="221"/>
      <c r="I16" s="221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30</v>
      </c>
      <c r="Q16" s="221" t="s">
        <v>213</v>
      </c>
      <c r="R16" s="221"/>
      <c r="S16" s="221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21" t="s">
        <v>199</v>
      </c>
      <c r="AB16" s="221"/>
      <c r="AC16" s="221"/>
      <c r="AD16" s="30" t="s">
        <v>19</v>
      </c>
    </row>
    <row r="17" spans="1:44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30</v>
      </c>
      <c r="G17" s="221" t="s">
        <v>181</v>
      </c>
      <c r="H17" s="221"/>
      <c r="I17" s="221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44"/>
      <c r="P17" s="29">
        <v>28</v>
      </c>
      <c r="Q17" s="221" t="s">
        <v>214</v>
      </c>
      <c r="R17" s="221"/>
      <c r="S17" s="221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44"/>
      <c r="Z17" s="29">
        <v>0</v>
      </c>
      <c r="AA17" s="221" t="s">
        <v>200</v>
      </c>
      <c r="AB17" s="221"/>
      <c r="AC17" s="221"/>
      <c r="AD17" s="30" t="s">
        <v>19</v>
      </c>
    </row>
    <row r="18" spans="1:44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21" t="s">
        <v>182</v>
      </c>
      <c r="H18" s="221"/>
      <c r="I18" s="221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28</v>
      </c>
      <c r="Q18" s="221" t="s">
        <v>215</v>
      </c>
      <c r="R18" s="221"/>
      <c r="S18" s="221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21" t="s">
        <v>201</v>
      </c>
      <c r="AB18" s="221"/>
      <c r="AC18" s="221"/>
      <c r="AD18" s="30" t="s">
        <v>19</v>
      </c>
    </row>
    <row r="19" spans="1:44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30</v>
      </c>
      <c r="G19" s="221" t="s">
        <v>183</v>
      </c>
      <c r="H19" s="221"/>
      <c r="I19" s="221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44"/>
      <c r="P19" s="29">
        <v>56</v>
      </c>
      <c r="Q19" s="221" t="s">
        <v>216</v>
      </c>
      <c r="R19" s="221"/>
      <c r="S19" s="221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44"/>
      <c r="Z19" s="29">
        <v>0</v>
      </c>
      <c r="AA19" s="221" t="s">
        <v>202</v>
      </c>
      <c r="AB19" s="221"/>
      <c r="AC19" s="221"/>
      <c r="AD19" s="30" t="s">
        <v>19</v>
      </c>
    </row>
    <row r="20" spans="1:44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21" t="s">
        <v>184</v>
      </c>
      <c r="H20" s="221"/>
      <c r="I20" s="221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30</v>
      </c>
      <c r="Q20" s="221" t="s">
        <v>217</v>
      </c>
      <c r="R20" s="221"/>
      <c r="S20" s="221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21" t="s">
        <v>203</v>
      </c>
      <c r="AB20" s="221"/>
      <c r="AC20" s="221"/>
      <c r="AD20" s="30" t="s">
        <v>19</v>
      </c>
    </row>
    <row r="21" spans="1:44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21" t="s">
        <v>185</v>
      </c>
      <c r="H21" s="221"/>
      <c r="I21" s="221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44"/>
      <c r="P21" s="29">
        <v>28</v>
      </c>
      <c r="Q21" s="221" t="s">
        <v>218</v>
      </c>
      <c r="R21" s="221"/>
      <c r="S21" s="221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44"/>
      <c r="Z21" s="29">
        <v>0</v>
      </c>
      <c r="AA21" s="221" t="s">
        <v>204</v>
      </c>
      <c r="AB21" s="221"/>
      <c r="AC21" s="221"/>
      <c r="AD21" s="30" t="s">
        <v>19</v>
      </c>
    </row>
    <row r="22" spans="1:44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21" t="s">
        <v>186</v>
      </c>
      <c r="H22" s="221"/>
      <c r="I22" s="221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28</v>
      </c>
      <c r="Q22" s="221" t="s">
        <v>219</v>
      </c>
      <c r="R22" s="221"/>
      <c r="S22" s="221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21" t="s">
        <v>237</v>
      </c>
      <c r="AB22" s="221"/>
      <c r="AC22" s="221"/>
      <c r="AD22" s="30" t="s">
        <v>19</v>
      </c>
    </row>
    <row r="23" spans="1:44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60</v>
      </c>
      <c r="G23" s="221" t="s">
        <v>187</v>
      </c>
      <c r="H23" s="221"/>
      <c r="I23" s="221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21" t="s">
        <v>226</v>
      </c>
      <c r="R23" s="221"/>
      <c r="S23" s="221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0</v>
      </c>
      <c r="AA23" s="221" t="s">
        <v>238</v>
      </c>
      <c r="AB23" s="221"/>
      <c r="AC23" s="221"/>
      <c r="AD23" s="30" t="s">
        <v>19</v>
      </c>
    </row>
    <row r="24" spans="1:44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7</v>
      </c>
      <c r="G24" s="221" t="s">
        <v>188</v>
      </c>
      <c r="H24" s="221"/>
      <c r="I24" s="221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56</v>
      </c>
      <c r="Q24" s="221" t="s">
        <v>227</v>
      </c>
      <c r="R24" s="221"/>
      <c r="S24" s="221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0</v>
      </c>
      <c r="AA24" s="221" t="s">
        <v>239</v>
      </c>
      <c r="AB24" s="221"/>
      <c r="AC24" s="221"/>
      <c r="AD24" s="30" t="s">
        <v>19</v>
      </c>
    </row>
    <row r="25" spans="1:44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42</v>
      </c>
      <c r="G25" s="221" t="s">
        <v>189</v>
      </c>
      <c r="H25" s="221"/>
      <c r="I25" s="221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21" t="s">
        <v>228</v>
      </c>
      <c r="R25" s="221"/>
      <c r="S25" s="221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0</v>
      </c>
      <c r="AA25" s="221" t="s">
        <v>240</v>
      </c>
      <c r="AB25" s="221"/>
      <c r="AC25" s="221"/>
      <c r="AD25" s="30" t="s">
        <v>19</v>
      </c>
    </row>
    <row r="26" spans="1:44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21" t="s">
        <v>229</v>
      </c>
      <c r="H26" s="221"/>
      <c r="I26" s="221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0</v>
      </c>
      <c r="Q26" s="221" t="s">
        <v>235</v>
      </c>
      <c r="R26" s="221"/>
      <c r="S26" s="221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21" t="s">
        <v>236</v>
      </c>
      <c r="AB26" s="221"/>
      <c r="AC26" s="221"/>
      <c r="AD26" s="30" t="s">
        <v>19</v>
      </c>
    </row>
    <row r="27" spans="1:44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21" t="s">
        <v>230</v>
      </c>
      <c r="H27" s="221"/>
      <c r="I27" s="221"/>
      <c r="J27" s="30" t="s">
        <v>19</v>
      </c>
      <c r="K27" s="31">
        <v>56</v>
      </c>
      <c r="L27" s="28" t="s">
        <v>233</v>
      </c>
      <c r="M27" s="28"/>
      <c r="N27" s="28" t="s">
        <v>172</v>
      </c>
      <c r="O27" s="144"/>
      <c r="P27" s="29">
        <v>28</v>
      </c>
      <c r="Q27" s="221" t="s">
        <v>234</v>
      </c>
      <c r="R27" s="221"/>
      <c r="S27" s="221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21" t="s">
        <v>232</v>
      </c>
      <c r="AB27" s="221"/>
      <c r="AC27" s="22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172</v>
      </c>
      <c r="D28" s="39" t="s">
        <v>172</v>
      </c>
      <c r="E28" s="87"/>
      <c r="F28" s="33">
        <v>30</v>
      </c>
      <c r="G28" s="228" t="s">
        <v>231</v>
      </c>
      <c r="H28" s="228"/>
      <c r="I28" s="228"/>
      <c r="J28" s="40" t="s">
        <v>19</v>
      </c>
      <c r="K28" s="38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9"/>
      <c r="X28" s="39"/>
      <c r="Y28" s="113"/>
      <c r="Z28" s="33"/>
      <c r="AA28" s="228"/>
      <c r="AB28" s="228"/>
      <c r="AC28" s="228"/>
      <c r="AD28" s="40" t="s">
        <v>19</v>
      </c>
      <c r="AR28" s="41"/>
    </row>
    <row r="29" spans="1:44" s="18" customFormat="1" ht="15" customHeight="1" thickBot="1">
      <c r="A29" s="341" t="s">
        <v>20</v>
      </c>
      <c r="B29" s="342"/>
      <c r="C29" s="342"/>
      <c r="D29" s="342"/>
      <c r="E29" s="75" t="s">
        <v>21</v>
      </c>
      <c r="F29" s="231">
        <f>COUNTIF(B9:B28,"・")+COUNTIF(L9:L28,"・")+COUNTIF(V9:V28,"・")</f>
        <v>1</v>
      </c>
      <c r="G29" s="232"/>
      <c r="H29" s="76" t="s">
        <v>22</v>
      </c>
      <c r="I29" s="75" t="s">
        <v>23</v>
      </c>
      <c r="J29" s="231">
        <f>COUNTIF(C9:C28,"・")+COUNTIF(M9:M28,"・")+COUNTIF(W9:W28,"・")</f>
        <v>57</v>
      </c>
      <c r="K29" s="231"/>
      <c r="L29" s="76" t="s">
        <v>22</v>
      </c>
      <c r="M29" s="75" t="s">
        <v>24</v>
      </c>
      <c r="N29" s="231">
        <f>SUM(F29:K29)</f>
        <v>58</v>
      </c>
      <c r="O29" s="231"/>
      <c r="P29" s="231"/>
      <c r="Q29" s="76" t="s">
        <v>22</v>
      </c>
      <c r="R29" s="156" t="s">
        <v>3</v>
      </c>
      <c r="S29" s="156" t="s">
        <v>25</v>
      </c>
      <c r="T29" s="231">
        <f>COUNTIF(D9:D28,"・")+COUNTIF(N9:N28,"・")+COUNTIF(X9:X28,"・")</f>
        <v>58</v>
      </c>
      <c r="U29" s="231"/>
      <c r="V29" s="231"/>
      <c r="W29" s="156" t="s">
        <v>22</v>
      </c>
      <c r="X29" s="156" t="s">
        <v>26</v>
      </c>
      <c r="Y29" s="156" t="s">
        <v>27</v>
      </c>
      <c r="Z29" s="231">
        <f>COUNTIF(E9:E28,"・")+COUNTIF(O9:O28,"・")+COUNTIF(Y9:Y28,"・")</f>
        <v>0</v>
      </c>
      <c r="AA29" s="232"/>
      <c r="AB29" s="232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6" t="s">
        <v>28</v>
      </c>
      <c r="B31" s="247"/>
      <c r="C31" s="247"/>
      <c r="D31" s="247"/>
      <c r="E31" s="247"/>
      <c r="F31" s="187" t="s">
        <v>29</v>
      </c>
      <c r="G31" s="188"/>
      <c r="H31" s="188"/>
      <c r="I31" s="188"/>
      <c r="J31" s="189"/>
      <c r="K31" s="248" t="s">
        <v>30</v>
      </c>
      <c r="L31" s="249"/>
      <c r="M31" s="249"/>
      <c r="N31" s="249"/>
      <c r="O31" s="249"/>
      <c r="P31" s="187" t="s">
        <v>31</v>
      </c>
      <c r="Q31" s="188"/>
      <c r="R31" s="188"/>
      <c r="S31" s="188"/>
      <c r="T31" s="189"/>
      <c r="U31" s="188" t="s">
        <v>34</v>
      </c>
      <c r="V31" s="188"/>
      <c r="W31" s="188"/>
      <c r="X31" s="188"/>
      <c r="Y31" s="188"/>
      <c r="Z31" s="189"/>
      <c r="AA31" s="217" t="s">
        <v>35</v>
      </c>
      <c r="AB31" s="218"/>
      <c r="AC31" s="218"/>
      <c r="AD31" s="219"/>
      <c r="AE31" s="52"/>
    </row>
    <row r="32" spans="1:44" s="18" customFormat="1" ht="15" customHeight="1" thickBot="1">
      <c r="A32" s="236" t="s">
        <v>220</v>
      </c>
      <c r="B32" s="237"/>
      <c r="C32" s="237"/>
      <c r="D32" s="238"/>
      <c r="E32" s="42" t="s">
        <v>19</v>
      </c>
      <c r="F32" s="239" t="s">
        <v>221</v>
      </c>
      <c r="G32" s="240"/>
      <c r="H32" s="240"/>
      <c r="I32" s="240"/>
      <c r="J32" s="240"/>
      <c r="K32" s="236" t="s">
        <v>222</v>
      </c>
      <c r="L32" s="241"/>
      <c r="M32" s="241"/>
      <c r="N32" s="238"/>
      <c r="O32" s="145" t="s">
        <v>19</v>
      </c>
      <c r="P32" s="242" t="s">
        <v>244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80" t="s">
        <v>32</v>
      </c>
      <c r="B33" s="281"/>
      <c r="C33" s="281"/>
      <c r="D33" s="281"/>
      <c r="E33" s="209"/>
      <c r="F33" s="187" t="s">
        <v>33</v>
      </c>
      <c r="G33" s="188"/>
      <c r="H33" s="188"/>
      <c r="I33" s="188"/>
      <c r="J33" s="189"/>
      <c r="K33" s="188" t="s">
        <v>34</v>
      </c>
      <c r="L33" s="188"/>
      <c r="M33" s="188"/>
      <c r="N33" s="188"/>
      <c r="O33" s="188"/>
      <c r="P33" s="187" t="s">
        <v>35</v>
      </c>
      <c r="Q33" s="188"/>
      <c r="R33" s="188"/>
      <c r="S33" s="188"/>
      <c r="T33" s="282"/>
      <c r="U33" s="283"/>
      <c r="V33" s="254"/>
      <c r="W33" s="254"/>
      <c r="X33" s="254"/>
      <c r="Y33" s="254"/>
      <c r="Z33" s="44" t="s">
        <v>19</v>
      </c>
      <c r="AA33" s="210"/>
      <c r="AB33" s="197"/>
      <c r="AC33" s="197"/>
      <c r="AD33" s="211"/>
    </row>
    <row r="34" spans="1:44" s="18" customFormat="1" ht="15" customHeight="1">
      <c r="A34" s="270"/>
      <c r="B34" s="240"/>
      <c r="C34" s="240"/>
      <c r="D34" s="240"/>
      <c r="E34" s="45" t="s">
        <v>19</v>
      </c>
      <c r="F34" s="271"/>
      <c r="G34" s="272"/>
      <c r="H34" s="272"/>
      <c r="I34" s="272"/>
      <c r="J34" s="273"/>
      <c r="K34" s="236" t="s">
        <v>183</v>
      </c>
      <c r="L34" s="241"/>
      <c r="M34" s="241"/>
      <c r="N34" s="241"/>
      <c r="O34" s="46" t="s">
        <v>19</v>
      </c>
      <c r="P34" s="274" t="s">
        <v>190</v>
      </c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5"/>
      <c r="AB34" s="278"/>
      <c r="AC34" s="278"/>
      <c r="AD34" s="279"/>
    </row>
    <row r="35" spans="1:44" s="18" customFormat="1" ht="15" customHeight="1">
      <c r="A35" s="255"/>
      <c r="B35" s="254"/>
      <c r="C35" s="254"/>
      <c r="D35" s="254"/>
      <c r="E35" s="47" t="s">
        <v>19</v>
      </c>
      <c r="F35" s="210"/>
      <c r="G35" s="291"/>
      <c r="H35" s="291"/>
      <c r="I35" s="291"/>
      <c r="J35" s="292"/>
      <c r="K35" s="255" t="s">
        <v>188</v>
      </c>
      <c r="L35" s="256"/>
      <c r="M35" s="256"/>
      <c r="N35" s="256"/>
      <c r="O35" s="44" t="s">
        <v>19</v>
      </c>
      <c r="P35" s="293" t="s">
        <v>191</v>
      </c>
      <c r="Q35" s="294"/>
      <c r="R35" s="294"/>
      <c r="S35" s="294"/>
      <c r="T35" s="295"/>
      <c r="U35" s="255"/>
      <c r="V35" s="254"/>
      <c r="W35" s="254"/>
      <c r="X35" s="254"/>
      <c r="Y35" s="257"/>
      <c r="Z35" s="47" t="s">
        <v>19</v>
      </c>
      <c r="AA35" s="296"/>
      <c r="AB35" s="296"/>
      <c r="AC35" s="296"/>
      <c r="AD35" s="297"/>
    </row>
    <row r="36" spans="1:44" s="18" customFormat="1" ht="15" customHeight="1">
      <c r="A36" s="255"/>
      <c r="B36" s="254"/>
      <c r="C36" s="254"/>
      <c r="D36" s="254"/>
      <c r="E36" s="47" t="s">
        <v>19</v>
      </c>
      <c r="F36" s="253"/>
      <c r="G36" s="254"/>
      <c r="H36" s="254"/>
      <c r="I36" s="254"/>
      <c r="J36" s="284"/>
      <c r="K36" s="255"/>
      <c r="L36" s="256"/>
      <c r="M36" s="256"/>
      <c r="N36" s="256"/>
      <c r="O36" s="44" t="s">
        <v>19</v>
      </c>
      <c r="P36" s="253"/>
      <c r="Q36" s="254"/>
      <c r="R36" s="254"/>
      <c r="S36" s="254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53"/>
      <c r="G37" s="254"/>
      <c r="H37" s="254"/>
      <c r="I37" s="254"/>
      <c r="J37" s="284"/>
      <c r="K37" s="255"/>
      <c r="L37" s="256"/>
      <c r="M37" s="256"/>
      <c r="N37" s="256"/>
      <c r="O37" s="44" t="s">
        <v>19</v>
      </c>
      <c r="P37" s="253"/>
      <c r="Q37" s="254"/>
      <c r="R37" s="254"/>
      <c r="S37" s="254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241</v>
      </c>
      <c r="Q38" s="322"/>
      <c r="R38" s="322"/>
      <c r="S38" s="322"/>
      <c r="T38" s="323"/>
      <c r="U38" s="324" t="s">
        <v>43</v>
      </c>
      <c r="V38" s="184"/>
      <c r="W38" s="184"/>
      <c r="X38" s="185"/>
      <c r="Y38" s="325">
        <v>0.75</v>
      </c>
      <c r="Z38" s="197"/>
      <c r="AA38" s="198"/>
      <c r="AB38" s="304" t="s">
        <v>224</v>
      </c>
      <c r="AC38" s="184"/>
      <c r="AD38" s="305"/>
      <c r="AR38" s="18"/>
    </row>
    <row r="39" spans="1:44" ht="14.25" thickBot="1">
      <c r="A39" s="199">
        <v>0</v>
      </c>
      <c r="B39" s="200"/>
      <c r="C39" s="200"/>
      <c r="D39" s="200"/>
      <c r="E39" s="201"/>
      <c r="F39" s="202">
        <v>0</v>
      </c>
      <c r="G39" s="306"/>
      <c r="H39" s="306"/>
      <c r="I39" s="306"/>
      <c r="J39" s="203"/>
      <c r="K39" s="199">
        <v>0</v>
      </c>
      <c r="L39" s="200"/>
      <c r="M39" s="200"/>
      <c r="N39" s="200"/>
      <c r="O39" s="201"/>
      <c r="P39" s="307" t="s">
        <v>242</v>
      </c>
      <c r="Q39" s="308"/>
      <c r="R39" s="308"/>
      <c r="S39" s="308"/>
      <c r="T39" s="309"/>
      <c r="U39" s="199" t="s">
        <v>62</v>
      </c>
      <c r="V39" s="200"/>
      <c r="W39" s="200"/>
      <c r="X39" s="201"/>
      <c r="Y39" s="310">
        <v>0.75</v>
      </c>
      <c r="Z39" s="311"/>
      <c r="AA39" s="312"/>
      <c r="AB39" s="313" t="s">
        <v>223</v>
      </c>
      <c r="AC39" s="314"/>
      <c r="AD39" s="315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35"/>
      <c r="B42" s="327"/>
      <c r="C42" s="327"/>
      <c r="D42" s="327"/>
      <c r="E42" s="327"/>
      <c r="F42" s="327"/>
      <c r="G42" s="336" t="s">
        <v>225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ht="13.5">
      <c r="A43" s="326"/>
      <c r="B43" s="327"/>
      <c r="C43" s="327"/>
      <c r="D43" s="327"/>
      <c r="E43" s="327"/>
      <c r="F43" s="327"/>
      <c r="G43" s="333"/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301</v>
      </c>
      <c r="J5" s="213"/>
      <c r="K5" s="213"/>
      <c r="L5" s="213"/>
      <c r="M5" s="214"/>
      <c r="N5" s="215" t="s">
        <v>314</v>
      </c>
      <c r="O5" s="216"/>
      <c r="P5" s="152"/>
      <c r="Q5" s="217" t="s">
        <v>11</v>
      </c>
      <c r="R5" s="218"/>
      <c r="S5" s="218"/>
      <c r="T5" s="219"/>
      <c r="U5" s="191" t="s">
        <v>246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302</v>
      </c>
      <c r="B6" s="200"/>
      <c r="C6" s="200"/>
      <c r="D6" s="200"/>
      <c r="E6" s="200"/>
      <c r="F6" s="201"/>
      <c r="G6" s="202" t="s">
        <v>303</v>
      </c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 t="s">
        <v>247</v>
      </c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70</v>
      </c>
      <c r="G9" s="221" t="s">
        <v>248</v>
      </c>
      <c r="H9" s="221"/>
      <c r="I9" s="221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221" t="s">
        <v>284</v>
      </c>
      <c r="R9" s="221"/>
      <c r="S9" s="22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21" t="s">
        <v>267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56</v>
      </c>
      <c r="G10" s="221" t="s">
        <v>249</v>
      </c>
      <c r="H10" s="221"/>
      <c r="I10" s="221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63</v>
      </c>
      <c r="Q10" s="221" t="s">
        <v>285</v>
      </c>
      <c r="R10" s="221"/>
      <c r="S10" s="22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21" t="s">
        <v>268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221" t="s">
        <v>250</v>
      </c>
      <c r="H11" s="221"/>
      <c r="I11" s="221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21" t="s">
        <v>286</v>
      </c>
      <c r="R11" s="221"/>
      <c r="S11" s="22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21" t="s">
        <v>269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30</v>
      </c>
      <c r="G12" s="221" t="s">
        <v>251</v>
      </c>
      <c r="H12" s="221"/>
      <c r="I12" s="221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21" t="s">
        <v>287</v>
      </c>
      <c r="R12" s="221"/>
      <c r="S12" s="22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21" t="s">
        <v>270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221" t="s">
        <v>252</v>
      </c>
      <c r="H13" s="221"/>
      <c r="I13" s="221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221" t="s">
        <v>288</v>
      </c>
      <c r="R13" s="221"/>
      <c r="S13" s="22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21" t="s">
        <v>271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60</v>
      </c>
      <c r="G14" s="221" t="s">
        <v>253</v>
      </c>
      <c r="H14" s="221"/>
      <c r="I14" s="221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30</v>
      </c>
      <c r="Q14" s="221" t="s">
        <v>289</v>
      </c>
      <c r="R14" s="221"/>
      <c r="S14" s="22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21" t="s">
        <v>272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30</v>
      </c>
      <c r="G15" s="221" t="s">
        <v>254</v>
      </c>
      <c r="H15" s="221"/>
      <c r="I15" s="221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21" t="s">
        <v>290</v>
      </c>
      <c r="R15" s="221"/>
      <c r="S15" s="22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21" t="s">
        <v>273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21" t="s">
        <v>255</v>
      </c>
      <c r="H16" s="221"/>
      <c r="I16" s="221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221" t="s">
        <v>291</v>
      </c>
      <c r="R16" s="221"/>
      <c r="S16" s="22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21" t="s">
        <v>274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21" t="s">
        <v>256</v>
      </c>
      <c r="H17" s="221"/>
      <c r="I17" s="221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221" t="s">
        <v>292</v>
      </c>
      <c r="R17" s="221"/>
      <c r="S17" s="22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21" t="s">
        <v>275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21" t="s">
        <v>257</v>
      </c>
      <c r="H18" s="221"/>
      <c r="I18" s="221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21" t="s">
        <v>293</v>
      </c>
      <c r="R18" s="221"/>
      <c r="S18" s="22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21" t="s">
        <v>276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0</v>
      </c>
      <c r="G19" s="221" t="s">
        <v>258</v>
      </c>
      <c r="H19" s="221"/>
      <c r="I19" s="221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21" t="s">
        <v>294</v>
      </c>
      <c r="R19" s="221"/>
      <c r="S19" s="22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21" t="s">
        <v>277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21" t="s">
        <v>259</v>
      </c>
      <c r="H20" s="221"/>
      <c r="I20" s="221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221" t="s">
        <v>295</v>
      </c>
      <c r="R20" s="221"/>
      <c r="S20" s="22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21" t="s">
        <v>278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21" t="s">
        <v>260</v>
      </c>
      <c r="H21" s="221"/>
      <c r="I21" s="221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221" t="s">
        <v>296</v>
      </c>
      <c r="R21" s="221"/>
      <c r="S21" s="22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21" t="s">
        <v>279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35</v>
      </c>
      <c r="G22" s="221" t="s">
        <v>261</v>
      </c>
      <c r="H22" s="221"/>
      <c r="I22" s="221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221" t="s">
        <v>297</v>
      </c>
      <c r="R22" s="221"/>
      <c r="S22" s="221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21" t="s">
        <v>280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21" t="s">
        <v>262</v>
      </c>
      <c r="H23" s="221"/>
      <c r="I23" s="221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30</v>
      </c>
      <c r="Q23" s="221" t="s">
        <v>304</v>
      </c>
      <c r="R23" s="221"/>
      <c r="S23" s="22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21" t="s">
        <v>281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21" t="s">
        <v>263</v>
      </c>
      <c r="H24" s="221"/>
      <c r="I24" s="221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221" t="s">
        <v>305</v>
      </c>
      <c r="R24" s="221"/>
      <c r="S24" s="221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21" t="s">
        <v>309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21" t="s">
        <v>264</v>
      </c>
      <c r="H25" s="221"/>
      <c r="I25" s="221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221" t="s">
        <v>306</v>
      </c>
      <c r="R25" s="221"/>
      <c r="S25" s="22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21" t="s">
        <v>310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221" t="s">
        <v>265</v>
      </c>
      <c r="H26" s="221"/>
      <c r="I26" s="221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21" t="s">
        <v>307</v>
      </c>
      <c r="R26" s="221"/>
      <c r="S26" s="221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60</v>
      </c>
      <c r="AA26" s="221" t="s">
        <v>311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60</v>
      </c>
      <c r="G27" s="221" t="s">
        <v>266</v>
      </c>
      <c r="H27" s="221"/>
      <c r="I27" s="221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14</v>
      </c>
      <c r="Q27" s="221" t="s">
        <v>308</v>
      </c>
      <c r="R27" s="221"/>
      <c r="S27" s="221"/>
      <c r="T27" s="30" t="s">
        <v>19</v>
      </c>
      <c r="U27" s="27">
        <v>57</v>
      </c>
      <c r="V27" s="28" t="s">
        <v>312</v>
      </c>
      <c r="W27" s="28"/>
      <c r="X27" s="28" t="s">
        <v>283</v>
      </c>
      <c r="Y27" s="144"/>
      <c r="Z27" s="29">
        <v>28</v>
      </c>
      <c r="AA27" s="221" t="s">
        <v>313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</v>
      </c>
      <c r="G28" s="228" t="s">
        <v>329</v>
      </c>
      <c r="H28" s="228"/>
      <c r="I28" s="228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30</v>
      </c>
      <c r="Q28" s="228" t="s">
        <v>315</v>
      </c>
      <c r="R28" s="228"/>
      <c r="S28" s="228"/>
      <c r="T28" s="40" t="s">
        <v>19</v>
      </c>
      <c r="U28" s="31">
        <v>60</v>
      </c>
      <c r="V28" s="35"/>
      <c r="W28" s="35" t="s">
        <v>320</v>
      </c>
      <c r="X28" s="35" t="s">
        <v>320</v>
      </c>
      <c r="Y28" s="113"/>
      <c r="Z28" s="33">
        <v>30</v>
      </c>
      <c r="AA28" s="228" t="s">
        <v>316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30</v>
      </c>
      <c r="G29" s="228" t="s">
        <v>317</v>
      </c>
      <c r="H29" s="228"/>
      <c r="I29" s="228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30</v>
      </c>
      <c r="Q29" s="228" t="s">
        <v>318</v>
      </c>
      <c r="R29" s="228"/>
      <c r="S29" s="228"/>
      <c r="T29" s="40" t="s">
        <v>19</v>
      </c>
      <c r="U29" s="88">
        <v>63</v>
      </c>
      <c r="V29" s="28"/>
      <c r="W29" s="28" t="s">
        <v>320</v>
      </c>
      <c r="X29" s="28" t="s">
        <v>320</v>
      </c>
      <c r="Y29" s="143"/>
      <c r="Z29" s="29">
        <v>30</v>
      </c>
      <c r="AA29" s="228" t="s">
        <v>319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28</v>
      </c>
      <c r="G30" s="228" t="s">
        <v>321</v>
      </c>
      <c r="H30" s="228"/>
      <c r="I30" s="228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60</v>
      </c>
      <c r="Q30" s="228" t="s">
        <v>322</v>
      </c>
      <c r="R30" s="228"/>
      <c r="S30" s="22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28" t="s">
        <v>325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283</v>
      </c>
      <c r="D31" s="28" t="s">
        <v>283</v>
      </c>
      <c r="E31" s="144"/>
      <c r="F31" s="29">
        <v>30</v>
      </c>
      <c r="G31" s="228" t="s">
        <v>326</v>
      </c>
      <c r="H31" s="228"/>
      <c r="I31" s="228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30</v>
      </c>
      <c r="Q31" s="228" t="s">
        <v>327</v>
      </c>
      <c r="R31" s="228"/>
      <c r="S31" s="22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28" t="s">
        <v>328</v>
      </c>
      <c r="AB31" s="228"/>
      <c r="AC31" s="228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28" t="s">
        <v>330</v>
      </c>
      <c r="H32" s="228"/>
      <c r="I32" s="228"/>
      <c r="J32" s="40" t="s">
        <v>19</v>
      </c>
      <c r="K32" s="38">
        <v>71</v>
      </c>
      <c r="L32" s="39"/>
      <c r="M32" s="39"/>
      <c r="N32" s="39"/>
      <c r="O32" s="157"/>
      <c r="P32" s="160"/>
      <c r="Q32" s="228"/>
      <c r="R32" s="228"/>
      <c r="S32" s="228"/>
      <c r="T32" s="40" t="s">
        <v>19</v>
      </c>
      <c r="U32" s="161">
        <v>72</v>
      </c>
      <c r="V32" s="39"/>
      <c r="W32" s="39"/>
      <c r="X32" s="39"/>
      <c r="Y32" s="157"/>
      <c r="Z32" s="160"/>
      <c r="AA32" s="228"/>
      <c r="AB32" s="228"/>
      <c r="AC32" s="228"/>
      <c r="AD32" s="40" t="s">
        <v>19</v>
      </c>
    </row>
    <row r="33" spans="1:44" s="18" customFormat="1" ht="15" customHeight="1" thickBot="1">
      <c r="A33" s="341" t="s">
        <v>20</v>
      </c>
      <c r="B33" s="342"/>
      <c r="C33" s="342"/>
      <c r="D33" s="342"/>
      <c r="E33" s="75" t="s">
        <v>21</v>
      </c>
      <c r="F33" s="231">
        <f>COUNTIF(B9:B32,"・")+COUNTIF(L9:L32,"・")+COUNTIF(V9:V32,"・")</f>
        <v>1</v>
      </c>
      <c r="G33" s="232"/>
      <c r="H33" s="76" t="s">
        <v>22</v>
      </c>
      <c r="I33" s="75" t="s">
        <v>23</v>
      </c>
      <c r="J33" s="231">
        <f>COUNTIF(C9:C32,"・")+COUNTIF(M9:M32,"・")+COUNTIF(W9:W32,"・")</f>
        <v>69</v>
      </c>
      <c r="K33" s="231"/>
      <c r="L33" s="76" t="s">
        <v>22</v>
      </c>
      <c r="M33" s="75" t="s">
        <v>24</v>
      </c>
      <c r="N33" s="231">
        <f>SUM(F33:K33)</f>
        <v>70</v>
      </c>
      <c r="O33" s="231"/>
      <c r="P33" s="231"/>
      <c r="Q33" s="76" t="s">
        <v>22</v>
      </c>
      <c r="R33" s="158" t="s">
        <v>3</v>
      </c>
      <c r="S33" s="158" t="s">
        <v>25</v>
      </c>
      <c r="T33" s="231">
        <f>COUNTIF(D9:D32,"・")+COUNTIF(N9:N32,"・")+COUNTIF(X9:X32,"・")</f>
        <v>70</v>
      </c>
      <c r="U33" s="231"/>
      <c r="V33" s="231"/>
      <c r="W33" s="158" t="s">
        <v>22</v>
      </c>
      <c r="X33" s="158" t="s">
        <v>26</v>
      </c>
      <c r="Y33" s="158" t="s">
        <v>27</v>
      </c>
      <c r="Z33" s="231">
        <f>COUNTIF(E9:E32,"・")+COUNTIF(O9:O32,"・")+COUNTIF(Y9:Y32,"・")</f>
        <v>0</v>
      </c>
      <c r="AA33" s="232"/>
      <c r="AB33" s="232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7" t="s">
        <v>29</v>
      </c>
      <c r="G35" s="188"/>
      <c r="H35" s="188"/>
      <c r="I35" s="188"/>
      <c r="J35" s="189"/>
      <c r="K35" s="248" t="s">
        <v>30</v>
      </c>
      <c r="L35" s="249"/>
      <c r="M35" s="249"/>
      <c r="N35" s="249"/>
      <c r="O35" s="249"/>
      <c r="P35" s="187" t="s">
        <v>31</v>
      </c>
      <c r="Q35" s="188"/>
      <c r="R35" s="188"/>
      <c r="S35" s="188"/>
      <c r="T35" s="189"/>
      <c r="U35" s="188" t="s">
        <v>34</v>
      </c>
      <c r="V35" s="188"/>
      <c r="W35" s="188"/>
      <c r="X35" s="188"/>
      <c r="Y35" s="188"/>
      <c r="Z35" s="189"/>
      <c r="AA35" s="217" t="s">
        <v>35</v>
      </c>
      <c r="AB35" s="218"/>
      <c r="AC35" s="218"/>
      <c r="AD35" s="219"/>
      <c r="AE35" s="141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 t="s">
        <v>298</v>
      </c>
      <c r="L36" s="241"/>
      <c r="M36" s="241"/>
      <c r="N36" s="238"/>
      <c r="O36" s="145" t="s">
        <v>19</v>
      </c>
      <c r="P36" s="242" t="s">
        <v>300</v>
      </c>
      <c r="Q36" s="243"/>
      <c r="R36" s="243"/>
      <c r="S36" s="243"/>
      <c r="T36" s="243"/>
      <c r="U36" s="236"/>
      <c r="V36" s="241"/>
      <c r="W36" s="241"/>
      <c r="X36" s="241"/>
      <c r="Y36" s="241"/>
      <c r="Z36" s="43" t="s">
        <v>19</v>
      </c>
      <c r="AA36" s="244"/>
      <c r="AB36" s="241"/>
      <c r="AC36" s="241"/>
      <c r="AD36" s="245"/>
      <c r="AE36" s="52"/>
    </row>
    <row r="37" spans="1:44" s="18" customFormat="1" ht="15" customHeight="1" thickBot="1">
      <c r="A37" s="280" t="s">
        <v>32</v>
      </c>
      <c r="B37" s="281"/>
      <c r="C37" s="281"/>
      <c r="D37" s="281"/>
      <c r="E37" s="209"/>
      <c r="F37" s="187" t="s">
        <v>33</v>
      </c>
      <c r="G37" s="188"/>
      <c r="H37" s="188"/>
      <c r="I37" s="188"/>
      <c r="J37" s="189"/>
      <c r="K37" s="188" t="s">
        <v>34</v>
      </c>
      <c r="L37" s="188"/>
      <c r="M37" s="188"/>
      <c r="N37" s="188"/>
      <c r="O37" s="188"/>
      <c r="P37" s="187" t="s">
        <v>35</v>
      </c>
      <c r="Q37" s="188"/>
      <c r="R37" s="188"/>
      <c r="S37" s="188"/>
      <c r="T37" s="282"/>
      <c r="U37" s="283"/>
      <c r="V37" s="254"/>
      <c r="W37" s="254"/>
      <c r="X37" s="254"/>
      <c r="Y37" s="254"/>
      <c r="Z37" s="44" t="s">
        <v>19</v>
      </c>
      <c r="AA37" s="215"/>
      <c r="AB37" s="278"/>
      <c r="AC37" s="278"/>
      <c r="AD37" s="279"/>
    </row>
    <row r="38" spans="1:44" s="18" customFormat="1" ht="15" customHeight="1">
      <c r="A38" s="270" t="s">
        <v>298</v>
      </c>
      <c r="B38" s="240"/>
      <c r="C38" s="240"/>
      <c r="D38" s="240"/>
      <c r="E38" s="45" t="s">
        <v>19</v>
      </c>
      <c r="F38" s="271" t="s">
        <v>299</v>
      </c>
      <c r="G38" s="343"/>
      <c r="H38" s="343"/>
      <c r="I38" s="343"/>
      <c r="J38" s="344"/>
      <c r="K38" s="236"/>
      <c r="L38" s="241"/>
      <c r="M38" s="241"/>
      <c r="N38" s="241"/>
      <c r="O38" s="46" t="s">
        <v>19</v>
      </c>
      <c r="P38" s="274"/>
      <c r="Q38" s="275"/>
      <c r="R38" s="275"/>
      <c r="S38" s="275"/>
      <c r="T38" s="276"/>
      <c r="U38" s="270"/>
      <c r="V38" s="277"/>
      <c r="W38" s="277"/>
      <c r="X38" s="277"/>
      <c r="Y38" s="277"/>
      <c r="Z38" s="46" t="s">
        <v>19</v>
      </c>
      <c r="AA38" s="215"/>
      <c r="AB38" s="278"/>
      <c r="AC38" s="278"/>
      <c r="AD38" s="279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53"/>
      <c r="G39" s="254"/>
      <c r="H39" s="254"/>
      <c r="I39" s="254"/>
      <c r="J39" s="284"/>
      <c r="K39" s="255"/>
      <c r="L39" s="256"/>
      <c r="M39" s="256"/>
      <c r="N39" s="256"/>
      <c r="O39" s="44" t="s">
        <v>19</v>
      </c>
      <c r="P39" s="253"/>
      <c r="Q39" s="254"/>
      <c r="R39" s="254"/>
      <c r="S39" s="254"/>
      <c r="T39" s="284"/>
      <c r="U39" s="298" t="s">
        <v>36</v>
      </c>
      <c r="V39" s="299"/>
      <c r="W39" s="299"/>
      <c r="X39" s="299"/>
      <c r="Y39" s="299"/>
      <c r="Z39" s="299"/>
      <c r="AA39" s="299"/>
      <c r="AB39" s="299"/>
      <c r="AC39" s="299"/>
      <c r="AD39" s="300"/>
    </row>
    <row r="40" spans="1:44" s="18" customFormat="1" ht="15" customHeight="1">
      <c r="A40" s="255"/>
      <c r="B40" s="254"/>
      <c r="C40" s="254"/>
      <c r="D40" s="254"/>
      <c r="E40" s="47" t="s">
        <v>19</v>
      </c>
      <c r="F40" s="253"/>
      <c r="G40" s="254"/>
      <c r="H40" s="254"/>
      <c r="I40" s="254"/>
      <c r="J40" s="284"/>
      <c r="K40" s="255"/>
      <c r="L40" s="256"/>
      <c r="M40" s="256"/>
      <c r="N40" s="256"/>
      <c r="O40" s="44" t="s">
        <v>19</v>
      </c>
      <c r="P40" s="253"/>
      <c r="Q40" s="254"/>
      <c r="R40" s="254"/>
      <c r="S40" s="254"/>
      <c r="T40" s="284"/>
      <c r="U40" s="301" t="s">
        <v>37</v>
      </c>
      <c r="V40" s="302"/>
      <c r="W40" s="302"/>
      <c r="X40" s="30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6" t="s">
        <v>40</v>
      </c>
      <c r="B41" s="317"/>
      <c r="C41" s="317"/>
      <c r="D41" s="317"/>
      <c r="E41" s="53"/>
      <c r="F41" s="318" t="s">
        <v>41</v>
      </c>
      <c r="G41" s="317"/>
      <c r="H41" s="317"/>
      <c r="I41" s="317"/>
      <c r="J41" s="319"/>
      <c r="K41" s="316" t="s">
        <v>42</v>
      </c>
      <c r="L41" s="320"/>
      <c r="M41" s="320"/>
      <c r="N41" s="320"/>
      <c r="O41" s="54"/>
      <c r="P41" s="321" t="s">
        <v>333</v>
      </c>
      <c r="Q41" s="322"/>
      <c r="R41" s="322"/>
      <c r="S41" s="322"/>
      <c r="T41" s="323"/>
      <c r="U41" s="324" t="s">
        <v>43</v>
      </c>
      <c r="V41" s="184"/>
      <c r="W41" s="184"/>
      <c r="X41" s="185"/>
      <c r="Y41" s="325">
        <v>0.75</v>
      </c>
      <c r="Z41" s="197"/>
      <c r="AA41" s="198"/>
      <c r="AB41" s="304" t="s">
        <v>331</v>
      </c>
      <c r="AC41" s="184"/>
      <c r="AD41" s="305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306"/>
      <c r="H42" s="306"/>
      <c r="I42" s="306"/>
      <c r="J42" s="203"/>
      <c r="K42" s="199">
        <v>0</v>
      </c>
      <c r="L42" s="200"/>
      <c r="M42" s="200"/>
      <c r="N42" s="200"/>
      <c r="O42" s="201"/>
      <c r="P42" s="307" t="s">
        <v>334</v>
      </c>
      <c r="Q42" s="308"/>
      <c r="R42" s="308"/>
      <c r="S42" s="308"/>
      <c r="T42" s="309"/>
      <c r="U42" s="199" t="s">
        <v>62</v>
      </c>
      <c r="V42" s="200"/>
      <c r="W42" s="200"/>
      <c r="X42" s="201"/>
      <c r="Y42" s="310">
        <v>0.75</v>
      </c>
      <c r="Z42" s="311"/>
      <c r="AA42" s="312"/>
      <c r="AB42" s="313" t="s">
        <v>324</v>
      </c>
      <c r="AC42" s="314"/>
      <c r="AD42" s="3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5"/>
      <c r="B45" s="327"/>
      <c r="C45" s="327"/>
      <c r="D45" s="327"/>
      <c r="E45" s="327"/>
      <c r="F45" s="327"/>
      <c r="G45" s="336" t="s">
        <v>323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>
      <c r="A46" s="326"/>
      <c r="B46" s="327"/>
      <c r="C46" s="327"/>
      <c r="D46" s="327"/>
      <c r="E46" s="327"/>
      <c r="F46" s="327"/>
      <c r="G46" s="336" t="s">
        <v>332</v>
      </c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4"/>
    </row>
    <row r="47" spans="1:44" ht="14.25" thickBot="1">
      <c r="A47" s="337"/>
      <c r="B47" s="338"/>
      <c r="C47" s="338"/>
      <c r="D47" s="338"/>
      <c r="E47" s="338"/>
      <c r="F47" s="338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4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'7'!A4:F4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/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/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341</v>
      </c>
      <c r="O5" s="216"/>
      <c r="P5" s="152"/>
      <c r="Q5" s="217" t="s">
        <v>11</v>
      </c>
      <c r="R5" s="218"/>
      <c r="S5" s="218"/>
      <c r="T5" s="219"/>
      <c r="U5" s="191" t="s">
        <v>336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339</v>
      </c>
      <c r="B6" s="200"/>
      <c r="C6" s="200"/>
      <c r="D6" s="200"/>
      <c r="E6" s="200"/>
      <c r="F6" s="201"/>
      <c r="G6" s="202" t="s">
        <v>340</v>
      </c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 t="s">
        <v>337</v>
      </c>
      <c r="V6" s="200"/>
      <c r="W6" s="200"/>
      <c r="X6" s="200"/>
      <c r="Y6" s="201"/>
      <c r="Z6" s="202" t="s">
        <v>338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14</v>
      </c>
      <c r="G9" s="221" t="s">
        <v>342</v>
      </c>
      <c r="H9" s="221"/>
      <c r="I9" s="221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221" t="s">
        <v>360</v>
      </c>
      <c r="R9" s="221"/>
      <c r="S9" s="221"/>
      <c r="T9" s="30" t="s">
        <v>19</v>
      </c>
      <c r="U9" s="27">
        <v>3</v>
      </c>
      <c r="V9" s="28" t="s">
        <v>355</v>
      </c>
      <c r="W9" s="28"/>
      <c r="X9" s="28" t="s">
        <v>283</v>
      </c>
      <c r="Y9" s="144"/>
      <c r="Z9" s="29">
        <v>7</v>
      </c>
      <c r="AA9" s="221" t="s">
        <v>367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21" t="s">
        <v>343</v>
      </c>
      <c r="H10" s="221"/>
      <c r="I10" s="221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21" t="s">
        <v>361</v>
      </c>
      <c r="R10" s="221"/>
      <c r="S10" s="22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30</v>
      </c>
      <c r="AA10" s="221" t="s">
        <v>368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0</v>
      </c>
      <c r="G11" s="221" t="s">
        <v>344</v>
      </c>
      <c r="H11" s="221"/>
      <c r="I11" s="221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221" t="s">
        <v>362</v>
      </c>
      <c r="R11" s="221"/>
      <c r="S11" s="22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30</v>
      </c>
      <c r="AA11" s="221" t="s">
        <v>369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56</v>
      </c>
      <c r="G12" s="221" t="s">
        <v>346</v>
      </c>
      <c r="H12" s="221"/>
      <c r="I12" s="221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21" t="s">
        <v>394</v>
      </c>
      <c r="R12" s="221"/>
      <c r="S12" s="22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30</v>
      </c>
      <c r="AA12" s="221" t="s">
        <v>370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56</v>
      </c>
      <c r="G13" s="221" t="s">
        <v>347</v>
      </c>
      <c r="H13" s="221"/>
      <c r="I13" s="221"/>
      <c r="J13" s="30" t="s">
        <v>19</v>
      </c>
      <c r="K13" s="31">
        <v>14</v>
      </c>
      <c r="L13" s="28" t="s">
        <v>355</v>
      </c>
      <c r="M13" s="28"/>
      <c r="N13" s="28" t="s">
        <v>283</v>
      </c>
      <c r="O13" s="144"/>
      <c r="P13" s="29">
        <v>0</v>
      </c>
      <c r="Q13" s="221" t="s">
        <v>364</v>
      </c>
      <c r="R13" s="221"/>
      <c r="S13" s="22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30</v>
      </c>
      <c r="AA13" s="221" t="s">
        <v>371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21" t="s">
        <v>348</v>
      </c>
      <c r="H14" s="221"/>
      <c r="I14" s="221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21" t="s">
        <v>381</v>
      </c>
      <c r="R14" s="221"/>
      <c r="S14" s="22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30</v>
      </c>
      <c r="AA14" s="221" t="s">
        <v>372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21" t="s">
        <v>349</v>
      </c>
      <c r="H15" s="221"/>
      <c r="I15" s="221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0</v>
      </c>
      <c r="Q15" s="221" t="s">
        <v>382</v>
      </c>
      <c r="R15" s="221"/>
      <c r="S15" s="22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30</v>
      </c>
      <c r="AA15" s="221" t="s">
        <v>373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21" t="s">
        <v>351</v>
      </c>
      <c r="H16" s="221"/>
      <c r="I16" s="221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21" t="s">
        <v>383</v>
      </c>
      <c r="R16" s="221"/>
      <c r="S16" s="22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30</v>
      </c>
      <c r="AA16" s="221" t="s">
        <v>374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21" t="s">
        <v>352</v>
      </c>
      <c r="H17" s="221"/>
      <c r="I17" s="221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221" t="s">
        <v>386</v>
      </c>
      <c r="R17" s="221"/>
      <c r="S17" s="22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30</v>
      </c>
      <c r="AA17" s="221" t="s">
        <v>375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21" t="s">
        <v>353</v>
      </c>
      <c r="H18" s="221"/>
      <c r="I18" s="221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21" t="s">
        <v>387</v>
      </c>
      <c r="R18" s="221"/>
      <c r="S18" s="22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30</v>
      </c>
      <c r="AA18" s="221" t="s">
        <v>376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221" t="s">
        <v>354</v>
      </c>
      <c r="H19" s="221"/>
      <c r="I19" s="221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21" t="s">
        <v>388</v>
      </c>
      <c r="R19" s="221"/>
      <c r="S19" s="22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30</v>
      </c>
      <c r="AA19" s="221" t="s">
        <v>377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/>
      <c r="E20" s="113" t="s">
        <v>355</v>
      </c>
      <c r="F20" s="33">
        <v>28</v>
      </c>
      <c r="G20" s="221" t="s">
        <v>356</v>
      </c>
      <c r="H20" s="221"/>
      <c r="I20" s="221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14</v>
      </c>
      <c r="Q20" s="221" t="s">
        <v>389</v>
      </c>
      <c r="R20" s="221"/>
      <c r="S20" s="22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21" t="s">
        <v>378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/>
      <c r="E21" s="144" t="s">
        <v>355</v>
      </c>
      <c r="F21" s="29">
        <v>14</v>
      </c>
      <c r="G21" s="221" t="s">
        <v>357</v>
      </c>
      <c r="H21" s="221"/>
      <c r="I21" s="221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14</v>
      </c>
      <c r="Q21" s="221" t="s">
        <v>390</v>
      </c>
      <c r="R21" s="221"/>
      <c r="S21" s="22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21" t="s">
        <v>379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14</v>
      </c>
      <c r="G22" s="221" t="s">
        <v>358</v>
      </c>
      <c r="H22" s="221"/>
      <c r="I22" s="221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0</v>
      </c>
      <c r="Q22" s="221" t="s">
        <v>391</v>
      </c>
      <c r="R22" s="221"/>
      <c r="S22" s="221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21" t="s">
        <v>380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221" t="s">
        <v>359</v>
      </c>
      <c r="H23" s="221"/>
      <c r="I23" s="221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21" t="s">
        <v>392</v>
      </c>
      <c r="R23" s="221"/>
      <c r="S23" s="22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14</v>
      </c>
      <c r="AA23" s="221" t="s">
        <v>394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21" t="s">
        <v>395</v>
      </c>
      <c r="H24" s="221"/>
      <c r="I24" s="221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221" t="s">
        <v>393</v>
      </c>
      <c r="R24" s="221"/>
      <c r="S24" s="221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90</v>
      </c>
      <c r="AA24" s="221" t="s">
        <v>396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21" t="s">
        <v>397</v>
      </c>
      <c r="H25" s="221"/>
      <c r="I25" s="221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14</v>
      </c>
      <c r="Q25" s="221" t="s">
        <v>398</v>
      </c>
      <c r="R25" s="221"/>
      <c r="S25" s="22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28</v>
      </c>
      <c r="AA25" s="221" t="s">
        <v>399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21" t="s">
        <v>400</v>
      </c>
      <c r="H26" s="221"/>
      <c r="I26" s="221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21" t="s">
        <v>402</v>
      </c>
      <c r="R26" s="221"/>
      <c r="S26" s="221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21" t="s">
        <v>410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14</v>
      </c>
      <c r="G27" s="221" t="s">
        <v>401</v>
      </c>
      <c r="H27" s="221"/>
      <c r="I27" s="221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0</v>
      </c>
      <c r="Q27" s="221" t="s">
        <v>403</v>
      </c>
      <c r="R27" s="221"/>
      <c r="S27" s="22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221" t="s">
        <v>411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28" t="s">
        <v>405</v>
      </c>
      <c r="H28" s="228"/>
      <c r="I28" s="228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28" t="s">
        <v>404</v>
      </c>
      <c r="R28" s="228"/>
      <c r="S28" s="228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28" t="s">
        <v>412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28" t="s">
        <v>406</v>
      </c>
      <c r="H29" s="228"/>
      <c r="I29" s="228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28" t="s">
        <v>408</v>
      </c>
      <c r="R29" s="228"/>
      <c r="S29" s="228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28" t="s">
        <v>413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28" t="s">
        <v>407</v>
      </c>
      <c r="H30" s="228"/>
      <c r="I30" s="228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28" t="s">
        <v>409</v>
      </c>
      <c r="R30" s="228"/>
      <c r="S30" s="228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28" t="s">
        <v>414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28" t="s">
        <v>415</v>
      </c>
      <c r="H31" s="228"/>
      <c r="I31" s="228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28" t="s">
        <v>416</v>
      </c>
      <c r="R31" s="228"/>
      <c r="S31" s="228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28" t="s">
        <v>417</v>
      </c>
      <c r="AB31" s="228"/>
      <c r="AC31" s="22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28" t="s">
        <v>422</v>
      </c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229" t="s">
        <v>20</v>
      </c>
      <c r="B33" s="230"/>
      <c r="C33" s="230"/>
      <c r="D33" s="230"/>
      <c r="E33" s="94" t="s">
        <v>21</v>
      </c>
      <c r="F33" s="231">
        <f>COUNTIF(B9:B32,"・")+COUNTIF(L9:L32,"・")+COUNTIF(V9:V32,"・")</f>
        <v>3</v>
      </c>
      <c r="G33" s="232"/>
      <c r="H33" s="95" t="s">
        <v>22</v>
      </c>
      <c r="I33" s="94" t="s">
        <v>23</v>
      </c>
      <c r="J33" s="231">
        <f>COUNTIF(C9:C32,"・")+COUNTIF(M9:M32,"・")+COUNTIF(W9:W32,"・")</f>
        <v>67</v>
      </c>
      <c r="K33" s="231"/>
      <c r="L33" s="95" t="s">
        <v>22</v>
      </c>
      <c r="M33" s="94" t="s">
        <v>24</v>
      </c>
      <c r="N33" s="231">
        <f>SUM(F33:K33)</f>
        <v>70</v>
      </c>
      <c r="O33" s="231"/>
      <c r="P33" s="231"/>
      <c r="Q33" s="95" t="s">
        <v>22</v>
      </c>
      <c r="R33" s="147" t="s">
        <v>3</v>
      </c>
      <c r="S33" s="147" t="s">
        <v>25</v>
      </c>
      <c r="T33" s="231">
        <f>COUNTIF(D9:D32,"・")+COUNTIF(N9:N32,"・")+COUNTIF(X9:X32,"・")</f>
        <v>68</v>
      </c>
      <c r="U33" s="231"/>
      <c r="V33" s="231"/>
      <c r="W33" s="147" t="s">
        <v>22</v>
      </c>
      <c r="X33" s="147" t="s">
        <v>26</v>
      </c>
      <c r="Y33" s="147" t="s">
        <v>27</v>
      </c>
      <c r="Z33" s="231">
        <f>COUNTIF(E9:E32,"・")+COUNTIF(O9:O32,"・")+COUNTIF(Y9:Y32,"・")</f>
        <v>2</v>
      </c>
      <c r="AA33" s="233"/>
      <c r="AB33" s="23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7" t="s">
        <v>29</v>
      </c>
      <c r="G35" s="188"/>
      <c r="H35" s="188"/>
      <c r="I35" s="188"/>
      <c r="J35" s="189"/>
      <c r="K35" s="248" t="s">
        <v>30</v>
      </c>
      <c r="L35" s="249"/>
      <c r="M35" s="249"/>
      <c r="N35" s="249"/>
      <c r="O35" s="249"/>
      <c r="P35" s="187" t="s">
        <v>31</v>
      </c>
      <c r="Q35" s="188"/>
      <c r="R35" s="188"/>
      <c r="S35" s="188"/>
      <c r="T35" s="189"/>
      <c r="U35" s="188" t="s">
        <v>34</v>
      </c>
      <c r="V35" s="188"/>
      <c r="W35" s="188"/>
      <c r="X35" s="188"/>
      <c r="Y35" s="188"/>
      <c r="Z35" s="189"/>
      <c r="AA35" s="217" t="s">
        <v>35</v>
      </c>
      <c r="AB35" s="218"/>
      <c r="AC35" s="218"/>
      <c r="AD35" s="219"/>
      <c r="AE35" s="52"/>
    </row>
    <row r="36" spans="1:44" s="18" customFormat="1" ht="15" customHeight="1" thickBot="1">
      <c r="A36" s="236" t="s">
        <v>349</v>
      </c>
      <c r="B36" s="237"/>
      <c r="C36" s="237"/>
      <c r="D36" s="238"/>
      <c r="E36" s="42" t="s">
        <v>19</v>
      </c>
      <c r="F36" s="239" t="s">
        <v>350</v>
      </c>
      <c r="G36" s="240"/>
      <c r="H36" s="240"/>
      <c r="I36" s="240"/>
      <c r="J36" s="240"/>
      <c r="K36" s="236" t="s">
        <v>364</v>
      </c>
      <c r="L36" s="241"/>
      <c r="M36" s="241"/>
      <c r="N36" s="238"/>
      <c r="O36" s="145" t="s">
        <v>19</v>
      </c>
      <c r="P36" s="242" t="s">
        <v>363</v>
      </c>
      <c r="Q36" s="243"/>
      <c r="R36" s="243"/>
      <c r="S36" s="243"/>
      <c r="T36" s="243"/>
      <c r="U36" s="236"/>
      <c r="V36" s="241"/>
      <c r="W36" s="241"/>
      <c r="X36" s="241"/>
      <c r="Y36" s="241"/>
      <c r="Z36" s="43" t="s">
        <v>19</v>
      </c>
      <c r="AA36" s="244"/>
      <c r="AB36" s="241"/>
      <c r="AC36" s="241"/>
      <c r="AD36" s="245"/>
    </row>
    <row r="37" spans="1:44" s="18" customFormat="1" ht="15" customHeight="1" thickBot="1">
      <c r="A37" s="280" t="s">
        <v>32</v>
      </c>
      <c r="B37" s="281"/>
      <c r="C37" s="281"/>
      <c r="D37" s="281"/>
      <c r="E37" s="209"/>
      <c r="F37" s="187" t="s">
        <v>33</v>
      </c>
      <c r="G37" s="188"/>
      <c r="H37" s="188"/>
      <c r="I37" s="188"/>
      <c r="J37" s="189"/>
      <c r="K37" s="188" t="s">
        <v>34</v>
      </c>
      <c r="L37" s="188"/>
      <c r="M37" s="188"/>
      <c r="N37" s="188"/>
      <c r="O37" s="188"/>
      <c r="P37" s="187" t="s">
        <v>35</v>
      </c>
      <c r="Q37" s="188"/>
      <c r="R37" s="188"/>
      <c r="S37" s="188"/>
      <c r="T37" s="282"/>
      <c r="U37" s="283"/>
      <c r="V37" s="254"/>
      <c r="W37" s="254"/>
      <c r="X37" s="254"/>
      <c r="Y37" s="254"/>
      <c r="Z37" s="44" t="s">
        <v>19</v>
      </c>
      <c r="AA37" s="215"/>
      <c r="AB37" s="278"/>
      <c r="AC37" s="278"/>
      <c r="AD37" s="279"/>
    </row>
    <row r="38" spans="1:44" s="18" customFormat="1" ht="15" customHeight="1">
      <c r="A38" s="270" t="s">
        <v>364</v>
      </c>
      <c r="B38" s="240"/>
      <c r="C38" s="240"/>
      <c r="D38" s="240"/>
      <c r="E38" s="45" t="s">
        <v>19</v>
      </c>
      <c r="F38" s="271" t="s">
        <v>365</v>
      </c>
      <c r="G38" s="272"/>
      <c r="H38" s="272"/>
      <c r="I38" s="272"/>
      <c r="J38" s="273"/>
      <c r="K38" s="236" t="s">
        <v>344</v>
      </c>
      <c r="L38" s="241"/>
      <c r="M38" s="241"/>
      <c r="N38" s="241"/>
      <c r="O38" s="46" t="s">
        <v>19</v>
      </c>
      <c r="P38" s="274" t="s">
        <v>345</v>
      </c>
      <c r="Q38" s="275"/>
      <c r="R38" s="275"/>
      <c r="S38" s="275"/>
      <c r="T38" s="276"/>
      <c r="U38" s="270"/>
      <c r="V38" s="277"/>
      <c r="W38" s="277"/>
      <c r="X38" s="277"/>
      <c r="Y38" s="277"/>
      <c r="Z38" s="46" t="s">
        <v>19</v>
      </c>
      <c r="AA38" s="215"/>
      <c r="AB38" s="278"/>
      <c r="AC38" s="278"/>
      <c r="AD38" s="279"/>
    </row>
    <row r="39" spans="1:44" s="18" customFormat="1" ht="15" customHeight="1">
      <c r="A39" s="255" t="s">
        <v>418</v>
      </c>
      <c r="B39" s="254"/>
      <c r="C39" s="254"/>
      <c r="D39" s="254"/>
      <c r="E39" s="47" t="s">
        <v>19</v>
      </c>
      <c r="F39" s="210" t="s">
        <v>419</v>
      </c>
      <c r="G39" s="291"/>
      <c r="H39" s="291"/>
      <c r="I39" s="291"/>
      <c r="J39" s="292"/>
      <c r="K39" s="255" t="s">
        <v>384</v>
      </c>
      <c r="L39" s="256"/>
      <c r="M39" s="256"/>
      <c r="N39" s="256"/>
      <c r="O39" s="44" t="s">
        <v>19</v>
      </c>
      <c r="P39" s="293" t="s">
        <v>385</v>
      </c>
      <c r="Q39" s="294"/>
      <c r="R39" s="294"/>
      <c r="S39" s="294"/>
      <c r="T39" s="295"/>
      <c r="U39" s="255"/>
      <c r="V39" s="254"/>
      <c r="W39" s="254"/>
      <c r="X39" s="254"/>
      <c r="Y39" s="257"/>
      <c r="Z39" s="47" t="s">
        <v>19</v>
      </c>
      <c r="AA39" s="296"/>
      <c r="AB39" s="296"/>
      <c r="AC39" s="296"/>
      <c r="AD39" s="297"/>
    </row>
    <row r="40" spans="1:44" s="18" customFormat="1" ht="15" customHeight="1" thickBot="1">
      <c r="A40" s="255"/>
      <c r="B40" s="254"/>
      <c r="C40" s="254"/>
      <c r="D40" s="254"/>
      <c r="E40" s="47" t="s">
        <v>19</v>
      </c>
      <c r="F40" s="253"/>
      <c r="G40" s="254"/>
      <c r="H40" s="254"/>
      <c r="I40" s="254"/>
      <c r="J40" s="284"/>
      <c r="K40" s="255"/>
      <c r="L40" s="256"/>
      <c r="M40" s="256"/>
      <c r="N40" s="256"/>
      <c r="O40" s="44" t="s">
        <v>19</v>
      </c>
      <c r="P40" s="285"/>
      <c r="Q40" s="286"/>
      <c r="R40" s="286"/>
      <c r="S40" s="286"/>
      <c r="T40" s="287"/>
      <c r="U40" s="260"/>
      <c r="V40" s="288"/>
      <c r="W40" s="288"/>
      <c r="X40" s="288"/>
      <c r="Y40" s="262"/>
      <c r="Z40" s="48" t="s">
        <v>19</v>
      </c>
      <c r="AA40" s="289"/>
      <c r="AB40" s="289"/>
      <c r="AC40" s="289"/>
      <c r="AD40" s="290"/>
    </row>
    <row r="41" spans="1:44" s="18" customFormat="1" ht="15" customHeight="1">
      <c r="A41" s="255"/>
      <c r="B41" s="254"/>
      <c r="C41" s="254"/>
      <c r="D41" s="254"/>
      <c r="E41" s="47" t="s">
        <v>19</v>
      </c>
      <c r="F41" s="253"/>
      <c r="G41" s="254"/>
      <c r="H41" s="254"/>
      <c r="I41" s="254"/>
      <c r="J41" s="284"/>
      <c r="K41" s="255"/>
      <c r="L41" s="256"/>
      <c r="M41" s="256"/>
      <c r="N41" s="256"/>
      <c r="O41" s="44" t="s">
        <v>19</v>
      </c>
      <c r="P41" s="253"/>
      <c r="Q41" s="254"/>
      <c r="R41" s="254"/>
      <c r="S41" s="254"/>
      <c r="T41" s="284"/>
      <c r="U41" s="298" t="s">
        <v>36</v>
      </c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255"/>
      <c r="B42" s="254"/>
      <c r="C42" s="254"/>
      <c r="D42" s="254"/>
      <c r="E42" s="47" t="s">
        <v>19</v>
      </c>
      <c r="F42" s="253"/>
      <c r="G42" s="254"/>
      <c r="H42" s="254"/>
      <c r="I42" s="254"/>
      <c r="J42" s="284"/>
      <c r="K42" s="255"/>
      <c r="L42" s="256"/>
      <c r="M42" s="256"/>
      <c r="N42" s="256"/>
      <c r="O42" s="44" t="s">
        <v>19</v>
      </c>
      <c r="P42" s="253"/>
      <c r="Q42" s="254"/>
      <c r="R42" s="254"/>
      <c r="S42" s="254"/>
      <c r="T42" s="284"/>
      <c r="U42" s="301" t="s">
        <v>37</v>
      </c>
      <c r="V42" s="302"/>
      <c r="W42" s="302"/>
      <c r="X42" s="303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316" t="s">
        <v>40</v>
      </c>
      <c r="B43" s="317"/>
      <c r="C43" s="317"/>
      <c r="D43" s="317"/>
      <c r="E43" s="53"/>
      <c r="F43" s="318" t="s">
        <v>41</v>
      </c>
      <c r="G43" s="317"/>
      <c r="H43" s="317"/>
      <c r="I43" s="317"/>
      <c r="J43" s="319"/>
      <c r="K43" s="316" t="s">
        <v>42</v>
      </c>
      <c r="L43" s="320"/>
      <c r="M43" s="320"/>
      <c r="N43" s="320"/>
      <c r="O43" s="54"/>
      <c r="P43" s="321" t="s">
        <v>423</v>
      </c>
      <c r="Q43" s="322"/>
      <c r="R43" s="322"/>
      <c r="S43" s="322"/>
      <c r="T43" s="323"/>
      <c r="U43" s="324" t="s">
        <v>43</v>
      </c>
      <c r="V43" s="184"/>
      <c r="W43" s="184"/>
      <c r="X43" s="185"/>
      <c r="Y43" s="325">
        <v>0.75</v>
      </c>
      <c r="Z43" s="197"/>
      <c r="AA43" s="198"/>
      <c r="AB43" s="304" t="s">
        <v>366</v>
      </c>
      <c r="AC43" s="184"/>
      <c r="AD43" s="305"/>
      <c r="AR43" s="18"/>
    </row>
    <row r="44" spans="1:44" ht="14.25" thickBot="1">
      <c r="A44" s="199">
        <v>0</v>
      </c>
      <c r="B44" s="200"/>
      <c r="C44" s="200"/>
      <c r="D44" s="200"/>
      <c r="E44" s="201"/>
      <c r="F44" s="202">
        <v>0</v>
      </c>
      <c r="G44" s="306"/>
      <c r="H44" s="306"/>
      <c r="I44" s="306"/>
      <c r="J44" s="203"/>
      <c r="K44" s="199">
        <v>0</v>
      </c>
      <c r="L44" s="200"/>
      <c r="M44" s="200"/>
      <c r="N44" s="200"/>
      <c r="O44" s="201"/>
      <c r="P44" s="307" t="s">
        <v>424</v>
      </c>
      <c r="Q44" s="308"/>
      <c r="R44" s="308"/>
      <c r="S44" s="308"/>
      <c r="T44" s="309"/>
      <c r="U44" s="199" t="s">
        <v>62</v>
      </c>
      <c r="V44" s="200"/>
      <c r="W44" s="200"/>
      <c r="X44" s="201"/>
      <c r="Y44" s="310">
        <v>0.75</v>
      </c>
      <c r="Z44" s="311"/>
      <c r="AA44" s="312"/>
      <c r="AB44" s="313" t="str">
        <f>'6'!AB39:AD39</f>
        <v>松林　久美子</v>
      </c>
      <c r="AC44" s="314"/>
      <c r="AD44" s="315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5"/>
      <c r="B47" s="327"/>
      <c r="C47" s="327"/>
      <c r="D47" s="327"/>
      <c r="E47" s="327"/>
      <c r="F47" s="327"/>
      <c r="G47" s="336" t="s">
        <v>420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4"/>
    </row>
    <row r="48" spans="1:44" ht="13.5">
      <c r="A48" s="335"/>
      <c r="B48" s="327"/>
      <c r="C48" s="327"/>
      <c r="D48" s="327"/>
      <c r="E48" s="327"/>
      <c r="F48" s="327"/>
      <c r="G48" s="336" t="s">
        <v>421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4.25" thickBot="1">
      <c r="A49" s="337"/>
      <c r="B49" s="338"/>
      <c r="C49" s="338"/>
      <c r="D49" s="338"/>
      <c r="E49" s="338"/>
      <c r="F49" s="338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40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516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425</v>
      </c>
      <c r="O5" s="216"/>
      <c r="P5" s="152"/>
      <c r="Q5" s="217" t="s">
        <v>11</v>
      </c>
      <c r="R5" s="218"/>
      <c r="S5" s="218"/>
      <c r="T5" s="219"/>
      <c r="U5" s="191" t="s">
        <v>428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426</v>
      </c>
      <c r="B6" s="200"/>
      <c r="C6" s="200"/>
      <c r="D6" s="200"/>
      <c r="E6" s="200"/>
      <c r="F6" s="201"/>
      <c r="G6" s="202" t="s">
        <v>427</v>
      </c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 t="s">
        <v>429</v>
      </c>
      <c r="V6" s="200"/>
      <c r="W6" s="200"/>
      <c r="X6" s="200"/>
      <c r="Y6" s="201"/>
      <c r="Z6" s="202" t="s">
        <v>338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221" t="s">
        <v>430</v>
      </c>
      <c r="H9" s="221"/>
      <c r="I9" s="221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221" t="s">
        <v>456</v>
      </c>
      <c r="R9" s="221"/>
      <c r="S9" s="22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21" t="s">
        <v>474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21" t="s">
        <v>431</v>
      </c>
      <c r="H10" s="221"/>
      <c r="I10" s="221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21" t="s">
        <v>457</v>
      </c>
      <c r="R10" s="221"/>
      <c r="S10" s="22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28</v>
      </c>
      <c r="AA10" s="221" t="s">
        <v>479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221" t="s">
        <v>432</v>
      </c>
      <c r="H11" s="221"/>
      <c r="I11" s="221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21" t="s">
        <v>458</v>
      </c>
      <c r="R11" s="221"/>
      <c r="S11" s="22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14</v>
      </c>
      <c r="AA11" s="221" t="s">
        <v>480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21" t="s">
        <v>433</v>
      </c>
      <c r="H12" s="221"/>
      <c r="I12" s="221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21" t="s">
        <v>459</v>
      </c>
      <c r="R12" s="221"/>
      <c r="S12" s="22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28</v>
      </c>
      <c r="AA12" s="221" t="s">
        <v>481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221" t="s">
        <v>434</v>
      </c>
      <c r="H13" s="221"/>
      <c r="I13" s="221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14</v>
      </c>
      <c r="Q13" s="221" t="s">
        <v>460</v>
      </c>
      <c r="R13" s="221"/>
      <c r="S13" s="22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28</v>
      </c>
      <c r="AA13" s="221" t="s">
        <v>482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21" t="s">
        <v>435</v>
      </c>
      <c r="H14" s="221"/>
      <c r="I14" s="221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42</v>
      </c>
      <c r="Q14" s="221" t="s">
        <v>461</v>
      </c>
      <c r="R14" s="221"/>
      <c r="S14" s="22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28</v>
      </c>
      <c r="AA14" s="221" t="s">
        <v>483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21" t="s">
        <v>436</v>
      </c>
      <c r="H15" s="221"/>
      <c r="I15" s="221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35</v>
      </c>
      <c r="Q15" s="221" t="s">
        <v>462</v>
      </c>
      <c r="R15" s="221"/>
      <c r="S15" s="22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7</v>
      </c>
      <c r="AA15" s="221" t="s">
        <v>484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21" t="s">
        <v>438</v>
      </c>
      <c r="H16" s="221"/>
      <c r="I16" s="221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21" t="s">
        <v>463</v>
      </c>
      <c r="R16" s="221"/>
      <c r="S16" s="22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7</v>
      </c>
      <c r="AA16" s="221" t="s">
        <v>485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21" t="s">
        <v>439</v>
      </c>
      <c r="H17" s="221"/>
      <c r="I17" s="221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221" t="s">
        <v>464</v>
      </c>
      <c r="R17" s="221"/>
      <c r="S17" s="22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28</v>
      </c>
      <c r="AA17" s="221" t="s">
        <v>486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60</v>
      </c>
      <c r="G18" s="221" t="s">
        <v>440</v>
      </c>
      <c r="H18" s="221"/>
      <c r="I18" s="221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21" t="s">
        <v>465</v>
      </c>
      <c r="R18" s="221"/>
      <c r="S18" s="22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27</v>
      </c>
      <c r="AA18" s="221" t="s">
        <v>487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221" t="s">
        <v>441</v>
      </c>
      <c r="H19" s="221"/>
      <c r="I19" s="221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221" t="s">
        <v>466</v>
      </c>
      <c r="R19" s="221"/>
      <c r="S19" s="22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28</v>
      </c>
      <c r="AA19" s="221" t="s">
        <v>488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21" t="s">
        <v>444</v>
      </c>
      <c r="H20" s="221"/>
      <c r="I20" s="221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221" t="s">
        <v>467</v>
      </c>
      <c r="R20" s="221"/>
      <c r="S20" s="22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28</v>
      </c>
      <c r="AA20" s="221" t="s">
        <v>489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21" t="s">
        <v>445</v>
      </c>
      <c r="H21" s="221"/>
      <c r="I21" s="221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0</v>
      </c>
      <c r="Q21" s="221" t="s">
        <v>468</v>
      </c>
      <c r="R21" s="221"/>
      <c r="S21" s="22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30</v>
      </c>
      <c r="AA21" s="221" t="s">
        <v>490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21" t="s">
        <v>447</v>
      </c>
      <c r="H22" s="221"/>
      <c r="I22" s="221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21" t="s">
        <v>469</v>
      </c>
      <c r="R22" s="221"/>
      <c r="S22" s="221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28</v>
      </c>
      <c r="AA22" s="221" t="s">
        <v>491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/>
      <c r="E23" s="144" t="s">
        <v>449</v>
      </c>
      <c r="F23" s="29">
        <v>5</v>
      </c>
      <c r="G23" s="221" t="s">
        <v>448</v>
      </c>
      <c r="H23" s="221"/>
      <c r="I23" s="221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21" t="s">
        <v>470</v>
      </c>
      <c r="R23" s="221"/>
      <c r="S23" s="22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21" t="s">
        <v>510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21" t="s">
        <v>451</v>
      </c>
      <c r="H24" s="221"/>
      <c r="I24" s="221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7</v>
      </c>
      <c r="Q24" s="221" t="s">
        <v>471</v>
      </c>
      <c r="R24" s="221"/>
      <c r="S24" s="221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21" t="s">
        <v>492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28</v>
      </c>
      <c r="G25" s="221" t="s">
        <v>452</v>
      </c>
      <c r="H25" s="221"/>
      <c r="I25" s="221"/>
      <c r="J25" s="30" t="s">
        <v>19</v>
      </c>
      <c r="K25" s="31">
        <v>50</v>
      </c>
      <c r="L25" s="28" t="s">
        <v>449</v>
      </c>
      <c r="M25" s="28"/>
      <c r="N25" s="28" t="s">
        <v>283</v>
      </c>
      <c r="O25" s="144"/>
      <c r="P25" s="29">
        <v>7</v>
      </c>
      <c r="Q25" s="221" t="s">
        <v>509</v>
      </c>
      <c r="R25" s="221"/>
      <c r="S25" s="22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21" t="s">
        <v>493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21" t="s">
        <v>453</v>
      </c>
      <c r="H26" s="221"/>
      <c r="I26" s="221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21" t="s">
        <v>472</v>
      </c>
      <c r="R26" s="221"/>
      <c r="S26" s="221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21" t="s">
        <v>494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28</v>
      </c>
      <c r="G27" s="221" t="s">
        <v>454</v>
      </c>
      <c r="H27" s="221"/>
      <c r="I27" s="221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28</v>
      </c>
      <c r="Q27" s="221" t="s">
        <v>473</v>
      </c>
      <c r="R27" s="221"/>
      <c r="S27" s="22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221" t="s">
        <v>495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14</v>
      </c>
      <c r="G28" s="228" t="s">
        <v>455</v>
      </c>
      <c r="H28" s="228"/>
      <c r="I28" s="228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0</v>
      </c>
      <c r="Q28" s="228" t="s">
        <v>476</v>
      </c>
      <c r="R28" s="228"/>
      <c r="S28" s="228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228" t="s">
        <v>496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0</v>
      </c>
      <c r="G29" s="228" t="s">
        <v>502</v>
      </c>
      <c r="H29" s="228"/>
      <c r="I29" s="228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228" t="s">
        <v>500</v>
      </c>
      <c r="R29" s="228"/>
      <c r="S29" s="228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0</v>
      </c>
      <c r="AA29" s="228" t="s">
        <v>497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0</v>
      </c>
      <c r="G30" s="228" t="s">
        <v>503</v>
      </c>
      <c r="H30" s="228"/>
      <c r="I30" s="228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0</v>
      </c>
      <c r="Q30" s="228" t="s">
        <v>501</v>
      </c>
      <c r="R30" s="228"/>
      <c r="S30" s="228"/>
      <c r="T30" s="40" t="s">
        <v>19</v>
      </c>
      <c r="U30" s="88">
        <v>66</v>
      </c>
      <c r="V30" s="28"/>
      <c r="W30" s="28" t="s">
        <v>283</v>
      </c>
      <c r="X30" s="28" t="s">
        <v>283</v>
      </c>
      <c r="Y30" s="143"/>
      <c r="Z30" s="29">
        <v>0</v>
      </c>
      <c r="AA30" s="228" t="s">
        <v>498</v>
      </c>
      <c r="AB30" s="228"/>
      <c r="AC30" s="22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283</v>
      </c>
      <c r="D31" s="28" t="s">
        <v>283</v>
      </c>
      <c r="E31" s="144"/>
      <c r="F31" s="29">
        <v>0</v>
      </c>
      <c r="G31" s="228" t="s">
        <v>499</v>
      </c>
      <c r="H31" s="228"/>
      <c r="I31" s="228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0</v>
      </c>
      <c r="Q31" s="228" t="s">
        <v>504</v>
      </c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 thickBot="1">
      <c r="A32" s="229" t="s">
        <v>20</v>
      </c>
      <c r="B32" s="230"/>
      <c r="C32" s="230"/>
      <c r="D32" s="230"/>
      <c r="E32" s="94" t="s">
        <v>21</v>
      </c>
      <c r="F32" s="231">
        <f>COUNTIF(B9:B31,"・")+COUNTIF(L9:L31,"・")+COUNTIF(V9:V31,"・")</f>
        <v>1</v>
      </c>
      <c r="G32" s="232"/>
      <c r="H32" s="95" t="s">
        <v>22</v>
      </c>
      <c r="I32" s="94" t="s">
        <v>23</v>
      </c>
      <c r="J32" s="231">
        <f>COUNTIF(C9:C31,"・")+COUNTIF(M9:M31,"・")+COUNTIF(W9:W31,"・")</f>
        <v>67</v>
      </c>
      <c r="K32" s="231"/>
      <c r="L32" s="95" t="s">
        <v>22</v>
      </c>
      <c r="M32" s="94" t="s">
        <v>24</v>
      </c>
      <c r="N32" s="231">
        <f>SUM(F32:K32)</f>
        <v>68</v>
      </c>
      <c r="O32" s="231"/>
      <c r="P32" s="231"/>
      <c r="Q32" s="95" t="s">
        <v>22</v>
      </c>
      <c r="R32" s="147" t="s">
        <v>3</v>
      </c>
      <c r="S32" s="147" t="s">
        <v>25</v>
      </c>
      <c r="T32" s="231">
        <f>COUNTIF(D9:D31,"・")+COUNTIF(N9:N31,"・")+COUNTIF(X9:X31,"・")</f>
        <v>67</v>
      </c>
      <c r="U32" s="231"/>
      <c r="V32" s="231"/>
      <c r="W32" s="147" t="s">
        <v>22</v>
      </c>
      <c r="X32" s="147" t="s">
        <v>26</v>
      </c>
      <c r="Y32" s="147" t="s">
        <v>27</v>
      </c>
      <c r="Z32" s="231">
        <f>COUNTIF(E9:E31,"・")+COUNTIF(O9:O31,"・")+COUNTIF(Y9:Y31,"・")</f>
        <v>1</v>
      </c>
      <c r="AA32" s="233"/>
      <c r="AB32" s="23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6" t="s">
        <v>28</v>
      </c>
      <c r="B34" s="247"/>
      <c r="C34" s="247"/>
      <c r="D34" s="247"/>
      <c r="E34" s="247"/>
      <c r="F34" s="187" t="s">
        <v>29</v>
      </c>
      <c r="G34" s="188"/>
      <c r="H34" s="188"/>
      <c r="I34" s="188"/>
      <c r="J34" s="189"/>
      <c r="K34" s="248" t="s">
        <v>30</v>
      </c>
      <c r="L34" s="249"/>
      <c r="M34" s="249"/>
      <c r="N34" s="249"/>
      <c r="O34" s="249"/>
      <c r="P34" s="187" t="s">
        <v>31</v>
      </c>
      <c r="Q34" s="188"/>
      <c r="R34" s="188"/>
      <c r="S34" s="188"/>
      <c r="T34" s="189"/>
      <c r="U34" s="188" t="s">
        <v>34</v>
      </c>
      <c r="V34" s="188"/>
      <c r="W34" s="188"/>
      <c r="X34" s="188"/>
      <c r="Y34" s="188"/>
      <c r="Z34" s="189"/>
      <c r="AA34" s="217" t="s">
        <v>35</v>
      </c>
      <c r="AB34" s="218"/>
      <c r="AC34" s="218"/>
      <c r="AD34" s="219"/>
      <c r="AE34" s="49"/>
    </row>
    <row r="35" spans="1:44" s="18" customFormat="1" ht="15" customHeight="1" thickBot="1">
      <c r="A35" s="236"/>
      <c r="B35" s="237"/>
      <c r="C35" s="237"/>
      <c r="D35" s="238"/>
      <c r="E35" s="42" t="s">
        <v>19</v>
      </c>
      <c r="F35" s="239"/>
      <c r="G35" s="240"/>
      <c r="H35" s="240"/>
      <c r="I35" s="240"/>
      <c r="J35" s="240"/>
      <c r="K35" s="236"/>
      <c r="L35" s="241"/>
      <c r="M35" s="241"/>
      <c r="N35" s="238"/>
      <c r="O35" s="145" t="s">
        <v>19</v>
      </c>
      <c r="P35" s="242"/>
      <c r="Q35" s="243"/>
      <c r="R35" s="243"/>
      <c r="S35" s="243"/>
      <c r="T35" s="243"/>
      <c r="U35" s="236"/>
      <c r="V35" s="241"/>
      <c r="W35" s="241"/>
      <c r="X35" s="241"/>
      <c r="Y35" s="241"/>
      <c r="Z35" s="43" t="s">
        <v>19</v>
      </c>
      <c r="AA35" s="244"/>
      <c r="AB35" s="241"/>
      <c r="AC35" s="241"/>
      <c r="AD35" s="245"/>
      <c r="AE35" s="141"/>
    </row>
    <row r="36" spans="1:44" s="18" customFormat="1" ht="15" customHeight="1" thickBot="1">
      <c r="A36" s="280" t="s">
        <v>32</v>
      </c>
      <c r="B36" s="281"/>
      <c r="C36" s="281"/>
      <c r="D36" s="281"/>
      <c r="E36" s="209"/>
      <c r="F36" s="187" t="s">
        <v>33</v>
      </c>
      <c r="G36" s="188"/>
      <c r="H36" s="188"/>
      <c r="I36" s="188"/>
      <c r="J36" s="189"/>
      <c r="K36" s="188" t="s">
        <v>34</v>
      </c>
      <c r="L36" s="188"/>
      <c r="M36" s="188"/>
      <c r="N36" s="188"/>
      <c r="O36" s="188"/>
      <c r="P36" s="187" t="s">
        <v>35</v>
      </c>
      <c r="Q36" s="188"/>
      <c r="R36" s="188"/>
      <c r="S36" s="188"/>
      <c r="T36" s="282"/>
      <c r="U36" s="283"/>
      <c r="V36" s="254"/>
      <c r="W36" s="254"/>
      <c r="X36" s="254"/>
      <c r="Y36" s="254"/>
      <c r="Z36" s="44" t="s">
        <v>19</v>
      </c>
      <c r="AA36" s="210"/>
      <c r="AB36" s="197"/>
      <c r="AC36" s="197"/>
      <c r="AD36" s="211"/>
      <c r="AE36" s="52"/>
    </row>
    <row r="37" spans="1:44" s="18" customFormat="1" ht="15" customHeight="1">
      <c r="A37" s="270" t="s">
        <v>436</v>
      </c>
      <c r="B37" s="240"/>
      <c r="C37" s="240"/>
      <c r="D37" s="240"/>
      <c r="E37" s="45" t="s">
        <v>19</v>
      </c>
      <c r="F37" s="271" t="s">
        <v>437</v>
      </c>
      <c r="G37" s="272"/>
      <c r="H37" s="272"/>
      <c r="I37" s="272"/>
      <c r="J37" s="273"/>
      <c r="K37" s="236" t="s">
        <v>442</v>
      </c>
      <c r="L37" s="241"/>
      <c r="M37" s="241"/>
      <c r="N37" s="241"/>
      <c r="O37" s="46" t="s">
        <v>19</v>
      </c>
      <c r="P37" s="274" t="s">
        <v>443</v>
      </c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15"/>
      <c r="AB37" s="278"/>
      <c r="AC37" s="278"/>
      <c r="AD37" s="279"/>
    </row>
    <row r="38" spans="1:44" s="18" customFormat="1" ht="15" customHeight="1">
      <c r="A38" s="255" t="s">
        <v>446</v>
      </c>
      <c r="B38" s="254"/>
      <c r="C38" s="254"/>
      <c r="D38" s="254"/>
      <c r="E38" s="47" t="s">
        <v>19</v>
      </c>
      <c r="F38" s="210" t="s">
        <v>437</v>
      </c>
      <c r="G38" s="291"/>
      <c r="H38" s="291"/>
      <c r="I38" s="291"/>
      <c r="J38" s="292"/>
      <c r="K38" s="258" t="s">
        <v>450</v>
      </c>
      <c r="L38" s="259"/>
      <c r="M38" s="259"/>
      <c r="N38" s="259"/>
      <c r="O38" s="44" t="s">
        <v>19</v>
      </c>
      <c r="P38" s="345" t="s">
        <v>505</v>
      </c>
      <c r="Q38" s="346"/>
      <c r="R38" s="346"/>
      <c r="S38" s="346"/>
      <c r="T38" s="347"/>
      <c r="U38" s="255"/>
      <c r="V38" s="254"/>
      <c r="W38" s="254"/>
      <c r="X38" s="254"/>
      <c r="Y38" s="257"/>
      <c r="Z38" s="47" t="s">
        <v>19</v>
      </c>
      <c r="AA38" s="296"/>
      <c r="AB38" s="296"/>
      <c r="AC38" s="296"/>
      <c r="AD38" s="297"/>
    </row>
    <row r="39" spans="1:44" s="18" customFormat="1" ht="15" customHeight="1" thickBot="1">
      <c r="A39" s="255" t="s">
        <v>475</v>
      </c>
      <c r="B39" s="254"/>
      <c r="C39" s="254"/>
      <c r="D39" s="254"/>
      <c r="E39" s="47" t="s">
        <v>19</v>
      </c>
      <c r="F39" s="210" t="s">
        <v>511</v>
      </c>
      <c r="G39" s="291"/>
      <c r="H39" s="291"/>
      <c r="I39" s="291"/>
      <c r="J39" s="292"/>
      <c r="K39" s="270"/>
      <c r="L39" s="277"/>
      <c r="M39" s="277"/>
      <c r="N39" s="277"/>
      <c r="O39" s="44" t="s">
        <v>19</v>
      </c>
      <c r="P39" s="348"/>
      <c r="Q39" s="349"/>
      <c r="R39" s="349"/>
      <c r="S39" s="349"/>
      <c r="T39" s="350"/>
      <c r="U39" s="260"/>
      <c r="V39" s="288"/>
      <c r="W39" s="288"/>
      <c r="X39" s="288"/>
      <c r="Y39" s="262"/>
      <c r="Z39" s="48" t="s">
        <v>19</v>
      </c>
      <c r="AA39" s="289"/>
      <c r="AB39" s="289"/>
      <c r="AC39" s="289"/>
      <c r="AD39" s="290"/>
    </row>
    <row r="40" spans="1:44" s="18" customFormat="1" ht="15" customHeight="1">
      <c r="A40" s="255" t="s">
        <v>477</v>
      </c>
      <c r="B40" s="254"/>
      <c r="C40" s="254"/>
      <c r="D40" s="254"/>
      <c r="E40" s="47" t="s">
        <v>19</v>
      </c>
      <c r="F40" s="210" t="s">
        <v>478</v>
      </c>
      <c r="G40" s="291"/>
      <c r="H40" s="291"/>
      <c r="I40" s="291"/>
      <c r="J40" s="292"/>
      <c r="K40" s="255"/>
      <c r="L40" s="256"/>
      <c r="M40" s="256"/>
      <c r="N40" s="256"/>
      <c r="O40" s="44" t="s">
        <v>19</v>
      </c>
      <c r="P40" s="253"/>
      <c r="Q40" s="254"/>
      <c r="R40" s="254"/>
      <c r="S40" s="254"/>
      <c r="T40" s="284"/>
      <c r="U40" s="298" t="s">
        <v>36</v>
      </c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44" s="18" customFormat="1" ht="15" customHeight="1">
      <c r="A41" s="255" t="s">
        <v>507</v>
      </c>
      <c r="B41" s="254"/>
      <c r="C41" s="254"/>
      <c r="D41" s="254"/>
      <c r="E41" s="47" t="s">
        <v>19</v>
      </c>
      <c r="F41" s="253" t="s">
        <v>508</v>
      </c>
      <c r="G41" s="254"/>
      <c r="H41" s="254"/>
      <c r="I41" s="254"/>
      <c r="J41" s="284"/>
      <c r="K41" s="255"/>
      <c r="L41" s="256"/>
      <c r="M41" s="256"/>
      <c r="N41" s="256"/>
      <c r="O41" s="44" t="s">
        <v>19</v>
      </c>
      <c r="P41" s="253"/>
      <c r="Q41" s="254"/>
      <c r="R41" s="254"/>
      <c r="S41" s="254"/>
      <c r="T41" s="284"/>
      <c r="U41" s="301" t="s">
        <v>37</v>
      </c>
      <c r="V41" s="302"/>
      <c r="W41" s="302"/>
      <c r="X41" s="30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6" t="s">
        <v>40</v>
      </c>
      <c r="B42" s="317"/>
      <c r="C42" s="317"/>
      <c r="D42" s="317"/>
      <c r="E42" s="53"/>
      <c r="F42" s="318" t="s">
        <v>41</v>
      </c>
      <c r="G42" s="317"/>
      <c r="H42" s="317"/>
      <c r="I42" s="317"/>
      <c r="J42" s="319"/>
      <c r="K42" s="316" t="s">
        <v>42</v>
      </c>
      <c r="L42" s="320"/>
      <c r="M42" s="320"/>
      <c r="N42" s="320"/>
      <c r="O42" s="54"/>
      <c r="P42" s="321" t="s">
        <v>512</v>
      </c>
      <c r="Q42" s="322"/>
      <c r="R42" s="322"/>
      <c r="S42" s="322"/>
      <c r="T42" s="323"/>
      <c r="U42" s="324" t="s">
        <v>43</v>
      </c>
      <c r="V42" s="184"/>
      <c r="W42" s="184"/>
      <c r="X42" s="185"/>
      <c r="Y42" s="325">
        <v>0.75</v>
      </c>
      <c r="Z42" s="197"/>
      <c r="AA42" s="198"/>
      <c r="AB42" s="304" t="s">
        <v>506</v>
      </c>
      <c r="AC42" s="184"/>
      <c r="AD42" s="305"/>
    </row>
    <row r="43" spans="1:44" s="18" customFormat="1" ht="15" customHeight="1" thickBot="1">
      <c r="A43" s="199">
        <v>0</v>
      </c>
      <c r="B43" s="200"/>
      <c r="C43" s="200"/>
      <c r="D43" s="200"/>
      <c r="E43" s="201"/>
      <c r="F43" s="202">
        <v>0</v>
      </c>
      <c r="G43" s="306"/>
      <c r="H43" s="306"/>
      <c r="I43" s="306"/>
      <c r="J43" s="203"/>
      <c r="K43" s="199">
        <v>0</v>
      </c>
      <c r="L43" s="200"/>
      <c r="M43" s="200"/>
      <c r="N43" s="200"/>
      <c r="O43" s="201"/>
      <c r="P43" s="307" t="s">
        <v>513</v>
      </c>
      <c r="Q43" s="308"/>
      <c r="R43" s="308"/>
      <c r="S43" s="308"/>
      <c r="T43" s="309"/>
      <c r="U43" s="199" t="s">
        <v>62</v>
      </c>
      <c r="V43" s="200"/>
      <c r="W43" s="200"/>
      <c r="X43" s="201"/>
      <c r="Y43" s="310">
        <v>0.75</v>
      </c>
      <c r="Z43" s="311"/>
      <c r="AA43" s="312"/>
      <c r="AB43" s="313" t="str">
        <f>'6'!AB39:AD39</f>
        <v>松林　久美子</v>
      </c>
      <c r="AC43" s="314"/>
      <c r="AD43" s="31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5"/>
      <c r="B46" s="327"/>
      <c r="C46" s="327"/>
      <c r="D46" s="327"/>
      <c r="E46" s="327"/>
      <c r="F46" s="327"/>
      <c r="G46" s="336" t="s">
        <v>514</v>
      </c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4"/>
    </row>
    <row r="47" spans="1:44" ht="13.5">
      <c r="A47" s="335"/>
      <c r="B47" s="327"/>
      <c r="C47" s="327"/>
      <c r="D47" s="327"/>
      <c r="E47" s="327"/>
      <c r="F47" s="327"/>
      <c r="G47" s="336" t="s">
        <v>515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4"/>
    </row>
    <row r="48" spans="1:44" ht="14.25" thickBot="1">
      <c r="A48" s="337"/>
      <c r="B48" s="338"/>
      <c r="C48" s="338"/>
      <c r="D48" s="338"/>
      <c r="E48" s="338"/>
      <c r="F48" s="338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39"/>
      <c r="T48" s="339"/>
      <c r="U48" s="339"/>
      <c r="V48" s="339"/>
      <c r="W48" s="339"/>
      <c r="X48" s="339"/>
      <c r="Y48" s="339"/>
      <c r="Z48" s="339"/>
      <c r="AA48" s="339"/>
      <c r="AB48" s="339"/>
      <c r="AC48" s="339"/>
      <c r="AD48" s="340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517</v>
      </c>
      <c r="O5" s="216"/>
      <c r="P5" s="152"/>
      <c r="Q5" s="217" t="s">
        <v>11</v>
      </c>
      <c r="R5" s="218"/>
      <c r="S5" s="218"/>
      <c r="T5" s="219"/>
      <c r="U5" s="191" t="s">
        <v>521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518</v>
      </c>
      <c r="B6" s="200"/>
      <c r="C6" s="200"/>
      <c r="D6" s="200"/>
      <c r="E6" s="200"/>
      <c r="F6" s="201"/>
      <c r="G6" s="202" t="s">
        <v>519</v>
      </c>
      <c r="H6" s="203"/>
      <c r="I6" s="199" t="s">
        <v>520</v>
      </c>
      <c r="J6" s="200"/>
      <c r="K6" s="200"/>
      <c r="L6" s="200"/>
      <c r="M6" s="201"/>
      <c r="N6" s="204" t="s">
        <v>519</v>
      </c>
      <c r="O6" s="205"/>
      <c r="P6" s="152"/>
      <c r="Q6" s="206" t="s">
        <v>12</v>
      </c>
      <c r="R6" s="207"/>
      <c r="S6" s="207"/>
      <c r="T6" s="208"/>
      <c r="U6" s="199" t="s">
        <v>522</v>
      </c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221" t="s">
        <v>523</v>
      </c>
      <c r="H9" s="221"/>
      <c r="I9" s="221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221" t="s">
        <v>570</v>
      </c>
      <c r="R9" s="221"/>
      <c r="S9" s="22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21" t="s">
        <v>550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60</v>
      </c>
      <c r="G10" s="221" t="s">
        <v>524</v>
      </c>
      <c r="H10" s="221"/>
      <c r="I10" s="221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21" t="s">
        <v>571</v>
      </c>
      <c r="R10" s="221"/>
      <c r="S10" s="22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21" t="s">
        <v>551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60</v>
      </c>
      <c r="G11" s="221" t="s">
        <v>525</v>
      </c>
      <c r="H11" s="221"/>
      <c r="I11" s="221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21" t="s">
        <v>572</v>
      </c>
      <c r="R11" s="221"/>
      <c r="S11" s="22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21" t="s">
        <v>552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42</v>
      </c>
      <c r="G12" s="221" t="s">
        <v>526</v>
      </c>
      <c r="H12" s="221"/>
      <c r="I12" s="221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14</v>
      </c>
      <c r="Q12" s="221" t="s">
        <v>573</v>
      </c>
      <c r="R12" s="221"/>
      <c r="S12" s="22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21" t="s">
        <v>553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26</v>
      </c>
      <c r="E13" s="144"/>
      <c r="F13" s="29">
        <v>30</v>
      </c>
      <c r="G13" s="221" t="s">
        <v>527</v>
      </c>
      <c r="H13" s="221"/>
      <c r="I13" s="221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60</v>
      </c>
      <c r="Q13" s="221" t="s">
        <v>574</v>
      </c>
      <c r="R13" s="221"/>
      <c r="S13" s="22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21" t="s">
        <v>554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21" t="s">
        <v>528</v>
      </c>
      <c r="H14" s="221"/>
      <c r="I14" s="221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21" t="s">
        <v>575</v>
      </c>
      <c r="R14" s="221"/>
      <c r="S14" s="22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21" t="s">
        <v>555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0</v>
      </c>
      <c r="G15" s="221" t="s">
        <v>529</v>
      </c>
      <c r="H15" s="221"/>
      <c r="I15" s="221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28</v>
      </c>
      <c r="Q15" s="221" t="s">
        <v>576</v>
      </c>
      <c r="R15" s="221"/>
      <c r="S15" s="22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21" t="s">
        <v>556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21" t="s">
        <v>530</v>
      </c>
      <c r="H16" s="221"/>
      <c r="I16" s="221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21" t="s">
        <v>577</v>
      </c>
      <c r="R16" s="221"/>
      <c r="S16" s="22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21" t="s">
        <v>557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30</v>
      </c>
      <c r="G17" s="221" t="s">
        <v>531</v>
      </c>
      <c r="H17" s="221"/>
      <c r="I17" s="221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14</v>
      </c>
      <c r="Q17" s="221" t="s">
        <v>578</v>
      </c>
      <c r="R17" s="221"/>
      <c r="S17" s="22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21" t="s">
        <v>558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8</v>
      </c>
      <c r="G18" s="221" t="s">
        <v>532</v>
      </c>
      <c r="H18" s="221"/>
      <c r="I18" s="221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21" t="s">
        <v>579</v>
      </c>
      <c r="R18" s="221"/>
      <c r="S18" s="22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21" t="s">
        <v>559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221" t="s">
        <v>533</v>
      </c>
      <c r="H19" s="221"/>
      <c r="I19" s="221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221" t="s">
        <v>580</v>
      </c>
      <c r="R19" s="221"/>
      <c r="S19" s="22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21" t="s">
        <v>560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21" t="s">
        <v>534</v>
      </c>
      <c r="H20" s="221"/>
      <c r="I20" s="221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221" t="s">
        <v>581</v>
      </c>
      <c r="R20" s="221"/>
      <c r="S20" s="22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21" t="s">
        <v>561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20</v>
      </c>
      <c r="G21" s="221" t="s">
        <v>536</v>
      </c>
      <c r="H21" s="221"/>
      <c r="I21" s="221"/>
      <c r="J21" s="30" t="s">
        <v>535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221" t="s">
        <v>582</v>
      </c>
      <c r="R21" s="221"/>
      <c r="S21" s="22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21" t="s">
        <v>562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21" t="s">
        <v>537</v>
      </c>
      <c r="H22" s="221"/>
      <c r="I22" s="221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21" t="s">
        <v>583</v>
      </c>
      <c r="R22" s="221"/>
      <c r="S22" s="221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21" t="s">
        <v>563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21" t="s">
        <v>538</v>
      </c>
      <c r="H23" s="221"/>
      <c r="I23" s="221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21" t="s">
        <v>584</v>
      </c>
      <c r="R23" s="221"/>
      <c r="S23" s="22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21" t="s">
        <v>564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21" t="s">
        <v>539</v>
      </c>
      <c r="H24" s="221"/>
      <c r="I24" s="221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221" t="s">
        <v>585</v>
      </c>
      <c r="R24" s="221"/>
      <c r="S24" s="221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21" t="s">
        <v>565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56</v>
      </c>
      <c r="G25" s="221" t="s">
        <v>540</v>
      </c>
      <c r="H25" s="221"/>
      <c r="I25" s="221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221" t="s">
        <v>586</v>
      </c>
      <c r="R25" s="221"/>
      <c r="S25" s="22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21" t="s">
        <v>566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21" t="s">
        <v>541</v>
      </c>
      <c r="H26" s="221"/>
      <c r="I26" s="221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15</v>
      </c>
      <c r="Q26" s="221" t="s">
        <v>587</v>
      </c>
      <c r="R26" s="221"/>
      <c r="S26" s="221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21" t="s">
        <v>567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30</v>
      </c>
      <c r="G27" s="221" t="s">
        <v>542</v>
      </c>
      <c r="H27" s="221"/>
      <c r="I27" s="221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21" t="s">
        <v>588</v>
      </c>
      <c r="R27" s="221"/>
      <c r="S27" s="22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28</v>
      </c>
      <c r="AA27" s="221" t="s">
        <v>592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28" t="s">
        <v>543</v>
      </c>
      <c r="H28" s="228"/>
      <c r="I28" s="228"/>
      <c r="J28" s="30" t="s">
        <v>19</v>
      </c>
      <c r="K28" s="27">
        <v>59</v>
      </c>
      <c r="L28" s="35"/>
      <c r="M28" s="39" t="s">
        <v>590</v>
      </c>
      <c r="N28" s="39" t="s">
        <v>590</v>
      </c>
      <c r="O28" s="113"/>
      <c r="P28" s="33">
        <v>14</v>
      </c>
      <c r="Q28" s="228" t="s">
        <v>589</v>
      </c>
      <c r="R28" s="228"/>
      <c r="S28" s="228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28</v>
      </c>
      <c r="AA28" s="228" t="s">
        <v>593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28" t="s">
        <v>544</v>
      </c>
      <c r="H29" s="228"/>
      <c r="I29" s="228"/>
      <c r="J29" s="30" t="s">
        <v>19</v>
      </c>
      <c r="K29" s="31">
        <v>62</v>
      </c>
      <c r="L29" s="28"/>
      <c r="M29" s="28" t="s">
        <v>590</v>
      </c>
      <c r="N29" s="28" t="s">
        <v>590</v>
      </c>
      <c r="O29" s="143"/>
      <c r="P29" s="29">
        <v>42</v>
      </c>
      <c r="Q29" s="228" t="s">
        <v>591</v>
      </c>
      <c r="R29" s="228"/>
      <c r="S29" s="228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30</v>
      </c>
      <c r="AA29" s="228" t="s">
        <v>598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28" t="s">
        <v>594</v>
      </c>
      <c r="H30" s="228"/>
      <c r="I30" s="228"/>
      <c r="J30" s="30" t="s">
        <v>19</v>
      </c>
      <c r="K30" s="27">
        <v>65</v>
      </c>
      <c r="L30" s="28"/>
      <c r="M30" s="28" t="s">
        <v>590</v>
      </c>
      <c r="N30" s="28" t="s">
        <v>590</v>
      </c>
      <c r="O30" s="143"/>
      <c r="P30" s="29">
        <v>28</v>
      </c>
      <c r="Q30" s="228" t="s">
        <v>596</v>
      </c>
      <c r="R30" s="228"/>
      <c r="S30" s="228"/>
      <c r="T30" s="40" t="s">
        <v>19</v>
      </c>
      <c r="U30" s="88">
        <v>66</v>
      </c>
      <c r="V30" s="28" t="s">
        <v>601</v>
      </c>
      <c r="W30" s="28"/>
      <c r="X30" s="28" t="s">
        <v>590</v>
      </c>
      <c r="Y30" s="143"/>
      <c r="Z30" s="29">
        <v>28</v>
      </c>
      <c r="AA30" s="228" t="s">
        <v>599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28" t="s">
        <v>595</v>
      </c>
      <c r="H31" s="228"/>
      <c r="I31" s="228"/>
      <c r="J31" s="30" t="s">
        <v>19</v>
      </c>
      <c r="K31" s="31">
        <v>68</v>
      </c>
      <c r="L31" s="28"/>
      <c r="M31" s="28" t="s">
        <v>590</v>
      </c>
      <c r="N31" s="28" t="s">
        <v>590</v>
      </c>
      <c r="O31" s="143"/>
      <c r="P31" s="29">
        <v>28</v>
      </c>
      <c r="Q31" s="228" t="s">
        <v>597</v>
      </c>
      <c r="R31" s="228"/>
      <c r="S31" s="228"/>
      <c r="T31" s="40" t="s">
        <v>19</v>
      </c>
      <c r="U31" s="88">
        <v>69</v>
      </c>
      <c r="V31" s="28" t="s">
        <v>601</v>
      </c>
      <c r="W31" s="28"/>
      <c r="X31" s="28" t="s">
        <v>590</v>
      </c>
      <c r="Y31" s="143"/>
      <c r="Z31" s="29">
        <v>8</v>
      </c>
      <c r="AA31" s="228" t="s">
        <v>600</v>
      </c>
      <c r="AB31" s="228"/>
      <c r="AC31" s="22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8" t="s">
        <v>606</v>
      </c>
      <c r="H32" s="228"/>
      <c r="I32" s="228"/>
      <c r="J32" s="30" t="s">
        <v>19</v>
      </c>
      <c r="K32" s="27">
        <v>71</v>
      </c>
      <c r="L32" s="28"/>
      <c r="M32" s="28" t="s">
        <v>590</v>
      </c>
      <c r="N32" s="28" t="s">
        <v>590</v>
      </c>
      <c r="O32" s="143"/>
      <c r="P32" s="29">
        <v>42</v>
      </c>
      <c r="Q32" s="228" t="s">
        <v>607</v>
      </c>
      <c r="R32" s="228"/>
      <c r="S32" s="228"/>
      <c r="T32" s="40" t="s">
        <v>19</v>
      </c>
      <c r="U32" s="88">
        <v>72</v>
      </c>
      <c r="V32" s="28"/>
      <c r="W32" s="28" t="s">
        <v>609</v>
      </c>
      <c r="X32" s="28" t="s">
        <v>609</v>
      </c>
      <c r="Y32" s="143"/>
      <c r="Z32" s="29">
        <v>56</v>
      </c>
      <c r="AA32" s="228" t="s">
        <v>608</v>
      </c>
      <c r="AB32" s="228"/>
      <c r="AC32" s="228"/>
      <c r="AD32" s="40" t="s">
        <v>19</v>
      </c>
    </row>
    <row r="33" spans="1:44" s="18" customFormat="1" ht="15" customHeight="1" thickBot="1">
      <c r="A33" s="229" t="s">
        <v>20</v>
      </c>
      <c r="B33" s="230"/>
      <c r="C33" s="230"/>
      <c r="D33" s="230"/>
      <c r="E33" s="94" t="s">
        <v>21</v>
      </c>
      <c r="F33" s="231">
        <f>COUNTIF(B9:B32,"・")+COUNTIF(L9:L32,"・")+COUNTIF(V9:V32,"・")</f>
        <v>2</v>
      </c>
      <c r="G33" s="232"/>
      <c r="H33" s="95" t="s">
        <v>22</v>
      </c>
      <c r="I33" s="94" t="s">
        <v>23</v>
      </c>
      <c r="J33" s="231">
        <f>COUNTIF(C9:C32,"・")+COUNTIF(M9:M32,"・")+COUNTIF(W9:W32,"・")</f>
        <v>70</v>
      </c>
      <c r="K33" s="231"/>
      <c r="L33" s="95" t="s">
        <v>22</v>
      </c>
      <c r="M33" s="94" t="s">
        <v>24</v>
      </c>
      <c r="N33" s="231">
        <f>SUM(F33:K33)</f>
        <v>72</v>
      </c>
      <c r="O33" s="231"/>
      <c r="P33" s="231"/>
      <c r="Q33" s="95" t="s">
        <v>22</v>
      </c>
      <c r="R33" s="147" t="s">
        <v>3</v>
      </c>
      <c r="S33" s="147" t="s">
        <v>25</v>
      </c>
      <c r="T33" s="231">
        <f>COUNTIF(D9:D32,"・")+COUNTIF(N9:N32,"・")+COUNTIF(X9:X32,"・")</f>
        <v>72</v>
      </c>
      <c r="U33" s="231"/>
      <c r="V33" s="231"/>
      <c r="W33" s="147" t="s">
        <v>22</v>
      </c>
      <c r="X33" s="147" t="s">
        <v>26</v>
      </c>
      <c r="Y33" s="147" t="s">
        <v>27</v>
      </c>
      <c r="Z33" s="231">
        <f>COUNTIF(E9:E32,"・")+COUNTIF(O9:O32,"・")+COUNTIF(Y9:Y32,"・")</f>
        <v>0</v>
      </c>
      <c r="AA33" s="233"/>
      <c r="AB33" s="23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7" t="s">
        <v>29</v>
      </c>
      <c r="G35" s="188"/>
      <c r="H35" s="188"/>
      <c r="I35" s="188"/>
      <c r="J35" s="189"/>
      <c r="K35" s="248" t="s">
        <v>30</v>
      </c>
      <c r="L35" s="249"/>
      <c r="M35" s="249"/>
      <c r="N35" s="249"/>
      <c r="O35" s="249"/>
      <c r="P35" s="187" t="s">
        <v>31</v>
      </c>
      <c r="Q35" s="188"/>
      <c r="R35" s="188"/>
      <c r="S35" s="188"/>
      <c r="T35" s="189"/>
      <c r="U35" s="188" t="s">
        <v>32</v>
      </c>
      <c r="V35" s="188"/>
      <c r="W35" s="188"/>
      <c r="X35" s="188"/>
      <c r="Y35" s="188"/>
      <c r="Z35" s="189"/>
      <c r="AA35" s="217" t="s">
        <v>35</v>
      </c>
      <c r="AB35" s="218"/>
      <c r="AC35" s="218"/>
      <c r="AD35" s="219"/>
      <c r="AE35" s="52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 t="s">
        <v>610</v>
      </c>
      <c r="L36" s="241"/>
      <c r="M36" s="241"/>
      <c r="N36" s="238"/>
      <c r="O36" s="145" t="s">
        <v>19</v>
      </c>
      <c r="P36" s="242" t="s">
        <v>611</v>
      </c>
      <c r="Q36" s="243"/>
      <c r="R36" s="243"/>
      <c r="S36" s="243"/>
      <c r="T36" s="243"/>
      <c r="U36" s="236"/>
      <c r="V36" s="241"/>
      <c r="W36" s="241"/>
      <c r="X36" s="241"/>
      <c r="Y36" s="241"/>
      <c r="Z36" s="43" t="s">
        <v>19</v>
      </c>
      <c r="AA36" s="244"/>
      <c r="AB36" s="241"/>
      <c r="AC36" s="241"/>
      <c r="AD36" s="245"/>
    </row>
    <row r="37" spans="1:44" s="18" customFormat="1" ht="15" customHeight="1" thickBot="1">
      <c r="A37" s="280" t="s">
        <v>32</v>
      </c>
      <c r="B37" s="281"/>
      <c r="C37" s="281"/>
      <c r="D37" s="281"/>
      <c r="E37" s="209"/>
      <c r="F37" s="187" t="s">
        <v>33</v>
      </c>
      <c r="G37" s="188"/>
      <c r="H37" s="188"/>
      <c r="I37" s="188"/>
      <c r="J37" s="189"/>
      <c r="K37" s="188" t="s">
        <v>34</v>
      </c>
      <c r="L37" s="188"/>
      <c r="M37" s="188"/>
      <c r="N37" s="188"/>
      <c r="O37" s="188"/>
      <c r="P37" s="187" t="s">
        <v>35</v>
      </c>
      <c r="Q37" s="188"/>
      <c r="R37" s="188"/>
      <c r="S37" s="188"/>
      <c r="T37" s="282"/>
      <c r="U37" s="283"/>
      <c r="V37" s="254"/>
      <c r="W37" s="254"/>
      <c r="X37" s="254"/>
      <c r="Y37" s="254"/>
      <c r="Z37" s="44" t="s">
        <v>19</v>
      </c>
      <c r="AA37" s="215"/>
      <c r="AB37" s="278"/>
      <c r="AC37" s="278"/>
      <c r="AD37" s="279"/>
    </row>
    <row r="38" spans="1:44" s="18" customFormat="1" ht="15" customHeight="1">
      <c r="A38" s="270" t="s">
        <v>545</v>
      </c>
      <c r="B38" s="240"/>
      <c r="C38" s="240"/>
      <c r="D38" s="240"/>
      <c r="E38" s="45" t="s">
        <v>19</v>
      </c>
      <c r="F38" s="194" t="s">
        <v>549</v>
      </c>
      <c r="G38" s="357"/>
      <c r="H38" s="357"/>
      <c r="I38" s="357"/>
      <c r="J38" s="195"/>
      <c r="K38" s="236" t="s">
        <v>602</v>
      </c>
      <c r="L38" s="241"/>
      <c r="M38" s="241"/>
      <c r="N38" s="241"/>
      <c r="O38" s="46" t="s">
        <v>19</v>
      </c>
      <c r="P38" s="274" t="s">
        <v>603</v>
      </c>
      <c r="Q38" s="275"/>
      <c r="R38" s="275"/>
      <c r="S38" s="275"/>
      <c r="T38" s="276"/>
      <c r="U38" s="270"/>
      <c r="V38" s="277"/>
      <c r="W38" s="277"/>
      <c r="X38" s="277"/>
      <c r="Y38" s="277"/>
      <c r="Z38" s="46" t="s">
        <v>19</v>
      </c>
      <c r="AA38" s="215"/>
      <c r="AB38" s="278"/>
      <c r="AC38" s="278"/>
      <c r="AD38" s="279"/>
    </row>
    <row r="39" spans="1:44" s="18" customFormat="1" ht="15" customHeight="1">
      <c r="A39" s="255" t="s">
        <v>546</v>
      </c>
      <c r="B39" s="254"/>
      <c r="C39" s="254"/>
      <c r="D39" s="254"/>
      <c r="E39" s="47" t="s">
        <v>19</v>
      </c>
      <c r="F39" s="210" t="s">
        <v>549</v>
      </c>
      <c r="G39" s="291"/>
      <c r="H39" s="291"/>
      <c r="I39" s="291"/>
      <c r="J39" s="292"/>
      <c r="K39" s="255" t="s">
        <v>599</v>
      </c>
      <c r="L39" s="256"/>
      <c r="M39" s="256"/>
      <c r="N39" s="256"/>
      <c r="O39" s="44" t="s">
        <v>19</v>
      </c>
      <c r="P39" s="354" t="s">
        <v>604</v>
      </c>
      <c r="Q39" s="355"/>
      <c r="R39" s="355"/>
      <c r="S39" s="355"/>
      <c r="T39" s="356"/>
      <c r="U39" s="255"/>
      <c r="V39" s="254"/>
      <c r="W39" s="254"/>
      <c r="X39" s="254"/>
      <c r="Y39" s="257"/>
      <c r="Z39" s="47" t="s">
        <v>19</v>
      </c>
      <c r="AA39" s="296"/>
      <c r="AB39" s="296"/>
      <c r="AC39" s="296"/>
      <c r="AD39" s="297"/>
    </row>
    <row r="40" spans="1:44" s="18" customFormat="1" ht="15" customHeight="1" thickBot="1">
      <c r="A40" s="255" t="s">
        <v>547</v>
      </c>
      <c r="B40" s="254"/>
      <c r="C40" s="254"/>
      <c r="D40" s="254"/>
      <c r="E40" s="47" t="s">
        <v>19</v>
      </c>
      <c r="F40" s="210" t="s">
        <v>549</v>
      </c>
      <c r="G40" s="291"/>
      <c r="H40" s="291"/>
      <c r="I40" s="291"/>
      <c r="J40" s="292"/>
      <c r="K40" s="255" t="s">
        <v>577</v>
      </c>
      <c r="L40" s="256"/>
      <c r="M40" s="256"/>
      <c r="N40" s="256"/>
      <c r="O40" s="44" t="s">
        <v>19</v>
      </c>
      <c r="P40" s="210" t="s">
        <v>604</v>
      </c>
      <c r="Q40" s="197"/>
      <c r="R40" s="197"/>
      <c r="S40" s="197"/>
      <c r="T40" s="211"/>
      <c r="U40" s="260"/>
      <c r="V40" s="288"/>
      <c r="W40" s="288"/>
      <c r="X40" s="288"/>
      <c r="Y40" s="262"/>
      <c r="Z40" s="48" t="s">
        <v>19</v>
      </c>
      <c r="AA40" s="289"/>
      <c r="AB40" s="289"/>
      <c r="AC40" s="289"/>
      <c r="AD40" s="290"/>
    </row>
    <row r="41" spans="1:44" s="18" customFormat="1" ht="15" customHeight="1">
      <c r="A41" s="255" t="s">
        <v>548</v>
      </c>
      <c r="B41" s="254"/>
      <c r="C41" s="254"/>
      <c r="D41" s="254"/>
      <c r="E41" s="47" t="s">
        <v>19</v>
      </c>
      <c r="F41" s="351" t="s">
        <v>549</v>
      </c>
      <c r="G41" s="352"/>
      <c r="H41" s="352"/>
      <c r="I41" s="352"/>
      <c r="J41" s="353"/>
      <c r="K41" s="255"/>
      <c r="L41" s="256"/>
      <c r="M41" s="256"/>
      <c r="N41" s="256"/>
      <c r="O41" s="44" t="s">
        <v>19</v>
      </c>
      <c r="P41" s="253"/>
      <c r="Q41" s="254"/>
      <c r="R41" s="254"/>
      <c r="S41" s="254"/>
      <c r="T41" s="284"/>
      <c r="U41" s="298" t="s">
        <v>36</v>
      </c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255" t="s">
        <v>568</v>
      </c>
      <c r="B42" s="254"/>
      <c r="C42" s="254"/>
      <c r="D42" s="254"/>
      <c r="E42" s="47" t="s">
        <v>19</v>
      </c>
      <c r="F42" s="253" t="s">
        <v>569</v>
      </c>
      <c r="G42" s="254"/>
      <c r="H42" s="254"/>
      <c r="I42" s="254"/>
      <c r="J42" s="284"/>
      <c r="K42" s="255"/>
      <c r="L42" s="256"/>
      <c r="M42" s="256"/>
      <c r="N42" s="256"/>
      <c r="O42" s="44" t="s">
        <v>19</v>
      </c>
      <c r="P42" s="253"/>
      <c r="Q42" s="254"/>
      <c r="R42" s="254"/>
      <c r="S42" s="254"/>
      <c r="T42" s="284"/>
      <c r="U42" s="301" t="s">
        <v>37</v>
      </c>
      <c r="V42" s="302"/>
      <c r="W42" s="302"/>
      <c r="X42" s="30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6" t="s">
        <v>40</v>
      </c>
      <c r="B43" s="317"/>
      <c r="C43" s="317"/>
      <c r="D43" s="317"/>
      <c r="E43" s="53"/>
      <c r="F43" s="318" t="s">
        <v>41</v>
      </c>
      <c r="G43" s="317"/>
      <c r="H43" s="317"/>
      <c r="I43" s="317"/>
      <c r="J43" s="319"/>
      <c r="K43" s="316" t="s">
        <v>42</v>
      </c>
      <c r="L43" s="320"/>
      <c r="M43" s="320"/>
      <c r="N43" s="320"/>
      <c r="O43" s="54"/>
      <c r="P43" s="321" t="s">
        <v>612</v>
      </c>
      <c r="Q43" s="322"/>
      <c r="R43" s="322"/>
      <c r="S43" s="322"/>
      <c r="T43" s="323"/>
      <c r="U43" s="324" t="s">
        <v>43</v>
      </c>
      <c r="V43" s="184"/>
      <c r="W43" s="184"/>
      <c r="X43" s="185"/>
      <c r="Y43" s="325">
        <v>0.75</v>
      </c>
      <c r="Z43" s="197"/>
      <c r="AA43" s="198"/>
      <c r="AB43" s="304" t="s">
        <v>614</v>
      </c>
      <c r="AC43" s="184"/>
      <c r="AD43" s="305"/>
      <c r="AE43" s="1"/>
      <c r="AF43" s="1"/>
    </row>
    <row r="44" spans="1:44" ht="15" customHeight="1" thickBot="1">
      <c r="A44" s="199">
        <v>0</v>
      </c>
      <c r="B44" s="200"/>
      <c r="C44" s="200"/>
      <c r="D44" s="200"/>
      <c r="E44" s="201"/>
      <c r="F44" s="202">
        <v>0</v>
      </c>
      <c r="G44" s="306"/>
      <c r="H44" s="306"/>
      <c r="I44" s="306"/>
      <c r="J44" s="203"/>
      <c r="K44" s="199">
        <v>0</v>
      </c>
      <c r="L44" s="200"/>
      <c r="M44" s="200"/>
      <c r="N44" s="200"/>
      <c r="O44" s="201"/>
      <c r="P44" s="307" t="s">
        <v>613</v>
      </c>
      <c r="Q44" s="308"/>
      <c r="R44" s="308"/>
      <c r="S44" s="308"/>
      <c r="T44" s="309"/>
      <c r="U44" s="199" t="s">
        <v>62</v>
      </c>
      <c r="V44" s="200"/>
      <c r="W44" s="200"/>
      <c r="X44" s="201"/>
      <c r="Y44" s="310">
        <v>0.75</v>
      </c>
      <c r="Z44" s="311"/>
      <c r="AA44" s="312"/>
      <c r="AB44" s="313" t="str">
        <f>'6'!AB39:AD39</f>
        <v>松林　久美子</v>
      </c>
      <c r="AC44" s="314"/>
      <c r="AD44" s="31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5"/>
      <c r="B47" s="327"/>
      <c r="C47" s="327"/>
      <c r="D47" s="327"/>
      <c r="E47" s="327"/>
      <c r="F47" s="327"/>
      <c r="G47" s="336" t="s">
        <v>615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4"/>
    </row>
    <row r="48" spans="1:44" ht="13.5">
      <c r="A48" s="335"/>
      <c r="B48" s="327"/>
      <c r="C48" s="327"/>
      <c r="D48" s="327"/>
      <c r="E48" s="327"/>
      <c r="F48" s="327"/>
      <c r="G48" s="336" t="s">
        <v>616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4.25" thickBot="1">
      <c r="A49" s="337"/>
      <c r="B49" s="338"/>
      <c r="C49" s="338"/>
      <c r="D49" s="338"/>
      <c r="E49" s="338"/>
      <c r="F49" s="338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4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623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168</v>
      </c>
      <c r="J5" s="213"/>
      <c r="K5" s="213"/>
      <c r="L5" s="213"/>
      <c r="M5" s="214"/>
      <c r="N5" s="215" t="s">
        <v>617</v>
      </c>
      <c r="O5" s="216"/>
      <c r="P5" s="152"/>
      <c r="Q5" s="217" t="s">
        <v>11</v>
      </c>
      <c r="R5" s="218"/>
      <c r="S5" s="218"/>
      <c r="T5" s="219"/>
      <c r="U5" s="191" t="s">
        <v>621</v>
      </c>
      <c r="V5" s="192"/>
      <c r="W5" s="192"/>
      <c r="X5" s="192"/>
      <c r="Y5" s="193"/>
      <c r="Z5" s="194" t="s">
        <v>642</v>
      </c>
      <c r="AA5" s="192"/>
      <c r="AB5" s="192"/>
      <c r="AC5" s="192"/>
      <c r="AD5" s="220"/>
    </row>
    <row r="6" spans="1:44" s="18" customFormat="1" ht="18.75" customHeight="1" thickBot="1">
      <c r="A6" s="199" t="s">
        <v>618</v>
      </c>
      <c r="B6" s="200"/>
      <c r="C6" s="200"/>
      <c r="D6" s="200"/>
      <c r="E6" s="200"/>
      <c r="F6" s="201"/>
      <c r="G6" s="202" t="s">
        <v>619</v>
      </c>
      <c r="H6" s="203"/>
      <c r="I6" s="199" t="s">
        <v>620</v>
      </c>
      <c r="J6" s="200"/>
      <c r="K6" s="200"/>
      <c r="L6" s="200"/>
      <c r="M6" s="201"/>
      <c r="N6" s="204" t="s">
        <v>619</v>
      </c>
      <c r="O6" s="205"/>
      <c r="P6" s="152"/>
      <c r="Q6" s="206" t="s">
        <v>12</v>
      </c>
      <c r="R6" s="207"/>
      <c r="S6" s="207"/>
      <c r="T6" s="208"/>
      <c r="U6" s="199" t="s">
        <v>622</v>
      </c>
      <c r="V6" s="200"/>
      <c r="W6" s="200"/>
      <c r="X6" s="200"/>
      <c r="Y6" s="201"/>
      <c r="Z6" s="202" t="s">
        <v>642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221" t="s">
        <v>624</v>
      </c>
      <c r="H9" s="221"/>
      <c r="I9" s="221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221" t="s">
        <v>643</v>
      </c>
      <c r="R9" s="221"/>
      <c r="S9" s="22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21" t="s">
        <v>652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21" t="s">
        <v>625</v>
      </c>
      <c r="H10" s="221"/>
      <c r="I10" s="221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30</v>
      </c>
      <c r="Q10" s="221" t="s">
        <v>644</v>
      </c>
      <c r="R10" s="221"/>
      <c r="S10" s="22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21" t="s">
        <v>653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221" t="s">
        <v>626</v>
      </c>
      <c r="H11" s="221"/>
      <c r="I11" s="221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21" t="s">
        <v>645</v>
      </c>
      <c r="R11" s="221"/>
      <c r="S11" s="22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21" t="s">
        <v>654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21" t="s">
        <v>627</v>
      </c>
      <c r="H12" s="221"/>
      <c r="I12" s="221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7</v>
      </c>
      <c r="Q12" s="221" t="s">
        <v>646</v>
      </c>
      <c r="R12" s="221"/>
      <c r="S12" s="22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21" t="s">
        <v>655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221" t="s">
        <v>628</v>
      </c>
      <c r="H13" s="221"/>
      <c r="I13" s="221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221" t="s">
        <v>647</v>
      </c>
      <c r="R13" s="221"/>
      <c r="S13" s="22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21" t="s">
        <v>656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42</v>
      </c>
      <c r="G14" s="221" t="s">
        <v>629</v>
      </c>
      <c r="H14" s="221"/>
      <c r="I14" s="221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21" t="s">
        <v>648</v>
      </c>
      <c r="R14" s="221"/>
      <c r="S14" s="22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21" t="s">
        <v>657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21" t="s">
        <v>630</v>
      </c>
      <c r="H15" s="221"/>
      <c r="I15" s="221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21" t="s">
        <v>649</v>
      </c>
      <c r="R15" s="221"/>
      <c r="S15" s="22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21" t="s">
        <v>658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21" t="s">
        <v>631</v>
      </c>
      <c r="H16" s="221"/>
      <c r="I16" s="221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221" t="s">
        <v>650</v>
      </c>
      <c r="R16" s="221"/>
      <c r="S16" s="22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21" t="s">
        <v>659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14</v>
      </c>
      <c r="G17" s="221" t="s">
        <v>632</v>
      </c>
      <c r="H17" s="221"/>
      <c r="I17" s="221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221" t="s">
        <v>651</v>
      </c>
      <c r="R17" s="221"/>
      <c r="S17" s="22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21" t="s">
        <v>660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21" t="s">
        <v>633</v>
      </c>
      <c r="H18" s="221"/>
      <c r="I18" s="221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56</v>
      </c>
      <c r="Q18" s="221" t="s">
        <v>670</v>
      </c>
      <c r="R18" s="221"/>
      <c r="S18" s="22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21" t="s">
        <v>661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221" t="s">
        <v>635</v>
      </c>
      <c r="H19" s="221"/>
      <c r="I19" s="221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30</v>
      </c>
      <c r="Q19" s="221" t="s">
        <v>672</v>
      </c>
      <c r="R19" s="221"/>
      <c r="S19" s="22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21" t="s">
        <v>662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21" t="s">
        <v>636</v>
      </c>
      <c r="H20" s="221"/>
      <c r="I20" s="221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221" t="s">
        <v>673</v>
      </c>
      <c r="R20" s="221"/>
      <c r="S20" s="22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21" t="s">
        <v>663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21" t="s">
        <v>637</v>
      </c>
      <c r="H21" s="221"/>
      <c r="I21" s="221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56</v>
      </c>
      <c r="Q21" s="221" t="s">
        <v>674</v>
      </c>
      <c r="R21" s="221"/>
      <c r="S21" s="22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21" t="s">
        <v>664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21" t="s">
        <v>638</v>
      </c>
      <c r="H22" s="221"/>
      <c r="I22" s="221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21" t="s">
        <v>675</v>
      </c>
      <c r="R22" s="221"/>
      <c r="S22" s="221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21" t="s">
        <v>665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21" t="s">
        <v>639</v>
      </c>
      <c r="H23" s="221"/>
      <c r="I23" s="221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56</v>
      </c>
      <c r="Q23" s="221" t="s">
        <v>676</v>
      </c>
      <c r="R23" s="221"/>
      <c r="S23" s="22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21" t="s">
        <v>666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21" t="s">
        <v>640</v>
      </c>
      <c r="H24" s="221"/>
      <c r="I24" s="221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221" t="s">
        <v>677</v>
      </c>
      <c r="R24" s="221"/>
      <c r="S24" s="221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21" t="s">
        <v>692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21" t="s">
        <v>641</v>
      </c>
      <c r="H25" s="221"/>
      <c r="I25" s="221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56</v>
      </c>
      <c r="Q25" s="221" t="s">
        <v>678</v>
      </c>
      <c r="R25" s="221"/>
      <c r="S25" s="22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21" t="s">
        <v>667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221" t="s">
        <v>679</v>
      </c>
      <c r="H26" s="221"/>
      <c r="I26" s="221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21</v>
      </c>
      <c r="Q26" s="221" t="s">
        <v>681</v>
      </c>
      <c r="R26" s="221"/>
      <c r="S26" s="221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30</v>
      </c>
      <c r="AA26" s="221" t="s">
        <v>683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56</v>
      </c>
      <c r="G27" s="221" t="s">
        <v>680</v>
      </c>
      <c r="H27" s="221"/>
      <c r="I27" s="221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21" t="s">
        <v>682</v>
      </c>
      <c r="R27" s="221"/>
      <c r="S27" s="22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56</v>
      </c>
      <c r="AA27" s="221" t="s">
        <v>684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28</v>
      </c>
      <c r="G28" s="228" t="s">
        <v>685</v>
      </c>
      <c r="H28" s="228"/>
      <c r="I28" s="228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60</v>
      </c>
      <c r="Q28" s="228" t="s">
        <v>686</v>
      </c>
      <c r="R28" s="228"/>
      <c r="S28" s="228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228" t="s">
        <v>687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690</v>
      </c>
      <c r="C29" s="28"/>
      <c r="D29" s="28" t="s">
        <v>283</v>
      </c>
      <c r="E29" s="144"/>
      <c r="F29" s="29">
        <v>14</v>
      </c>
      <c r="G29" s="228" t="s">
        <v>691</v>
      </c>
      <c r="H29" s="228"/>
      <c r="I29" s="228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228" t="s">
        <v>693</v>
      </c>
      <c r="R29" s="228"/>
      <c r="S29" s="22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28" t="s">
        <v>694</v>
      </c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697</v>
      </c>
      <c r="D30" s="143" t="s">
        <v>26</v>
      </c>
      <c r="E30" s="144"/>
      <c r="F30" s="29">
        <v>42</v>
      </c>
      <c r="G30" s="228" t="s">
        <v>695</v>
      </c>
      <c r="H30" s="228"/>
      <c r="I30" s="22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28" t="s">
        <v>696</v>
      </c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 thickBot="1">
      <c r="A31" s="229" t="s">
        <v>20</v>
      </c>
      <c r="B31" s="230"/>
      <c r="C31" s="230"/>
      <c r="D31" s="230"/>
      <c r="E31" s="94" t="s">
        <v>21</v>
      </c>
      <c r="F31" s="231">
        <f>COUNTIF(B9:B30,"・")+COUNTIF(L9:L30,"・")+COUNTIF(V9:V30,"・")</f>
        <v>1</v>
      </c>
      <c r="G31" s="232"/>
      <c r="H31" s="95" t="s">
        <v>22</v>
      </c>
      <c r="I31" s="94" t="s">
        <v>23</v>
      </c>
      <c r="J31" s="231">
        <f>COUNTIF(C9:C30,"・")+COUNTIF(M9:M30,"・")+COUNTIF(W9:W30,"・")</f>
        <v>64</v>
      </c>
      <c r="K31" s="231"/>
      <c r="L31" s="95" t="s">
        <v>22</v>
      </c>
      <c r="M31" s="94" t="s">
        <v>24</v>
      </c>
      <c r="N31" s="231">
        <f>SUM(F31:K31)</f>
        <v>65</v>
      </c>
      <c r="O31" s="231"/>
      <c r="P31" s="231"/>
      <c r="Q31" s="95" t="s">
        <v>22</v>
      </c>
      <c r="R31" s="147" t="s">
        <v>3</v>
      </c>
      <c r="S31" s="147" t="s">
        <v>25</v>
      </c>
      <c r="T31" s="231">
        <f>COUNTIF(D9:D30,"・")+COUNTIF(N9:N30,"・")+COUNTIF(X9:X30,"・")</f>
        <v>65</v>
      </c>
      <c r="U31" s="231"/>
      <c r="V31" s="231"/>
      <c r="W31" s="147" t="s">
        <v>22</v>
      </c>
      <c r="X31" s="147" t="s">
        <v>26</v>
      </c>
      <c r="Y31" s="147" t="s">
        <v>27</v>
      </c>
      <c r="Z31" s="231">
        <f>COUNTIF(E9:E30,"・")+COUNTIF(O9:O30,"・")+COUNTIF(Y9:Y30,"・")</f>
        <v>0</v>
      </c>
      <c r="AA31" s="233"/>
      <c r="AB31" s="23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7" t="s">
        <v>29</v>
      </c>
      <c r="G33" s="188"/>
      <c r="H33" s="188"/>
      <c r="I33" s="188"/>
      <c r="J33" s="189"/>
      <c r="K33" s="248" t="s">
        <v>30</v>
      </c>
      <c r="L33" s="249"/>
      <c r="M33" s="249"/>
      <c r="N33" s="249"/>
      <c r="O33" s="249"/>
      <c r="P33" s="187" t="s">
        <v>31</v>
      </c>
      <c r="Q33" s="188"/>
      <c r="R33" s="188"/>
      <c r="S33" s="188"/>
      <c r="T33" s="189"/>
      <c r="U33" s="188" t="s">
        <v>32</v>
      </c>
      <c r="V33" s="188"/>
      <c r="W33" s="188"/>
      <c r="X33" s="188"/>
      <c r="Y33" s="188"/>
      <c r="Z33" s="189"/>
      <c r="AA33" s="217" t="s">
        <v>33</v>
      </c>
      <c r="AB33" s="218"/>
      <c r="AC33" s="218"/>
      <c r="AD33" s="219"/>
      <c r="AE33" s="52"/>
    </row>
    <row r="34" spans="1:44" s="18" customFormat="1" ht="15" customHeigh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 t="s">
        <v>673</v>
      </c>
      <c r="V34" s="241"/>
      <c r="W34" s="241"/>
      <c r="X34" s="241"/>
      <c r="Y34" s="241"/>
      <c r="Z34" s="43" t="s">
        <v>19</v>
      </c>
      <c r="AA34" s="244" t="s">
        <v>671</v>
      </c>
      <c r="AB34" s="241"/>
      <c r="AC34" s="241"/>
      <c r="AD34" s="245"/>
    </row>
    <row r="35" spans="1:44" s="18" customFormat="1" ht="15" customHeight="1">
      <c r="A35" s="258"/>
      <c r="B35" s="251"/>
      <c r="C35" s="251"/>
      <c r="D35" s="252"/>
      <c r="E35" s="97" t="s">
        <v>19</v>
      </c>
      <c r="F35" s="250"/>
      <c r="G35" s="251"/>
      <c r="H35" s="251"/>
      <c r="I35" s="251"/>
      <c r="J35" s="251"/>
      <c r="K35" s="258"/>
      <c r="L35" s="259"/>
      <c r="M35" s="259"/>
      <c r="N35" s="252"/>
      <c r="O35" s="153" t="s">
        <v>19</v>
      </c>
      <c r="P35" s="253"/>
      <c r="Q35" s="254"/>
      <c r="R35" s="254"/>
      <c r="S35" s="254"/>
      <c r="T35" s="254"/>
      <c r="U35" s="255" t="s">
        <v>670</v>
      </c>
      <c r="V35" s="256"/>
      <c r="W35" s="256"/>
      <c r="X35" s="256"/>
      <c r="Y35" s="256"/>
      <c r="Z35" s="44" t="s">
        <v>19</v>
      </c>
      <c r="AA35" s="210" t="s">
        <v>671</v>
      </c>
      <c r="AB35" s="197"/>
      <c r="AC35" s="197"/>
      <c r="AD35" s="211"/>
    </row>
    <row r="36" spans="1:44" s="18" customFormat="1" ht="15" customHeight="1">
      <c r="A36" s="250"/>
      <c r="B36" s="251"/>
      <c r="C36" s="251"/>
      <c r="D36" s="252"/>
      <c r="E36" s="98" t="s">
        <v>19</v>
      </c>
      <c r="F36" s="253"/>
      <c r="G36" s="254"/>
      <c r="H36" s="254"/>
      <c r="I36" s="254"/>
      <c r="J36" s="254"/>
      <c r="K36" s="255"/>
      <c r="L36" s="256"/>
      <c r="M36" s="256"/>
      <c r="N36" s="257"/>
      <c r="O36" s="153" t="s">
        <v>19</v>
      </c>
      <c r="P36" s="253"/>
      <c r="Q36" s="254"/>
      <c r="R36" s="254"/>
      <c r="S36" s="254"/>
      <c r="T36" s="254"/>
      <c r="U36" s="255" t="s">
        <v>672</v>
      </c>
      <c r="V36" s="256"/>
      <c r="W36" s="256"/>
      <c r="X36" s="256"/>
      <c r="Y36" s="256"/>
      <c r="Z36" s="44" t="s">
        <v>19</v>
      </c>
      <c r="AA36" s="210" t="s">
        <v>671</v>
      </c>
      <c r="AB36" s="197"/>
      <c r="AC36" s="197"/>
      <c r="AD36" s="211"/>
    </row>
    <row r="37" spans="1:44" s="18" customFormat="1" ht="15" customHeight="1">
      <c r="A37" s="255"/>
      <c r="B37" s="254"/>
      <c r="C37" s="254"/>
      <c r="D37" s="257"/>
      <c r="E37" s="42" t="s">
        <v>19</v>
      </c>
      <c r="F37" s="239"/>
      <c r="G37" s="266"/>
      <c r="H37" s="266"/>
      <c r="I37" s="266"/>
      <c r="J37" s="266"/>
      <c r="K37" s="267"/>
      <c r="L37" s="268"/>
      <c r="M37" s="268"/>
      <c r="N37" s="269"/>
      <c r="O37" s="98" t="s">
        <v>19</v>
      </c>
      <c r="P37" s="239"/>
      <c r="Q37" s="240"/>
      <c r="R37" s="240"/>
      <c r="S37" s="240"/>
      <c r="T37" s="240"/>
      <c r="U37" s="255" t="s">
        <v>674</v>
      </c>
      <c r="V37" s="254"/>
      <c r="W37" s="254"/>
      <c r="X37" s="254"/>
      <c r="Y37" s="254"/>
      <c r="Z37" s="44" t="s">
        <v>19</v>
      </c>
      <c r="AA37" s="210" t="s">
        <v>671</v>
      </c>
      <c r="AB37" s="197"/>
      <c r="AC37" s="197"/>
      <c r="AD37" s="211"/>
    </row>
    <row r="38" spans="1:44" s="18" customFormat="1" ht="15" customHeight="1" thickBot="1">
      <c r="A38" s="255"/>
      <c r="B38" s="254"/>
      <c r="C38" s="254"/>
      <c r="D38" s="257"/>
      <c r="E38" s="98" t="s">
        <v>19</v>
      </c>
      <c r="F38" s="253"/>
      <c r="G38" s="257"/>
      <c r="H38" s="257"/>
      <c r="I38" s="257"/>
      <c r="J38" s="257"/>
      <c r="K38" s="260"/>
      <c r="L38" s="261"/>
      <c r="M38" s="261"/>
      <c r="N38" s="262"/>
      <c r="O38" s="98" t="s">
        <v>19</v>
      </c>
      <c r="P38" s="263"/>
      <c r="Q38" s="264"/>
      <c r="R38" s="264"/>
      <c r="S38" s="264"/>
      <c r="T38" s="265"/>
      <c r="U38" s="255" t="s">
        <v>676</v>
      </c>
      <c r="V38" s="254"/>
      <c r="W38" s="254"/>
      <c r="X38" s="254"/>
      <c r="Y38" s="254"/>
      <c r="Z38" s="99" t="s">
        <v>19</v>
      </c>
      <c r="AA38" s="210" t="s">
        <v>671</v>
      </c>
      <c r="AB38" s="197"/>
      <c r="AC38" s="197"/>
      <c r="AD38" s="211"/>
    </row>
    <row r="39" spans="1:44" s="18" customFormat="1" ht="15" customHeight="1" thickBot="1">
      <c r="A39" s="280" t="s">
        <v>32</v>
      </c>
      <c r="B39" s="281"/>
      <c r="C39" s="281"/>
      <c r="D39" s="281"/>
      <c r="E39" s="209"/>
      <c r="F39" s="187" t="s">
        <v>33</v>
      </c>
      <c r="G39" s="188"/>
      <c r="H39" s="188"/>
      <c r="I39" s="188"/>
      <c r="J39" s="189"/>
      <c r="K39" s="188" t="s">
        <v>34</v>
      </c>
      <c r="L39" s="188"/>
      <c r="M39" s="188"/>
      <c r="N39" s="188"/>
      <c r="O39" s="188"/>
      <c r="P39" s="187" t="s">
        <v>35</v>
      </c>
      <c r="Q39" s="188"/>
      <c r="R39" s="188"/>
      <c r="S39" s="188"/>
      <c r="T39" s="282"/>
      <c r="U39" s="283" t="s">
        <v>677</v>
      </c>
      <c r="V39" s="254"/>
      <c r="W39" s="254"/>
      <c r="X39" s="254"/>
      <c r="Y39" s="254"/>
      <c r="Z39" s="44" t="s">
        <v>19</v>
      </c>
      <c r="AA39" s="210" t="s">
        <v>671</v>
      </c>
      <c r="AB39" s="197"/>
      <c r="AC39" s="197"/>
      <c r="AD39" s="211"/>
    </row>
    <row r="40" spans="1:44" s="18" customFormat="1" ht="15" customHeight="1">
      <c r="A40" s="270" t="s">
        <v>633</v>
      </c>
      <c r="B40" s="240"/>
      <c r="C40" s="240"/>
      <c r="D40" s="240"/>
      <c r="E40" s="45" t="s">
        <v>19</v>
      </c>
      <c r="F40" s="271" t="s">
        <v>634</v>
      </c>
      <c r="G40" s="272"/>
      <c r="H40" s="272"/>
      <c r="I40" s="272"/>
      <c r="J40" s="273"/>
      <c r="K40" s="236"/>
      <c r="L40" s="241"/>
      <c r="M40" s="241"/>
      <c r="N40" s="241"/>
      <c r="O40" s="46" t="s">
        <v>19</v>
      </c>
      <c r="P40" s="274"/>
      <c r="Q40" s="275"/>
      <c r="R40" s="275"/>
      <c r="S40" s="275"/>
      <c r="T40" s="276"/>
      <c r="U40" s="270" t="s">
        <v>681</v>
      </c>
      <c r="V40" s="277"/>
      <c r="W40" s="277"/>
      <c r="X40" s="277"/>
      <c r="Y40" s="277"/>
      <c r="Z40" s="46" t="s">
        <v>19</v>
      </c>
      <c r="AA40" s="210" t="s">
        <v>671</v>
      </c>
      <c r="AB40" s="197"/>
      <c r="AC40" s="197"/>
      <c r="AD40" s="211"/>
    </row>
    <row r="41" spans="1:44" s="18" customFormat="1" ht="15" customHeight="1">
      <c r="A41" s="255" t="s">
        <v>630</v>
      </c>
      <c r="B41" s="254"/>
      <c r="C41" s="254"/>
      <c r="D41" s="254"/>
      <c r="E41" s="47" t="s">
        <v>19</v>
      </c>
      <c r="F41" s="210" t="s">
        <v>76</v>
      </c>
      <c r="G41" s="291"/>
      <c r="H41" s="291"/>
      <c r="I41" s="291"/>
      <c r="J41" s="292"/>
      <c r="K41" s="255"/>
      <c r="L41" s="256"/>
      <c r="M41" s="256"/>
      <c r="N41" s="256"/>
      <c r="O41" s="44" t="s">
        <v>19</v>
      </c>
      <c r="P41" s="293"/>
      <c r="Q41" s="294"/>
      <c r="R41" s="294"/>
      <c r="S41" s="294"/>
      <c r="T41" s="295"/>
      <c r="U41" s="255" t="s">
        <v>688</v>
      </c>
      <c r="V41" s="254"/>
      <c r="W41" s="254"/>
      <c r="X41" s="254"/>
      <c r="Y41" s="257"/>
      <c r="Z41" s="47" t="s">
        <v>19</v>
      </c>
      <c r="AA41" s="210" t="s">
        <v>671</v>
      </c>
      <c r="AB41" s="197"/>
      <c r="AC41" s="197"/>
      <c r="AD41" s="211"/>
      <c r="AE41" s="1"/>
      <c r="AF41" s="1"/>
    </row>
    <row r="42" spans="1:44" s="18" customFormat="1" ht="15" customHeight="1" thickBot="1">
      <c r="A42" s="255" t="s">
        <v>668</v>
      </c>
      <c r="B42" s="254"/>
      <c r="C42" s="254"/>
      <c r="D42" s="254"/>
      <c r="E42" s="47" t="s">
        <v>19</v>
      </c>
      <c r="F42" s="210" t="s">
        <v>669</v>
      </c>
      <c r="G42" s="291"/>
      <c r="H42" s="291"/>
      <c r="I42" s="291"/>
      <c r="J42" s="292"/>
      <c r="K42" s="255"/>
      <c r="L42" s="256"/>
      <c r="M42" s="256"/>
      <c r="N42" s="256"/>
      <c r="O42" s="44" t="s">
        <v>19</v>
      </c>
      <c r="P42" s="285"/>
      <c r="Q42" s="286"/>
      <c r="R42" s="286"/>
      <c r="S42" s="286"/>
      <c r="T42" s="287"/>
      <c r="U42" s="260" t="s">
        <v>689</v>
      </c>
      <c r="V42" s="288"/>
      <c r="W42" s="288"/>
      <c r="X42" s="288"/>
      <c r="Y42" s="262"/>
      <c r="Z42" s="48" t="s">
        <v>19</v>
      </c>
      <c r="AA42" s="210" t="s">
        <v>671</v>
      </c>
      <c r="AB42" s="197"/>
      <c r="AC42" s="197"/>
      <c r="AD42" s="211"/>
      <c r="AE42" s="1"/>
      <c r="AF42" s="1"/>
    </row>
    <row r="43" spans="1:44" s="18" customFormat="1" ht="15" customHeight="1">
      <c r="A43" s="255"/>
      <c r="B43" s="254"/>
      <c r="C43" s="254"/>
      <c r="D43" s="254"/>
      <c r="E43" s="47" t="s">
        <v>19</v>
      </c>
      <c r="F43" s="253"/>
      <c r="G43" s="254"/>
      <c r="H43" s="254"/>
      <c r="I43" s="254"/>
      <c r="J43" s="284"/>
      <c r="K43" s="255"/>
      <c r="L43" s="256"/>
      <c r="M43" s="256"/>
      <c r="N43" s="256"/>
      <c r="O43" s="44" t="s">
        <v>19</v>
      </c>
      <c r="P43" s="253"/>
      <c r="Q43" s="254"/>
      <c r="R43" s="254"/>
      <c r="S43" s="254"/>
      <c r="T43" s="284"/>
      <c r="U43" s="298" t="s">
        <v>36</v>
      </c>
      <c r="V43" s="299"/>
      <c r="W43" s="299"/>
      <c r="X43" s="299"/>
      <c r="Y43" s="299"/>
      <c r="Z43" s="299"/>
      <c r="AA43" s="299"/>
      <c r="AB43" s="299"/>
      <c r="AC43" s="299"/>
      <c r="AD43" s="300"/>
      <c r="AE43" s="1"/>
      <c r="AF43" s="1"/>
    </row>
    <row r="44" spans="1:44" ht="15" customHeight="1">
      <c r="A44" s="255"/>
      <c r="B44" s="254"/>
      <c r="C44" s="254"/>
      <c r="D44" s="254"/>
      <c r="E44" s="47" t="s">
        <v>19</v>
      </c>
      <c r="F44" s="253"/>
      <c r="G44" s="254"/>
      <c r="H44" s="254"/>
      <c r="I44" s="254"/>
      <c r="J44" s="284"/>
      <c r="K44" s="255"/>
      <c r="L44" s="256"/>
      <c r="M44" s="256"/>
      <c r="N44" s="256"/>
      <c r="O44" s="44" t="s">
        <v>19</v>
      </c>
      <c r="P44" s="253"/>
      <c r="Q44" s="254"/>
      <c r="R44" s="254"/>
      <c r="S44" s="254"/>
      <c r="T44" s="284"/>
      <c r="U44" s="301" t="s">
        <v>37</v>
      </c>
      <c r="V44" s="302"/>
      <c r="W44" s="302"/>
      <c r="X44" s="30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6" t="s">
        <v>40</v>
      </c>
      <c r="B45" s="317"/>
      <c r="C45" s="317"/>
      <c r="D45" s="317"/>
      <c r="E45" s="53"/>
      <c r="F45" s="318" t="s">
        <v>41</v>
      </c>
      <c r="G45" s="317"/>
      <c r="H45" s="317"/>
      <c r="I45" s="317"/>
      <c r="J45" s="319"/>
      <c r="K45" s="316" t="s">
        <v>42</v>
      </c>
      <c r="L45" s="320"/>
      <c r="M45" s="320"/>
      <c r="N45" s="320"/>
      <c r="O45" s="54"/>
      <c r="P45" s="321" t="s">
        <v>512</v>
      </c>
      <c r="Q45" s="322"/>
      <c r="R45" s="322"/>
      <c r="S45" s="322"/>
      <c r="T45" s="323"/>
      <c r="U45" s="324" t="s">
        <v>43</v>
      </c>
      <c r="V45" s="184"/>
      <c r="W45" s="184"/>
      <c r="X45" s="185"/>
      <c r="Y45" s="325">
        <v>0.75</v>
      </c>
      <c r="Z45" s="197"/>
      <c r="AA45" s="198"/>
      <c r="AB45" s="304" t="s">
        <v>699</v>
      </c>
      <c r="AC45" s="184"/>
      <c r="AD45" s="305"/>
    </row>
    <row r="46" spans="1:44" ht="15" customHeight="1" thickBot="1">
      <c r="A46" s="199">
        <v>0</v>
      </c>
      <c r="B46" s="200"/>
      <c r="C46" s="200"/>
      <c r="D46" s="200"/>
      <c r="E46" s="201"/>
      <c r="F46" s="202">
        <v>0</v>
      </c>
      <c r="G46" s="306"/>
      <c r="H46" s="306"/>
      <c r="I46" s="306"/>
      <c r="J46" s="203"/>
      <c r="K46" s="199">
        <v>0</v>
      </c>
      <c r="L46" s="200"/>
      <c r="M46" s="200"/>
      <c r="N46" s="200"/>
      <c r="O46" s="201"/>
      <c r="P46" s="307" t="s">
        <v>701</v>
      </c>
      <c r="Q46" s="308"/>
      <c r="R46" s="308"/>
      <c r="S46" s="308"/>
      <c r="T46" s="309"/>
      <c r="U46" s="199" t="s">
        <v>62</v>
      </c>
      <c r="V46" s="200"/>
      <c r="W46" s="200"/>
      <c r="X46" s="201"/>
      <c r="Y46" s="310">
        <v>0.75</v>
      </c>
      <c r="Z46" s="311"/>
      <c r="AA46" s="312"/>
      <c r="AB46" s="313" t="str">
        <f>'6'!AB39:AD39</f>
        <v>松林　久美子</v>
      </c>
      <c r="AC46" s="314"/>
      <c r="AD46" s="315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5"/>
      <c r="B49" s="327"/>
      <c r="C49" s="327"/>
      <c r="D49" s="327"/>
      <c r="E49" s="327"/>
      <c r="F49" s="327"/>
      <c r="G49" s="336" t="s">
        <v>698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3.5">
      <c r="A50" s="335"/>
      <c r="B50" s="327"/>
      <c r="C50" s="327"/>
      <c r="D50" s="327"/>
      <c r="E50" s="327"/>
      <c r="F50" s="327"/>
      <c r="G50" s="336" t="s">
        <v>700</v>
      </c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4"/>
    </row>
    <row r="51" spans="1:30" ht="14.25" thickBot="1">
      <c r="A51" s="337"/>
      <c r="B51" s="338"/>
      <c r="C51" s="338"/>
      <c r="D51" s="338"/>
      <c r="E51" s="338"/>
      <c r="F51" s="338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  <c r="AA51" s="339"/>
      <c r="AB51" s="339"/>
      <c r="AC51" s="339"/>
      <c r="AD51" s="340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702</v>
      </c>
      <c r="O5" s="216"/>
      <c r="P5" s="152"/>
      <c r="Q5" s="217" t="s">
        <v>11</v>
      </c>
      <c r="R5" s="218"/>
      <c r="S5" s="218"/>
      <c r="T5" s="219"/>
      <c r="U5" s="191" t="s">
        <v>707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703</v>
      </c>
      <c r="B6" s="200"/>
      <c r="C6" s="200"/>
      <c r="D6" s="200"/>
      <c r="E6" s="200"/>
      <c r="F6" s="201"/>
      <c r="G6" s="202" t="s">
        <v>704</v>
      </c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 t="s">
        <v>706</v>
      </c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221" t="s">
        <v>708</v>
      </c>
      <c r="H9" s="221"/>
      <c r="I9" s="221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221" t="s">
        <v>737</v>
      </c>
      <c r="R9" s="221"/>
      <c r="S9" s="221"/>
      <c r="T9" s="30" t="s">
        <v>19</v>
      </c>
      <c r="U9" s="27">
        <v>3</v>
      </c>
      <c r="V9" s="28"/>
      <c r="W9" s="28" t="s">
        <v>282</v>
      </c>
      <c r="X9" s="28" t="s">
        <v>282</v>
      </c>
      <c r="Y9" s="144"/>
      <c r="Z9" s="29">
        <v>0</v>
      </c>
      <c r="AA9" s="221" t="s">
        <v>716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49</v>
      </c>
      <c r="G10" s="221" t="s">
        <v>709</v>
      </c>
      <c r="H10" s="221"/>
      <c r="I10" s="221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60</v>
      </c>
      <c r="Q10" s="221" t="s">
        <v>738</v>
      </c>
      <c r="R10" s="221"/>
      <c r="S10" s="221"/>
      <c r="T10" s="34" t="s">
        <v>19</v>
      </c>
      <c r="U10" s="31">
        <v>6</v>
      </c>
      <c r="V10" s="35"/>
      <c r="W10" s="28" t="s">
        <v>282</v>
      </c>
      <c r="X10" s="28" t="s">
        <v>282</v>
      </c>
      <c r="Y10" s="113"/>
      <c r="Z10" s="33">
        <v>0</v>
      </c>
      <c r="AA10" s="221" t="s">
        <v>717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221" t="s">
        <v>710</v>
      </c>
      <c r="H11" s="221"/>
      <c r="I11" s="221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221" t="s">
        <v>739</v>
      </c>
      <c r="R11" s="221"/>
      <c r="S11" s="221"/>
      <c r="T11" s="30" t="s">
        <v>19</v>
      </c>
      <c r="U11" s="27">
        <v>9</v>
      </c>
      <c r="V11" s="28"/>
      <c r="W11" s="28" t="s">
        <v>282</v>
      </c>
      <c r="X11" s="28" t="s">
        <v>282</v>
      </c>
      <c r="Y11" s="144"/>
      <c r="Z11" s="29">
        <v>0</v>
      </c>
      <c r="AA11" s="221" t="s">
        <v>718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21" t="s">
        <v>711</v>
      </c>
      <c r="H12" s="221"/>
      <c r="I12" s="221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30</v>
      </c>
      <c r="Q12" s="221" t="s">
        <v>740</v>
      </c>
      <c r="R12" s="221"/>
      <c r="S12" s="221"/>
      <c r="T12" s="30" t="s">
        <v>19</v>
      </c>
      <c r="U12" s="31">
        <v>12</v>
      </c>
      <c r="V12" s="35"/>
      <c r="W12" s="28" t="s">
        <v>282</v>
      </c>
      <c r="X12" s="28" t="s">
        <v>282</v>
      </c>
      <c r="Y12" s="113"/>
      <c r="Z12" s="33">
        <v>0</v>
      </c>
      <c r="AA12" s="221" t="s">
        <v>719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221" t="s">
        <v>712</v>
      </c>
      <c r="H13" s="221"/>
      <c r="I13" s="221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28</v>
      </c>
      <c r="Q13" s="221" t="s">
        <v>741</v>
      </c>
      <c r="R13" s="221"/>
      <c r="S13" s="221"/>
      <c r="T13" s="30" t="s">
        <v>19</v>
      </c>
      <c r="U13" s="27">
        <v>15</v>
      </c>
      <c r="V13" s="28"/>
      <c r="W13" s="28" t="s">
        <v>282</v>
      </c>
      <c r="X13" s="28" t="s">
        <v>282</v>
      </c>
      <c r="Y13" s="144"/>
      <c r="Z13" s="29">
        <v>0</v>
      </c>
      <c r="AA13" s="221" t="s">
        <v>720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30</v>
      </c>
      <c r="G14" s="221" t="s">
        <v>713</v>
      </c>
      <c r="H14" s="221"/>
      <c r="I14" s="221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1</v>
      </c>
      <c r="Q14" s="221" t="s">
        <v>742</v>
      </c>
      <c r="R14" s="221"/>
      <c r="S14" s="221"/>
      <c r="T14" s="30" t="s">
        <v>19</v>
      </c>
      <c r="U14" s="31">
        <v>18</v>
      </c>
      <c r="V14" s="35"/>
      <c r="W14" s="28" t="s">
        <v>282</v>
      </c>
      <c r="X14" s="28" t="s">
        <v>282</v>
      </c>
      <c r="Y14" s="113"/>
      <c r="Z14" s="33">
        <v>0</v>
      </c>
      <c r="AA14" s="221" t="s">
        <v>721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60</v>
      </c>
      <c r="G15" s="221" t="s">
        <v>714</v>
      </c>
      <c r="H15" s="221"/>
      <c r="I15" s="221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21" t="s">
        <v>743</v>
      </c>
      <c r="R15" s="221"/>
      <c r="S15" s="221"/>
      <c r="T15" s="30" t="s">
        <v>19</v>
      </c>
      <c r="U15" s="27">
        <v>21</v>
      </c>
      <c r="V15" s="28"/>
      <c r="W15" s="28" t="s">
        <v>282</v>
      </c>
      <c r="X15" s="28" t="s">
        <v>282</v>
      </c>
      <c r="Y15" s="144"/>
      <c r="Z15" s="29">
        <v>0</v>
      </c>
      <c r="AA15" s="221" t="s">
        <v>722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21" t="s">
        <v>715</v>
      </c>
      <c r="H16" s="221"/>
      <c r="I16" s="221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21" t="s">
        <v>744</v>
      </c>
      <c r="R16" s="221"/>
      <c r="S16" s="221"/>
      <c r="T16" s="30" t="s">
        <v>19</v>
      </c>
      <c r="U16" s="31">
        <v>24</v>
      </c>
      <c r="V16" s="35"/>
      <c r="W16" s="28" t="s">
        <v>282</v>
      </c>
      <c r="X16" s="28" t="s">
        <v>282</v>
      </c>
      <c r="Y16" s="113"/>
      <c r="Z16" s="33">
        <v>0</v>
      </c>
      <c r="AA16" s="221" t="s">
        <v>723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21" t="s">
        <v>731</v>
      </c>
      <c r="H17" s="221"/>
      <c r="I17" s="221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60</v>
      </c>
      <c r="Q17" s="221" t="s">
        <v>745</v>
      </c>
      <c r="R17" s="221"/>
      <c r="S17" s="221"/>
      <c r="T17" s="30" t="s">
        <v>19</v>
      </c>
      <c r="U17" s="27">
        <v>27</v>
      </c>
      <c r="V17" s="28"/>
      <c r="W17" s="28" t="s">
        <v>282</v>
      </c>
      <c r="X17" s="28" t="s">
        <v>282</v>
      </c>
      <c r="Y17" s="144"/>
      <c r="Z17" s="29">
        <v>0</v>
      </c>
      <c r="AA17" s="221" t="s">
        <v>724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30</v>
      </c>
      <c r="G18" s="221" t="s">
        <v>732</v>
      </c>
      <c r="H18" s="221"/>
      <c r="I18" s="221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21" t="s">
        <v>746</v>
      </c>
      <c r="R18" s="221"/>
      <c r="S18" s="221"/>
      <c r="T18" s="30" t="s">
        <v>19</v>
      </c>
      <c r="U18" s="31">
        <v>30</v>
      </c>
      <c r="V18" s="35"/>
      <c r="W18" s="28" t="s">
        <v>282</v>
      </c>
      <c r="X18" s="28" t="s">
        <v>282</v>
      </c>
      <c r="Y18" s="113"/>
      <c r="Z18" s="33">
        <v>0</v>
      </c>
      <c r="AA18" s="221" t="s">
        <v>725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42</v>
      </c>
      <c r="G19" s="221" t="s">
        <v>733</v>
      </c>
      <c r="H19" s="221"/>
      <c r="I19" s="221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21" t="s">
        <v>747</v>
      </c>
      <c r="R19" s="221"/>
      <c r="S19" s="221"/>
      <c r="T19" s="30" t="s">
        <v>19</v>
      </c>
      <c r="U19" s="27">
        <v>33</v>
      </c>
      <c r="V19" s="28"/>
      <c r="W19" s="28" t="s">
        <v>282</v>
      </c>
      <c r="X19" s="28" t="s">
        <v>282</v>
      </c>
      <c r="Y19" s="144"/>
      <c r="Z19" s="29">
        <v>0</v>
      </c>
      <c r="AA19" s="221" t="s">
        <v>726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60</v>
      </c>
      <c r="G20" s="221" t="s">
        <v>734</v>
      </c>
      <c r="H20" s="221"/>
      <c r="I20" s="221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30</v>
      </c>
      <c r="Q20" s="221" t="s">
        <v>748</v>
      </c>
      <c r="R20" s="221"/>
      <c r="S20" s="221"/>
      <c r="T20" s="30" t="s">
        <v>19</v>
      </c>
      <c r="U20" s="31">
        <v>36</v>
      </c>
      <c r="V20" s="35"/>
      <c r="W20" s="28" t="s">
        <v>282</v>
      </c>
      <c r="X20" s="28" t="s">
        <v>282</v>
      </c>
      <c r="Y20" s="113"/>
      <c r="Z20" s="33">
        <v>0</v>
      </c>
      <c r="AA20" s="221" t="s">
        <v>727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30</v>
      </c>
      <c r="G21" s="221" t="s">
        <v>735</v>
      </c>
      <c r="H21" s="221"/>
      <c r="I21" s="221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30</v>
      </c>
      <c r="Q21" s="221" t="s">
        <v>749</v>
      </c>
      <c r="R21" s="221"/>
      <c r="S21" s="221"/>
      <c r="T21" s="30" t="s">
        <v>19</v>
      </c>
      <c r="U21" s="27">
        <v>39</v>
      </c>
      <c r="V21" s="28"/>
      <c r="W21" s="28" t="s">
        <v>282</v>
      </c>
      <c r="X21" s="28" t="s">
        <v>282</v>
      </c>
      <c r="Y21" s="144"/>
      <c r="Z21" s="29">
        <v>0</v>
      </c>
      <c r="AA21" s="221" t="s">
        <v>728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30</v>
      </c>
      <c r="G22" s="221" t="s">
        <v>736</v>
      </c>
      <c r="H22" s="221"/>
      <c r="I22" s="221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221" t="s">
        <v>750</v>
      </c>
      <c r="R22" s="221"/>
      <c r="S22" s="221"/>
      <c r="T22" s="30" t="s">
        <v>19</v>
      </c>
      <c r="U22" s="31">
        <v>42</v>
      </c>
      <c r="V22" s="35"/>
      <c r="W22" s="35" t="s">
        <v>282</v>
      </c>
      <c r="X22" s="35" t="s">
        <v>282</v>
      </c>
      <c r="Y22" s="113"/>
      <c r="Z22" s="33">
        <v>0</v>
      </c>
      <c r="AA22" s="221" t="s">
        <v>729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221" t="s">
        <v>751</v>
      </c>
      <c r="H23" s="221"/>
      <c r="I23" s="221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21" t="s">
        <v>754</v>
      </c>
      <c r="R23" s="221"/>
      <c r="S23" s="221"/>
      <c r="T23" s="30" t="s">
        <v>19</v>
      </c>
      <c r="U23" s="27">
        <v>45</v>
      </c>
      <c r="V23" s="28"/>
      <c r="W23" s="28" t="s">
        <v>282</v>
      </c>
      <c r="X23" s="28" t="s">
        <v>282</v>
      </c>
      <c r="Y23" s="144"/>
      <c r="Z23" s="29">
        <v>0</v>
      </c>
      <c r="AA23" s="221" t="s">
        <v>730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21" t="s">
        <v>752</v>
      </c>
      <c r="H24" s="221"/>
      <c r="I24" s="221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21</v>
      </c>
      <c r="Q24" s="221" t="s">
        <v>755</v>
      </c>
      <c r="R24" s="221"/>
      <c r="S24" s="221"/>
      <c r="T24" s="30" t="s">
        <v>19</v>
      </c>
      <c r="U24" s="31">
        <v>48</v>
      </c>
      <c r="V24" s="35"/>
      <c r="W24" s="35" t="s">
        <v>282</v>
      </c>
      <c r="X24" s="35" t="s">
        <v>282</v>
      </c>
      <c r="Y24" s="113"/>
      <c r="Z24" s="37">
        <v>28</v>
      </c>
      <c r="AA24" s="221" t="s">
        <v>757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30</v>
      </c>
      <c r="G25" s="221" t="s">
        <v>753</v>
      </c>
      <c r="H25" s="221"/>
      <c r="I25" s="221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30</v>
      </c>
      <c r="Q25" s="221" t="s">
        <v>756</v>
      </c>
      <c r="R25" s="221"/>
      <c r="S25" s="221"/>
      <c r="T25" s="30" t="s">
        <v>19</v>
      </c>
      <c r="U25" s="27">
        <v>51</v>
      </c>
      <c r="V25" s="28"/>
      <c r="W25" s="28" t="s">
        <v>282</v>
      </c>
      <c r="X25" s="28" t="s">
        <v>282</v>
      </c>
      <c r="Y25" s="144"/>
      <c r="Z25" s="29">
        <v>30</v>
      </c>
      <c r="AA25" s="221" t="s">
        <v>758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0</v>
      </c>
      <c r="G26" s="221" t="s">
        <v>763</v>
      </c>
      <c r="H26" s="221"/>
      <c r="I26" s="221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30</v>
      </c>
      <c r="Q26" s="221" t="s">
        <v>761</v>
      </c>
      <c r="R26" s="221"/>
      <c r="S26" s="221"/>
      <c r="T26" s="30" t="s">
        <v>19</v>
      </c>
      <c r="U26" s="31">
        <v>54</v>
      </c>
      <c r="V26" s="35"/>
      <c r="W26" s="35" t="s">
        <v>282</v>
      </c>
      <c r="X26" s="35" t="s">
        <v>282</v>
      </c>
      <c r="Y26" s="113"/>
      <c r="Z26" s="33">
        <v>30</v>
      </c>
      <c r="AA26" s="221" t="s">
        <v>759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0</v>
      </c>
      <c r="G27" s="221" t="s">
        <v>765</v>
      </c>
      <c r="H27" s="221"/>
      <c r="I27" s="221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21" t="s">
        <v>762</v>
      </c>
      <c r="R27" s="221"/>
      <c r="S27" s="221"/>
      <c r="T27" s="30" t="s">
        <v>19</v>
      </c>
      <c r="U27" s="27">
        <v>57</v>
      </c>
      <c r="V27" s="28"/>
      <c r="W27" s="28" t="s">
        <v>282</v>
      </c>
      <c r="X27" s="28" t="s">
        <v>282</v>
      </c>
      <c r="Y27" s="144"/>
      <c r="Z27" s="29">
        <v>30</v>
      </c>
      <c r="AA27" s="221" t="s">
        <v>760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0</v>
      </c>
      <c r="G28" s="228" t="s">
        <v>773</v>
      </c>
      <c r="H28" s="228"/>
      <c r="I28" s="228"/>
      <c r="J28" s="30" t="s">
        <v>19</v>
      </c>
      <c r="K28" s="27">
        <v>59</v>
      </c>
      <c r="L28" s="35" t="s">
        <v>774</v>
      </c>
      <c r="M28" s="39"/>
      <c r="N28" s="39" t="s">
        <v>26</v>
      </c>
      <c r="O28" s="164"/>
      <c r="P28" s="33">
        <v>0</v>
      </c>
      <c r="Q28" s="228" t="s">
        <v>775</v>
      </c>
      <c r="R28" s="228"/>
      <c r="S28" s="228"/>
      <c r="T28" s="40" t="s">
        <v>19</v>
      </c>
      <c r="U28" s="31">
        <v>60</v>
      </c>
      <c r="V28" s="35" t="s">
        <v>774</v>
      </c>
      <c r="W28" s="28"/>
      <c r="X28" s="28" t="s">
        <v>282</v>
      </c>
      <c r="Y28" s="164"/>
      <c r="Z28" s="33">
        <v>28</v>
      </c>
      <c r="AA28" s="228" t="s">
        <v>769</v>
      </c>
      <c r="AB28" s="228"/>
      <c r="AC28" s="228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283</v>
      </c>
      <c r="D29" s="28" t="s">
        <v>283</v>
      </c>
      <c r="E29" s="163"/>
      <c r="F29" s="29">
        <v>0</v>
      </c>
      <c r="G29" s="228" t="s">
        <v>764</v>
      </c>
      <c r="H29" s="228"/>
      <c r="I29" s="22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28" t="s">
        <v>776</v>
      </c>
      <c r="R29" s="228"/>
      <c r="S29" s="228"/>
      <c r="T29" s="40" t="s">
        <v>19</v>
      </c>
      <c r="U29" s="88">
        <v>63</v>
      </c>
      <c r="V29" s="28"/>
      <c r="W29" s="28"/>
      <c r="X29" s="28"/>
      <c r="Y29" s="162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229" t="s">
        <v>20</v>
      </c>
      <c r="B30" s="230"/>
      <c r="C30" s="230"/>
      <c r="D30" s="230"/>
      <c r="E30" s="94" t="s">
        <v>21</v>
      </c>
      <c r="F30" s="231">
        <f>COUNTIF(B9:B29,"・")+COUNTIF(L9:L29,"・")+COUNTIF(V9:V29,"・")</f>
        <v>2</v>
      </c>
      <c r="G30" s="232"/>
      <c r="H30" s="95" t="s">
        <v>22</v>
      </c>
      <c r="I30" s="94" t="s">
        <v>23</v>
      </c>
      <c r="J30" s="231">
        <f>COUNTIF(C9:C29,"・")+COUNTIF(M9:M29,"・")+COUNTIF(W9:W29,"・")</f>
        <v>60</v>
      </c>
      <c r="K30" s="231"/>
      <c r="L30" s="95" t="s">
        <v>22</v>
      </c>
      <c r="M30" s="94" t="s">
        <v>24</v>
      </c>
      <c r="N30" s="231">
        <f>SUM(F30:K30)</f>
        <v>62</v>
      </c>
      <c r="O30" s="231"/>
      <c r="P30" s="231"/>
      <c r="Q30" s="95" t="s">
        <v>22</v>
      </c>
      <c r="R30" s="147" t="s">
        <v>3</v>
      </c>
      <c r="S30" s="147" t="s">
        <v>25</v>
      </c>
      <c r="T30" s="231">
        <f>COUNTIF(D9:D29,"・")+COUNTIF(N9:N29,"・")+COUNTIF(X9:X29,"・")</f>
        <v>62</v>
      </c>
      <c r="U30" s="231"/>
      <c r="V30" s="231"/>
      <c r="W30" s="147" t="s">
        <v>22</v>
      </c>
      <c r="X30" s="147" t="s">
        <v>26</v>
      </c>
      <c r="Y30" s="147" t="s">
        <v>27</v>
      </c>
      <c r="Z30" s="231">
        <f>COUNTIF(E9:E29,"・")+COUNTIF(O9:O29,"・")+COUNTIF(Y9:Y29,"・")</f>
        <v>0</v>
      </c>
      <c r="AA30" s="233"/>
      <c r="AB30" s="233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7" t="s">
        <v>29</v>
      </c>
      <c r="G32" s="188"/>
      <c r="H32" s="188"/>
      <c r="I32" s="188"/>
      <c r="J32" s="189"/>
      <c r="K32" s="248" t="s">
        <v>30</v>
      </c>
      <c r="L32" s="249"/>
      <c r="M32" s="249"/>
      <c r="N32" s="249"/>
      <c r="O32" s="249"/>
      <c r="P32" s="187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17" t="s">
        <v>35</v>
      </c>
      <c r="AB32" s="218"/>
      <c r="AC32" s="218"/>
      <c r="AD32" s="219"/>
      <c r="AE32" s="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770</v>
      </c>
      <c r="L33" s="241"/>
      <c r="M33" s="241"/>
      <c r="N33" s="238"/>
      <c r="O33" s="145" t="s">
        <v>19</v>
      </c>
      <c r="P33" s="242" t="s">
        <v>771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80" t="s">
        <v>32</v>
      </c>
      <c r="B34" s="281"/>
      <c r="C34" s="281"/>
      <c r="D34" s="281"/>
      <c r="E34" s="209"/>
      <c r="F34" s="187" t="s">
        <v>33</v>
      </c>
      <c r="G34" s="188"/>
      <c r="H34" s="188"/>
      <c r="I34" s="188"/>
      <c r="J34" s="189"/>
      <c r="K34" s="188" t="s">
        <v>34</v>
      </c>
      <c r="L34" s="188"/>
      <c r="M34" s="188"/>
      <c r="N34" s="188"/>
      <c r="O34" s="188"/>
      <c r="P34" s="187" t="s">
        <v>35</v>
      </c>
      <c r="Q34" s="188"/>
      <c r="R34" s="188"/>
      <c r="S34" s="188"/>
      <c r="T34" s="282"/>
      <c r="U34" s="283"/>
      <c r="V34" s="254"/>
      <c r="W34" s="254"/>
      <c r="X34" s="254"/>
      <c r="Y34" s="254"/>
      <c r="Z34" s="44" t="s">
        <v>19</v>
      </c>
      <c r="AA34" s="210"/>
      <c r="AB34" s="197"/>
      <c r="AC34" s="197"/>
      <c r="AD34" s="211"/>
    </row>
    <row r="35" spans="1:44" s="18" customFormat="1" ht="15" customHeight="1">
      <c r="A35" s="255" t="s">
        <v>769</v>
      </c>
      <c r="B35" s="254"/>
      <c r="C35" s="254"/>
      <c r="D35" s="254"/>
      <c r="E35" s="47" t="s">
        <v>19</v>
      </c>
      <c r="F35" s="253" t="s">
        <v>772</v>
      </c>
      <c r="G35" s="254"/>
      <c r="H35" s="254"/>
      <c r="I35" s="254"/>
      <c r="J35" s="284"/>
      <c r="K35" s="255"/>
      <c r="L35" s="256"/>
      <c r="M35" s="256"/>
      <c r="N35" s="256"/>
      <c r="O35" s="44" t="s">
        <v>19</v>
      </c>
      <c r="P35" s="253"/>
      <c r="Q35" s="254"/>
      <c r="R35" s="254"/>
      <c r="S35" s="254"/>
      <c r="T35" s="284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5" t="s">
        <v>775</v>
      </c>
      <c r="B36" s="254"/>
      <c r="C36" s="254"/>
      <c r="D36" s="254"/>
      <c r="E36" s="47" t="s">
        <v>19</v>
      </c>
      <c r="F36" s="253" t="s">
        <v>772</v>
      </c>
      <c r="G36" s="254"/>
      <c r="H36" s="254"/>
      <c r="I36" s="254"/>
      <c r="J36" s="284"/>
      <c r="K36" s="255"/>
      <c r="L36" s="256"/>
      <c r="M36" s="256"/>
      <c r="N36" s="256"/>
      <c r="O36" s="44" t="s">
        <v>19</v>
      </c>
      <c r="P36" s="253"/>
      <c r="Q36" s="254"/>
      <c r="R36" s="254"/>
      <c r="S36" s="254"/>
      <c r="T36" s="284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77</v>
      </c>
      <c r="Q37" s="322"/>
      <c r="R37" s="322"/>
      <c r="S37" s="322"/>
      <c r="T37" s="323"/>
      <c r="U37" s="324" t="s">
        <v>43</v>
      </c>
      <c r="V37" s="184"/>
      <c r="W37" s="184"/>
      <c r="X37" s="185"/>
      <c r="Y37" s="325">
        <v>0.75</v>
      </c>
      <c r="Z37" s="197"/>
      <c r="AA37" s="198"/>
      <c r="AB37" s="304" t="s">
        <v>766</v>
      </c>
      <c r="AC37" s="184"/>
      <c r="AD37" s="305"/>
      <c r="AE37" s="1"/>
      <c r="AF37" s="1"/>
    </row>
    <row r="38" spans="1:44" s="18" customFormat="1" ht="15" customHeight="1" thickBot="1">
      <c r="A38" s="199">
        <v>0</v>
      </c>
      <c r="B38" s="200"/>
      <c r="C38" s="200"/>
      <c r="D38" s="200"/>
      <c r="E38" s="201"/>
      <c r="F38" s="202">
        <v>0</v>
      </c>
      <c r="G38" s="306"/>
      <c r="H38" s="306"/>
      <c r="I38" s="306"/>
      <c r="J38" s="203"/>
      <c r="K38" s="199">
        <v>0</v>
      </c>
      <c r="L38" s="200"/>
      <c r="M38" s="200"/>
      <c r="N38" s="200"/>
      <c r="O38" s="201"/>
      <c r="P38" s="307" t="s">
        <v>424</v>
      </c>
      <c r="Q38" s="308"/>
      <c r="R38" s="308"/>
      <c r="S38" s="308"/>
      <c r="T38" s="309"/>
      <c r="U38" s="199" t="s">
        <v>62</v>
      </c>
      <c r="V38" s="200"/>
      <c r="W38" s="200"/>
      <c r="X38" s="201"/>
      <c r="Y38" s="310">
        <v>0.75</v>
      </c>
      <c r="Z38" s="311"/>
      <c r="AA38" s="312"/>
      <c r="AB38" s="313" t="str">
        <f>'6'!AB39:AD39</f>
        <v>松林　久美子</v>
      </c>
      <c r="AC38" s="314"/>
      <c r="AD38" s="315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767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  <c r="AE41" s="1"/>
      <c r="AF41" s="1"/>
      <c r="AG41" s="1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768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  <c r="AG42" s="1"/>
    </row>
    <row r="43" spans="1:44" s="18" customFormat="1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779</v>
      </c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/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5"/>
      <c r="AB42" s="278"/>
      <c r="AC42" s="278"/>
      <c r="AD42" s="279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5"/>
      <c r="AB43" s="278"/>
      <c r="AC43" s="278"/>
      <c r="AD43" s="279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780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779</v>
      </c>
      <c r="O5" s="216"/>
      <c r="P5" s="152"/>
      <c r="Q5" s="217" t="s">
        <v>11</v>
      </c>
      <c r="R5" s="218"/>
      <c r="S5" s="218"/>
      <c r="T5" s="219"/>
      <c r="U5" s="191" t="s">
        <v>777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781</v>
      </c>
      <c r="B6" s="200"/>
      <c r="C6" s="200"/>
      <c r="D6" s="200"/>
      <c r="E6" s="200"/>
      <c r="F6" s="201"/>
      <c r="G6" s="202" t="s">
        <v>782</v>
      </c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 t="s">
        <v>778</v>
      </c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795</v>
      </c>
      <c r="D9" s="28"/>
      <c r="E9" s="144" t="s">
        <v>796</v>
      </c>
      <c r="F9" s="29">
        <v>5</v>
      </c>
      <c r="G9" s="221" t="s">
        <v>783</v>
      </c>
      <c r="H9" s="221"/>
      <c r="I9" s="221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4"/>
      <c r="P9" s="29">
        <v>28</v>
      </c>
      <c r="Q9" s="221" t="s">
        <v>801</v>
      </c>
      <c r="R9" s="221"/>
      <c r="S9" s="221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4"/>
      <c r="Z9" s="29">
        <v>0</v>
      </c>
      <c r="AA9" s="221" t="s">
        <v>823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56</v>
      </c>
      <c r="G10" s="221" t="s">
        <v>784</v>
      </c>
      <c r="H10" s="221"/>
      <c r="I10" s="221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28</v>
      </c>
      <c r="Q10" s="221" t="s">
        <v>802</v>
      </c>
      <c r="R10" s="221"/>
      <c r="S10" s="221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0</v>
      </c>
      <c r="AA10" s="221" t="s">
        <v>824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4"/>
      <c r="F11" s="36">
        <v>56</v>
      </c>
      <c r="G11" s="221" t="s">
        <v>785</v>
      </c>
      <c r="H11" s="221"/>
      <c r="I11" s="221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4"/>
      <c r="P11" s="29">
        <v>28</v>
      </c>
      <c r="Q11" s="221" t="s">
        <v>803</v>
      </c>
      <c r="R11" s="221"/>
      <c r="S11" s="221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4"/>
      <c r="Z11" s="29">
        <v>0</v>
      </c>
      <c r="AA11" s="221" t="s">
        <v>825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21" t="s">
        <v>786</v>
      </c>
      <c r="H12" s="221"/>
      <c r="I12" s="221"/>
      <c r="J12" s="34" t="s">
        <v>19</v>
      </c>
      <c r="K12" s="27">
        <v>11</v>
      </c>
      <c r="L12" s="35"/>
      <c r="M12" s="28" t="s">
        <v>795</v>
      </c>
      <c r="N12" s="28" t="s">
        <v>795</v>
      </c>
      <c r="O12" s="113"/>
      <c r="P12" s="33">
        <v>56</v>
      </c>
      <c r="Q12" s="221" t="s">
        <v>804</v>
      </c>
      <c r="R12" s="221"/>
      <c r="S12" s="221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21" t="s">
        <v>826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4"/>
      <c r="F13" s="29">
        <v>28</v>
      </c>
      <c r="G13" s="221" t="s">
        <v>787</v>
      </c>
      <c r="H13" s="221"/>
      <c r="I13" s="221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4"/>
      <c r="P13" s="29">
        <v>28</v>
      </c>
      <c r="Q13" s="221" t="s">
        <v>805</v>
      </c>
      <c r="R13" s="221"/>
      <c r="S13" s="221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4"/>
      <c r="Z13" s="29">
        <v>0</v>
      </c>
      <c r="AA13" s="221" t="s">
        <v>827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56</v>
      </c>
      <c r="G14" s="221" t="s">
        <v>788</v>
      </c>
      <c r="H14" s="221"/>
      <c r="I14" s="221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21" t="s">
        <v>806</v>
      </c>
      <c r="R14" s="221"/>
      <c r="S14" s="221"/>
      <c r="T14" s="30" t="s">
        <v>19</v>
      </c>
      <c r="U14" s="31">
        <v>18</v>
      </c>
      <c r="V14" s="35"/>
      <c r="W14" s="28" t="s">
        <v>795</v>
      </c>
      <c r="X14" s="28" t="s">
        <v>795</v>
      </c>
      <c r="Y14" s="113"/>
      <c r="Z14" s="33">
        <v>0</v>
      </c>
      <c r="AA14" s="221" t="s">
        <v>828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4"/>
      <c r="F15" s="29">
        <v>28</v>
      </c>
      <c r="G15" s="221" t="s">
        <v>789</v>
      </c>
      <c r="H15" s="221"/>
      <c r="I15" s="221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4"/>
      <c r="P15" s="29">
        <v>28</v>
      </c>
      <c r="Q15" s="221" t="s">
        <v>807</v>
      </c>
      <c r="R15" s="221"/>
      <c r="S15" s="221"/>
      <c r="T15" s="30" t="s">
        <v>19</v>
      </c>
      <c r="U15" s="27">
        <v>21</v>
      </c>
      <c r="V15" s="28"/>
      <c r="W15" s="28" t="s">
        <v>795</v>
      </c>
      <c r="X15" s="28" t="s">
        <v>795</v>
      </c>
      <c r="Y15" s="144"/>
      <c r="Z15" s="29">
        <v>0</v>
      </c>
      <c r="AA15" s="221" t="s">
        <v>829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56</v>
      </c>
      <c r="G16" s="221" t="s">
        <v>790</v>
      </c>
      <c r="H16" s="221"/>
      <c r="I16" s="221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56</v>
      </c>
      <c r="Q16" s="221" t="s">
        <v>808</v>
      </c>
      <c r="R16" s="221"/>
      <c r="S16" s="221"/>
      <c r="T16" s="30" t="s">
        <v>19</v>
      </c>
      <c r="U16" s="31">
        <v>24</v>
      </c>
      <c r="V16" s="35"/>
      <c r="W16" s="28" t="s">
        <v>795</v>
      </c>
      <c r="X16" s="28" t="s">
        <v>795</v>
      </c>
      <c r="Y16" s="113"/>
      <c r="Z16" s="33">
        <v>0</v>
      </c>
      <c r="AA16" s="221" t="s">
        <v>830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795</v>
      </c>
      <c r="D17" s="28" t="s">
        <v>795</v>
      </c>
      <c r="E17" s="144"/>
      <c r="F17" s="29">
        <v>28</v>
      </c>
      <c r="G17" s="221" t="s">
        <v>791</v>
      </c>
      <c r="H17" s="221"/>
      <c r="I17" s="221"/>
      <c r="J17" s="30" t="s">
        <v>19</v>
      </c>
      <c r="K17" s="31">
        <v>26</v>
      </c>
      <c r="L17" s="28"/>
      <c r="M17" s="28" t="s">
        <v>795</v>
      </c>
      <c r="N17" s="28"/>
      <c r="O17" s="144" t="s">
        <v>810</v>
      </c>
      <c r="P17" s="29">
        <v>4</v>
      </c>
      <c r="Q17" s="221" t="s">
        <v>809</v>
      </c>
      <c r="R17" s="221"/>
      <c r="S17" s="221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4"/>
      <c r="Z17" s="29">
        <v>0</v>
      </c>
      <c r="AA17" s="221" t="s">
        <v>831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28</v>
      </c>
      <c r="G18" s="221" t="s">
        <v>792</v>
      </c>
      <c r="H18" s="221"/>
      <c r="I18" s="221"/>
      <c r="J18" s="34" t="s">
        <v>19</v>
      </c>
      <c r="K18" s="27">
        <v>29</v>
      </c>
      <c r="L18" s="35"/>
      <c r="M18" s="28" t="s">
        <v>795</v>
      </c>
      <c r="N18" s="28" t="s">
        <v>795</v>
      </c>
      <c r="O18" s="113"/>
      <c r="P18" s="33">
        <v>30</v>
      </c>
      <c r="Q18" s="221" t="s">
        <v>811</v>
      </c>
      <c r="R18" s="221"/>
      <c r="S18" s="221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21" t="s">
        <v>832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795</v>
      </c>
      <c r="D19" s="28" t="s">
        <v>795</v>
      </c>
      <c r="E19" s="144"/>
      <c r="F19" s="29">
        <v>56</v>
      </c>
      <c r="G19" s="221" t="s">
        <v>793</v>
      </c>
      <c r="H19" s="221"/>
      <c r="I19" s="221"/>
      <c r="J19" s="30" t="s">
        <v>19</v>
      </c>
      <c r="K19" s="31">
        <v>32</v>
      </c>
      <c r="L19" s="28"/>
      <c r="M19" s="28" t="s">
        <v>795</v>
      </c>
      <c r="N19" s="28" t="s">
        <v>795</v>
      </c>
      <c r="O19" s="144"/>
      <c r="P19" s="29">
        <v>0</v>
      </c>
      <c r="Q19" s="221" t="s">
        <v>812</v>
      </c>
      <c r="R19" s="221"/>
      <c r="S19" s="221"/>
      <c r="T19" s="30" t="s">
        <v>19</v>
      </c>
      <c r="U19" s="27">
        <v>33</v>
      </c>
      <c r="V19" s="28"/>
      <c r="W19" s="28" t="s">
        <v>795</v>
      </c>
      <c r="X19" s="28" t="s">
        <v>795</v>
      </c>
      <c r="Y19" s="144"/>
      <c r="Z19" s="29">
        <v>0</v>
      </c>
      <c r="AA19" s="221" t="s">
        <v>833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795</v>
      </c>
      <c r="D20" s="28" t="s">
        <v>795</v>
      </c>
      <c r="E20" s="113"/>
      <c r="F20" s="33">
        <v>70</v>
      </c>
      <c r="G20" s="221" t="s">
        <v>794</v>
      </c>
      <c r="H20" s="221"/>
      <c r="I20" s="221"/>
      <c r="J20" s="34" t="s">
        <v>19</v>
      </c>
      <c r="K20" s="27">
        <v>35</v>
      </c>
      <c r="L20" s="35"/>
      <c r="M20" s="28" t="s">
        <v>795</v>
      </c>
      <c r="N20" s="28" t="s">
        <v>795</v>
      </c>
      <c r="O20" s="113"/>
      <c r="P20" s="33">
        <v>30</v>
      </c>
      <c r="Q20" s="221" t="s">
        <v>813</v>
      </c>
      <c r="R20" s="221"/>
      <c r="S20" s="221"/>
      <c r="T20" s="30" t="s">
        <v>19</v>
      </c>
      <c r="U20" s="31">
        <v>36</v>
      </c>
      <c r="V20" s="35"/>
      <c r="W20" s="28" t="s">
        <v>795</v>
      </c>
      <c r="X20" s="28" t="s">
        <v>795</v>
      </c>
      <c r="Y20" s="113"/>
      <c r="Z20" s="33">
        <v>0</v>
      </c>
      <c r="AA20" s="221" t="s">
        <v>834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795</v>
      </c>
      <c r="D21" s="28" t="s">
        <v>795</v>
      </c>
      <c r="E21" s="144"/>
      <c r="F21" s="29">
        <v>28</v>
      </c>
      <c r="G21" s="221" t="s">
        <v>797</v>
      </c>
      <c r="H21" s="221"/>
      <c r="I21" s="221"/>
      <c r="J21" s="30" t="s">
        <v>19</v>
      </c>
      <c r="K21" s="31">
        <v>38</v>
      </c>
      <c r="L21" s="28"/>
      <c r="M21" s="28" t="s">
        <v>795</v>
      </c>
      <c r="N21" s="28" t="s">
        <v>795</v>
      </c>
      <c r="O21" s="144"/>
      <c r="P21" s="29">
        <v>56</v>
      </c>
      <c r="Q21" s="221" t="s">
        <v>814</v>
      </c>
      <c r="R21" s="221"/>
      <c r="S21" s="221"/>
      <c r="T21" s="30" t="s">
        <v>19</v>
      </c>
      <c r="U21" s="27">
        <v>39</v>
      </c>
      <c r="V21" s="28"/>
      <c r="W21" s="28" t="s">
        <v>795</v>
      </c>
      <c r="X21" s="28" t="s">
        <v>795</v>
      </c>
      <c r="Y21" s="144"/>
      <c r="Z21" s="29">
        <v>0</v>
      </c>
      <c r="AA21" s="221" t="s">
        <v>835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795</v>
      </c>
      <c r="D22" s="28" t="s">
        <v>795</v>
      </c>
      <c r="E22" s="113"/>
      <c r="F22" s="33">
        <v>28</v>
      </c>
      <c r="G22" s="221" t="s">
        <v>798</v>
      </c>
      <c r="H22" s="221"/>
      <c r="I22" s="221"/>
      <c r="J22" s="34" t="s">
        <v>19</v>
      </c>
      <c r="K22" s="27">
        <v>41</v>
      </c>
      <c r="L22" s="35"/>
      <c r="M22" s="28" t="s">
        <v>795</v>
      </c>
      <c r="N22" s="28" t="s">
        <v>795</v>
      </c>
      <c r="O22" s="113"/>
      <c r="P22" s="33">
        <v>56</v>
      </c>
      <c r="Q22" s="221" t="s">
        <v>815</v>
      </c>
      <c r="R22" s="221"/>
      <c r="S22" s="221"/>
      <c r="T22" s="30" t="s">
        <v>19</v>
      </c>
      <c r="U22" s="31">
        <v>42</v>
      </c>
      <c r="V22" s="35"/>
      <c r="W22" s="28" t="s">
        <v>795</v>
      </c>
      <c r="X22" s="28" t="s">
        <v>795</v>
      </c>
      <c r="Y22" s="113"/>
      <c r="Z22" s="33">
        <v>0</v>
      </c>
      <c r="AA22" s="221" t="s">
        <v>836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795</v>
      </c>
      <c r="D23" s="28" t="s">
        <v>795</v>
      </c>
      <c r="E23" s="144"/>
      <c r="F23" s="29">
        <v>28</v>
      </c>
      <c r="G23" s="221" t="s">
        <v>799</v>
      </c>
      <c r="H23" s="221"/>
      <c r="I23" s="221"/>
      <c r="J23" s="30" t="s">
        <v>19</v>
      </c>
      <c r="K23" s="31">
        <v>44</v>
      </c>
      <c r="L23" s="28"/>
      <c r="M23" s="28" t="s">
        <v>795</v>
      </c>
      <c r="N23" s="28" t="s">
        <v>795</v>
      </c>
      <c r="O23" s="144"/>
      <c r="P23" s="29">
        <v>30</v>
      </c>
      <c r="Q23" s="221" t="s">
        <v>816</v>
      </c>
      <c r="R23" s="221"/>
      <c r="S23" s="221"/>
      <c r="T23" s="30" t="s">
        <v>19</v>
      </c>
      <c r="U23" s="27">
        <v>45</v>
      </c>
      <c r="V23" s="28"/>
      <c r="W23" s="28" t="s">
        <v>795</v>
      </c>
      <c r="X23" s="28" t="s">
        <v>795</v>
      </c>
      <c r="Y23" s="144"/>
      <c r="Z23" s="29">
        <v>0</v>
      </c>
      <c r="AA23" s="221" t="s">
        <v>837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795</v>
      </c>
      <c r="D24" s="28"/>
      <c r="E24" s="113" t="s">
        <v>87</v>
      </c>
      <c r="F24" s="29">
        <v>0</v>
      </c>
      <c r="G24" s="221" t="s">
        <v>800</v>
      </c>
      <c r="H24" s="221"/>
      <c r="I24" s="221"/>
      <c r="J24" s="34" t="s">
        <v>19</v>
      </c>
      <c r="K24" s="27">
        <v>47</v>
      </c>
      <c r="L24" s="35"/>
      <c r="M24" s="28" t="s">
        <v>795</v>
      </c>
      <c r="N24" s="28" t="s">
        <v>795</v>
      </c>
      <c r="O24" s="113"/>
      <c r="P24" s="33">
        <v>30</v>
      </c>
      <c r="Q24" s="221" t="s">
        <v>817</v>
      </c>
      <c r="R24" s="221"/>
      <c r="S24" s="221"/>
      <c r="T24" s="30" t="s">
        <v>19</v>
      </c>
      <c r="U24" s="31">
        <v>48</v>
      </c>
      <c r="V24" s="35"/>
      <c r="W24" s="28" t="s">
        <v>795</v>
      </c>
      <c r="X24" s="28" t="s">
        <v>795</v>
      </c>
      <c r="Y24" s="113"/>
      <c r="Z24" s="37">
        <v>0</v>
      </c>
      <c r="AA24" s="221" t="s">
        <v>838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 t="s">
        <v>810</v>
      </c>
      <c r="C25" s="28"/>
      <c r="D25" s="28" t="s">
        <v>87</v>
      </c>
      <c r="E25" s="144"/>
      <c r="F25" s="29">
        <v>14</v>
      </c>
      <c r="G25" s="221" t="s">
        <v>819</v>
      </c>
      <c r="H25" s="221"/>
      <c r="I25" s="2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21" t="s">
        <v>818</v>
      </c>
      <c r="R25" s="221"/>
      <c r="S25" s="2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21" t="s">
        <v>839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 t="s">
        <v>810</v>
      </c>
      <c r="C26" s="28"/>
      <c r="D26" s="28" t="s">
        <v>87</v>
      </c>
      <c r="E26" s="113"/>
      <c r="F26" s="33">
        <v>14</v>
      </c>
      <c r="G26" s="221" t="s">
        <v>820</v>
      </c>
      <c r="H26" s="221"/>
      <c r="I26" s="221"/>
      <c r="J26" s="34" t="s">
        <v>19</v>
      </c>
      <c r="K26" s="27">
        <v>53</v>
      </c>
      <c r="L26" s="35" t="s">
        <v>810</v>
      </c>
      <c r="M26" s="28"/>
      <c r="N26" s="28" t="s">
        <v>810</v>
      </c>
      <c r="O26" s="113"/>
      <c r="P26" s="33">
        <v>0</v>
      </c>
      <c r="Q26" s="221" t="s">
        <v>840</v>
      </c>
      <c r="R26" s="221"/>
      <c r="S26" s="221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21" t="s">
        <v>841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21" t="s">
        <v>842</v>
      </c>
      <c r="H27" s="221"/>
      <c r="I27" s="2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21" t="s">
        <v>843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21" t="s">
        <v>844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28" t="s">
        <v>845</v>
      </c>
      <c r="H28" s="228"/>
      <c r="I28" s="228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28" t="s">
        <v>846</v>
      </c>
      <c r="R28" s="228"/>
      <c r="S28" s="228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28" t="s">
        <v>847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848</v>
      </c>
      <c r="D29" s="143" t="s">
        <v>848</v>
      </c>
      <c r="E29" s="144"/>
      <c r="F29" s="29">
        <v>42</v>
      </c>
      <c r="G29" s="228" t="s">
        <v>849</v>
      </c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229" t="s">
        <v>20</v>
      </c>
      <c r="B30" s="230"/>
      <c r="C30" s="230"/>
      <c r="D30" s="230"/>
      <c r="E30" s="94" t="s">
        <v>21</v>
      </c>
      <c r="F30" s="231">
        <f>COUNTIF(B9:B29,"・")+COUNTIF(L9:L29,"・")+COUNTIF(V9:V29,"・")</f>
        <v>3</v>
      </c>
      <c r="G30" s="232"/>
      <c r="H30" s="95" t="s">
        <v>22</v>
      </c>
      <c r="I30" s="94" t="s">
        <v>23</v>
      </c>
      <c r="J30" s="231">
        <f>COUNTIF(C9:C29,"・")+COUNTIF(M9:M29,"・")+COUNTIF(W9:W29,"・")</f>
        <v>58</v>
      </c>
      <c r="K30" s="231"/>
      <c r="L30" s="95" t="s">
        <v>22</v>
      </c>
      <c r="M30" s="94" t="s">
        <v>24</v>
      </c>
      <c r="N30" s="231">
        <f>SUM(F30:K30)</f>
        <v>61</v>
      </c>
      <c r="O30" s="231"/>
      <c r="P30" s="231"/>
      <c r="Q30" s="95" t="s">
        <v>22</v>
      </c>
      <c r="R30" s="147" t="s">
        <v>3</v>
      </c>
      <c r="S30" s="147" t="s">
        <v>25</v>
      </c>
      <c r="T30" s="231">
        <f>COUNTIF(D9:D29,"・")+COUNTIF(N9:N29,"・")+COUNTIF(X9:X29,"・")</f>
        <v>58</v>
      </c>
      <c r="U30" s="231"/>
      <c r="V30" s="231"/>
      <c r="W30" s="147" t="s">
        <v>22</v>
      </c>
      <c r="X30" s="147" t="s">
        <v>26</v>
      </c>
      <c r="Y30" s="147" t="s">
        <v>27</v>
      </c>
      <c r="Z30" s="231">
        <f>COUNTIF(E9:E29,"・")+COUNTIF(O9:O29,"・")+COUNTIF(Y9:Y29,"・")</f>
        <v>3</v>
      </c>
      <c r="AA30" s="233"/>
      <c r="AB30" s="23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7" t="s">
        <v>29</v>
      </c>
      <c r="G32" s="188"/>
      <c r="H32" s="188"/>
      <c r="I32" s="188"/>
      <c r="J32" s="189"/>
      <c r="K32" s="248" t="s">
        <v>30</v>
      </c>
      <c r="L32" s="249"/>
      <c r="M32" s="249"/>
      <c r="N32" s="249"/>
      <c r="O32" s="249"/>
      <c r="P32" s="187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17" t="s">
        <v>35</v>
      </c>
      <c r="AB32" s="218"/>
      <c r="AC32" s="218"/>
      <c r="AD32" s="219"/>
    </row>
    <row r="33" spans="1:44" s="18" customFormat="1" ht="15" customHeigh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5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55"/>
      <c r="B34" s="254"/>
      <c r="C34" s="254"/>
      <c r="D34" s="257"/>
      <c r="E34" s="98" t="s">
        <v>19</v>
      </c>
      <c r="F34" s="253"/>
      <c r="G34" s="257"/>
      <c r="H34" s="257"/>
      <c r="I34" s="257"/>
      <c r="J34" s="257"/>
      <c r="K34" s="260"/>
      <c r="L34" s="261"/>
      <c r="M34" s="261"/>
      <c r="N34" s="262"/>
      <c r="O34" s="98" t="s">
        <v>19</v>
      </c>
      <c r="P34" s="263"/>
      <c r="Q34" s="264"/>
      <c r="R34" s="264"/>
      <c r="S34" s="264"/>
      <c r="T34" s="265"/>
      <c r="U34" s="255"/>
      <c r="V34" s="254"/>
      <c r="W34" s="254"/>
      <c r="X34" s="254"/>
      <c r="Y34" s="254"/>
      <c r="Z34" s="99" t="s">
        <v>19</v>
      </c>
      <c r="AA34" s="210"/>
      <c r="AB34" s="197"/>
      <c r="AC34" s="197"/>
      <c r="AD34" s="211"/>
      <c r="AE34" s="49"/>
    </row>
    <row r="35" spans="1:44" s="18" customFormat="1" ht="15" customHeight="1" thickBot="1">
      <c r="A35" s="280" t="s">
        <v>32</v>
      </c>
      <c r="B35" s="281"/>
      <c r="C35" s="281"/>
      <c r="D35" s="281"/>
      <c r="E35" s="209"/>
      <c r="F35" s="187" t="s">
        <v>33</v>
      </c>
      <c r="G35" s="188"/>
      <c r="H35" s="188"/>
      <c r="I35" s="188"/>
      <c r="J35" s="189"/>
      <c r="K35" s="188" t="s">
        <v>34</v>
      </c>
      <c r="L35" s="188"/>
      <c r="M35" s="188"/>
      <c r="N35" s="188"/>
      <c r="O35" s="188"/>
      <c r="P35" s="187" t="s">
        <v>35</v>
      </c>
      <c r="Q35" s="188"/>
      <c r="R35" s="188"/>
      <c r="S35" s="188"/>
      <c r="T35" s="282"/>
      <c r="U35" s="283"/>
      <c r="V35" s="254"/>
      <c r="W35" s="254"/>
      <c r="X35" s="254"/>
      <c r="Y35" s="254"/>
      <c r="Z35" s="44" t="s">
        <v>19</v>
      </c>
      <c r="AA35" s="210"/>
      <c r="AB35" s="197"/>
      <c r="AC35" s="197"/>
      <c r="AD35" s="211"/>
      <c r="AE35" s="141"/>
    </row>
    <row r="36" spans="1:44" s="18" customFormat="1" ht="15" customHeight="1" thickBot="1">
      <c r="A36" s="270" t="s">
        <v>819</v>
      </c>
      <c r="B36" s="240"/>
      <c r="C36" s="240"/>
      <c r="D36" s="240"/>
      <c r="E36" s="45" t="s">
        <v>19</v>
      </c>
      <c r="F36" s="358" t="s">
        <v>821</v>
      </c>
      <c r="G36" s="272"/>
      <c r="H36" s="272"/>
      <c r="I36" s="272"/>
      <c r="J36" s="273"/>
      <c r="K36" s="236"/>
      <c r="L36" s="241"/>
      <c r="M36" s="241"/>
      <c r="N36" s="241"/>
      <c r="O36" s="46" t="s">
        <v>19</v>
      </c>
      <c r="P36" s="274"/>
      <c r="Q36" s="275"/>
      <c r="R36" s="275"/>
      <c r="S36" s="275"/>
      <c r="T36" s="276"/>
      <c r="U36" s="270"/>
      <c r="V36" s="277"/>
      <c r="W36" s="277"/>
      <c r="X36" s="277"/>
      <c r="Y36" s="277"/>
      <c r="Z36" s="46" t="s">
        <v>19</v>
      </c>
      <c r="AA36" s="215"/>
      <c r="AB36" s="278"/>
      <c r="AC36" s="278"/>
      <c r="AD36" s="279"/>
      <c r="AE36" s="52"/>
    </row>
    <row r="37" spans="1:44" s="18" customFormat="1" ht="15" customHeight="1">
      <c r="A37" s="255" t="s">
        <v>820</v>
      </c>
      <c r="B37" s="254"/>
      <c r="C37" s="254"/>
      <c r="D37" s="254"/>
      <c r="E37" s="47" t="s">
        <v>19</v>
      </c>
      <c r="F37" s="210" t="s">
        <v>822</v>
      </c>
      <c r="G37" s="291"/>
      <c r="H37" s="291"/>
      <c r="I37" s="291"/>
      <c r="J37" s="292"/>
      <c r="K37" s="255"/>
      <c r="L37" s="256"/>
      <c r="M37" s="256"/>
      <c r="N37" s="256"/>
      <c r="O37" s="44" t="s">
        <v>19</v>
      </c>
      <c r="P37" s="293"/>
      <c r="Q37" s="294"/>
      <c r="R37" s="294"/>
      <c r="S37" s="294"/>
      <c r="T37" s="295"/>
      <c r="U37" s="255"/>
      <c r="V37" s="254"/>
      <c r="W37" s="254"/>
      <c r="X37" s="254"/>
      <c r="Y37" s="257"/>
      <c r="Z37" s="47" t="s">
        <v>19</v>
      </c>
      <c r="AA37" s="296"/>
      <c r="AB37" s="296"/>
      <c r="AC37" s="296"/>
      <c r="AD37" s="297"/>
    </row>
    <row r="38" spans="1:44" s="18" customFormat="1" ht="15" customHeight="1" thickBot="1">
      <c r="A38" s="255" t="s">
        <v>850</v>
      </c>
      <c r="B38" s="254"/>
      <c r="C38" s="254"/>
      <c r="D38" s="254"/>
      <c r="E38" s="47" t="s">
        <v>19</v>
      </c>
      <c r="F38" s="253" t="s">
        <v>851</v>
      </c>
      <c r="G38" s="254"/>
      <c r="H38" s="254"/>
      <c r="I38" s="254"/>
      <c r="J38" s="284"/>
      <c r="K38" s="255"/>
      <c r="L38" s="256"/>
      <c r="M38" s="256"/>
      <c r="N38" s="256"/>
      <c r="O38" s="44" t="s">
        <v>19</v>
      </c>
      <c r="P38" s="285"/>
      <c r="Q38" s="286"/>
      <c r="R38" s="286"/>
      <c r="S38" s="286"/>
      <c r="T38" s="287"/>
      <c r="U38" s="260"/>
      <c r="V38" s="288"/>
      <c r="W38" s="288"/>
      <c r="X38" s="288"/>
      <c r="Y38" s="262"/>
      <c r="Z38" s="48" t="s">
        <v>19</v>
      </c>
      <c r="AA38" s="289"/>
      <c r="AB38" s="289"/>
      <c r="AC38" s="289"/>
      <c r="AD38" s="290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53"/>
      <c r="G39" s="254"/>
      <c r="H39" s="254"/>
      <c r="I39" s="254"/>
      <c r="J39" s="284"/>
      <c r="K39" s="255"/>
      <c r="L39" s="256"/>
      <c r="M39" s="256"/>
      <c r="N39" s="256"/>
      <c r="O39" s="44" t="s">
        <v>19</v>
      </c>
      <c r="P39" s="253"/>
      <c r="Q39" s="254"/>
      <c r="R39" s="254"/>
      <c r="S39" s="254"/>
      <c r="T39" s="284"/>
      <c r="U39" s="298" t="s">
        <v>36</v>
      </c>
      <c r="V39" s="299"/>
      <c r="W39" s="299"/>
      <c r="X39" s="299"/>
      <c r="Y39" s="299"/>
      <c r="Z39" s="299"/>
      <c r="AA39" s="299"/>
      <c r="AB39" s="299"/>
      <c r="AC39" s="299"/>
      <c r="AD39" s="300"/>
    </row>
    <row r="40" spans="1:44" s="18" customFormat="1" ht="15" customHeight="1">
      <c r="A40" s="255"/>
      <c r="B40" s="254"/>
      <c r="C40" s="254"/>
      <c r="D40" s="254"/>
      <c r="E40" s="47" t="s">
        <v>19</v>
      </c>
      <c r="F40" s="253"/>
      <c r="G40" s="254"/>
      <c r="H40" s="254"/>
      <c r="I40" s="254"/>
      <c r="J40" s="284"/>
      <c r="K40" s="255"/>
      <c r="L40" s="256"/>
      <c r="M40" s="256"/>
      <c r="N40" s="256"/>
      <c r="O40" s="44" t="s">
        <v>19</v>
      </c>
      <c r="P40" s="253"/>
      <c r="Q40" s="254"/>
      <c r="R40" s="254"/>
      <c r="S40" s="254"/>
      <c r="T40" s="284"/>
      <c r="U40" s="301" t="s">
        <v>37</v>
      </c>
      <c r="V40" s="302"/>
      <c r="W40" s="302"/>
      <c r="X40" s="30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6" t="s">
        <v>40</v>
      </c>
      <c r="B41" s="317"/>
      <c r="C41" s="317"/>
      <c r="D41" s="317"/>
      <c r="E41" s="53"/>
      <c r="F41" s="318" t="s">
        <v>41</v>
      </c>
      <c r="G41" s="317"/>
      <c r="H41" s="317"/>
      <c r="I41" s="317"/>
      <c r="J41" s="319"/>
      <c r="K41" s="316" t="s">
        <v>42</v>
      </c>
      <c r="L41" s="320"/>
      <c r="M41" s="320"/>
      <c r="N41" s="320"/>
      <c r="O41" s="54"/>
      <c r="P41" s="321" t="s">
        <v>855</v>
      </c>
      <c r="Q41" s="322"/>
      <c r="R41" s="322"/>
      <c r="S41" s="322"/>
      <c r="T41" s="323"/>
      <c r="U41" s="324" t="s">
        <v>43</v>
      </c>
      <c r="V41" s="184"/>
      <c r="W41" s="184"/>
      <c r="X41" s="185"/>
      <c r="Y41" s="325">
        <v>0.75</v>
      </c>
      <c r="Z41" s="197"/>
      <c r="AA41" s="198"/>
      <c r="AB41" s="304" t="s">
        <v>852</v>
      </c>
      <c r="AC41" s="184"/>
      <c r="AD41" s="305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306"/>
      <c r="H42" s="306"/>
      <c r="I42" s="306"/>
      <c r="J42" s="203"/>
      <c r="K42" s="199">
        <v>0</v>
      </c>
      <c r="L42" s="200"/>
      <c r="M42" s="200"/>
      <c r="N42" s="200"/>
      <c r="O42" s="201"/>
      <c r="P42" s="307" t="s">
        <v>856</v>
      </c>
      <c r="Q42" s="308"/>
      <c r="R42" s="308"/>
      <c r="S42" s="308"/>
      <c r="T42" s="309"/>
      <c r="U42" s="199" t="s">
        <v>62</v>
      </c>
      <c r="V42" s="200"/>
      <c r="W42" s="200"/>
      <c r="X42" s="201"/>
      <c r="Y42" s="310">
        <v>0.75</v>
      </c>
      <c r="Z42" s="311"/>
      <c r="AA42" s="312"/>
      <c r="AB42" s="313" t="str">
        <f>'6'!AB39:AD39</f>
        <v>松林　久美子</v>
      </c>
      <c r="AC42" s="314"/>
      <c r="AD42" s="3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5"/>
      <c r="B45" s="327"/>
      <c r="C45" s="327"/>
      <c r="D45" s="327"/>
      <c r="E45" s="327"/>
      <c r="F45" s="327"/>
      <c r="G45" s="336" t="s">
        <v>853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>
      <c r="A46" s="335"/>
      <c r="B46" s="327"/>
      <c r="C46" s="327"/>
      <c r="D46" s="327"/>
      <c r="E46" s="327"/>
      <c r="F46" s="327"/>
      <c r="G46" s="328" t="s">
        <v>854</v>
      </c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327"/>
      <c r="U46" s="327"/>
      <c r="V46" s="327"/>
      <c r="W46" s="327"/>
      <c r="X46" s="327"/>
      <c r="Y46" s="327"/>
      <c r="Z46" s="327"/>
      <c r="AA46" s="327"/>
      <c r="AB46" s="327"/>
      <c r="AC46" s="327"/>
      <c r="AD46" s="329"/>
    </row>
    <row r="47" spans="1:44" ht="14.25" thickBot="1">
      <c r="A47" s="337"/>
      <c r="B47" s="338"/>
      <c r="C47" s="338"/>
      <c r="D47" s="338"/>
      <c r="E47" s="338"/>
      <c r="F47" s="338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40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857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858</v>
      </c>
      <c r="O5" s="216"/>
      <c r="P5" s="152"/>
      <c r="Q5" s="217" t="s">
        <v>11</v>
      </c>
      <c r="R5" s="218"/>
      <c r="S5" s="218"/>
      <c r="T5" s="219"/>
      <c r="U5" s="191" t="s">
        <v>942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859</v>
      </c>
      <c r="B6" s="200"/>
      <c r="C6" s="200"/>
      <c r="D6" s="200"/>
      <c r="E6" s="200"/>
      <c r="F6" s="201"/>
      <c r="G6" s="202" t="s">
        <v>860</v>
      </c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221" t="s">
        <v>861</v>
      </c>
      <c r="H9" s="221"/>
      <c r="I9" s="221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21" t="s">
        <v>900</v>
      </c>
      <c r="R9" s="221"/>
      <c r="S9" s="221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21" t="s">
        <v>879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28</v>
      </c>
      <c r="G10" s="221" t="s">
        <v>862</v>
      </c>
      <c r="H10" s="221"/>
      <c r="I10" s="221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21" t="s">
        <v>901</v>
      </c>
      <c r="R10" s="221"/>
      <c r="S10" s="221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21" t="s">
        <v>880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14</v>
      </c>
      <c r="G11" s="221" t="s">
        <v>863</v>
      </c>
      <c r="H11" s="221"/>
      <c r="I11" s="221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221" t="s">
        <v>902</v>
      </c>
      <c r="R11" s="221"/>
      <c r="S11" s="221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21" t="s">
        <v>881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21" t="s">
        <v>864</v>
      </c>
      <c r="H12" s="221"/>
      <c r="I12" s="221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28</v>
      </c>
      <c r="Q12" s="221" t="s">
        <v>903</v>
      </c>
      <c r="R12" s="221"/>
      <c r="S12" s="221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21" t="s">
        <v>882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42</v>
      </c>
      <c r="G13" s="221" t="s">
        <v>865</v>
      </c>
      <c r="H13" s="221"/>
      <c r="I13" s="221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221" t="s">
        <v>904</v>
      </c>
      <c r="R13" s="221"/>
      <c r="S13" s="221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21" t="s">
        <v>883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28</v>
      </c>
      <c r="G14" s="221" t="s">
        <v>866</v>
      </c>
      <c r="H14" s="221"/>
      <c r="I14" s="221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28</v>
      </c>
      <c r="Q14" s="221" t="s">
        <v>905</v>
      </c>
      <c r="R14" s="221"/>
      <c r="S14" s="221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21" t="s">
        <v>884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221" t="s">
        <v>867</v>
      </c>
      <c r="H15" s="221"/>
      <c r="I15" s="221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28</v>
      </c>
      <c r="Q15" s="221" t="s">
        <v>906</v>
      </c>
      <c r="R15" s="221"/>
      <c r="S15" s="221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21" t="s">
        <v>885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221" t="s">
        <v>868</v>
      </c>
      <c r="H16" s="221"/>
      <c r="I16" s="221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221" t="s">
        <v>910</v>
      </c>
      <c r="R16" s="221"/>
      <c r="S16" s="221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21" t="s">
        <v>886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28</v>
      </c>
      <c r="G17" s="221" t="s">
        <v>869</v>
      </c>
      <c r="H17" s="221"/>
      <c r="I17" s="221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221" t="s">
        <v>911</v>
      </c>
      <c r="R17" s="221"/>
      <c r="S17" s="221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21" t="s">
        <v>929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30</v>
      </c>
      <c r="G18" s="221" t="s">
        <v>870</v>
      </c>
      <c r="H18" s="221"/>
      <c r="I18" s="221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221" t="s">
        <v>912</v>
      </c>
      <c r="R18" s="221"/>
      <c r="S18" s="221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21" t="s">
        <v>887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42</v>
      </c>
      <c r="G19" s="221" t="s">
        <v>871</v>
      </c>
      <c r="H19" s="221"/>
      <c r="I19" s="221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28</v>
      </c>
      <c r="Q19" s="221" t="s">
        <v>913</v>
      </c>
      <c r="R19" s="221"/>
      <c r="S19" s="221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21" t="s">
        <v>888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221" t="s">
        <v>872</v>
      </c>
      <c r="H20" s="221"/>
      <c r="I20" s="221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221" t="s">
        <v>914</v>
      </c>
      <c r="R20" s="221"/>
      <c r="S20" s="221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21" t="s">
        <v>889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42</v>
      </c>
      <c r="G21" s="221" t="s">
        <v>873</v>
      </c>
      <c r="H21" s="221"/>
      <c r="I21" s="221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28</v>
      </c>
      <c r="Q21" s="221" t="s">
        <v>915</v>
      </c>
      <c r="R21" s="221"/>
      <c r="S21" s="221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221" t="s">
        <v>890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221" t="s">
        <v>874</v>
      </c>
      <c r="H22" s="221"/>
      <c r="I22" s="221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30</v>
      </c>
      <c r="Q22" s="221" t="s">
        <v>916</v>
      </c>
      <c r="R22" s="221"/>
      <c r="S22" s="221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221" t="s">
        <v>891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14</v>
      </c>
      <c r="G23" s="221" t="s">
        <v>875</v>
      </c>
      <c r="H23" s="221"/>
      <c r="I23" s="221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7</v>
      </c>
      <c r="Q23" s="221" t="s">
        <v>917</v>
      </c>
      <c r="R23" s="221"/>
      <c r="S23" s="221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0</v>
      </c>
      <c r="AA23" s="221" t="s">
        <v>892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28</v>
      </c>
      <c r="G24" s="221" t="s">
        <v>876</v>
      </c>
      <c r="H24" s="221"/>
      <c r="I24" s="221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28</v>
      </c>
      <c r="Q24" s="221" t="s">
        <v>918</v>
      </c>
      <c r="R24" s="221"/>
      <c r="S24" s="221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0</v>
      </c>
      <c r="AA24" s="221" t="s">
        <v>893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221" t="s">
        <v>877</v>
      </c>
      <c r="H25" s="221"/>
      <c r="I25" s="221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23</v>
      </c>
      <c r="Q25" s="221" t="s">
        <v>919</v>
      </c>
      <c r="R25" s="221"/>
      <c r="S25" s="221"/>
      <c r="T25" s="30" t="s">
        <v>19</v>
      </c>
      <c r="U25" s="27">
        <v>51</v>
      </c>
      <c r="V25" s="28" t="s">
        <v>896</v>
      </c>
      <c r="W25" s="28"/>
      <c r="X25" s="28" t="s">
        <v>896</v>
      </c>
      <c r="Y25" s="144"/>
      <c r="Z25" s="29">
        <v>14</v>
      </c>
      <c r="AA25" s="221" t="s">
        <v>894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221" t="s">
        <v>878</v>
      </c>
      <c r="H26" s="221"/>
      <c r="I26" s="221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221" t="s">
        <v>920</v>
      </c>
      <c r="R26" s="221"/>
      <c r="S26" s="221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0</v>
      </c>
      <c r="AA26" s="221" t="s">
        <v>895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21" t="s">
        <v>921</v>
      </c>
      <c r="H27" s="221"/>
      <c r="I27" s="221"/>
      <c r="J27" s="30" t="s">
        <v>19</v>
      </c>
      <c r="K27" s="31">
        <v>56</v>
      </c>
      <c r="L27" s="28"/>
      <c r="M27" s="28" t="s">
        <v>26</v>
      </c>
      <c r="N27" s="28" t="s">
        <v>930</v>
      </c>
      <c r="O27" s="144"/>
      <c r="P27" s="29">
        <v>28</v>
      </c>
      <c r="Q27" s="221" t="s">
        <v>926</v>
      </c>
      <c r="R27" s="221"/>
      <c r="S27" s="22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21" t="s">
        <v>927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928</v>
      </c>
      <c r="C28" s="39"/>
      <c r="D28" s="39"/>
      <c r="E28" s="87" t="s">
        <v>928</v>
      </c>
      <c r="F28" s="33">
        <v>5</v>
      </c>
      <c r="G28" s="228" t="s">
        <v>924</v>
      </c>
      <c r="H28" s="228"/>
      <c r="I28" s="228"/>
      <c r="J28" s="30" t="s">
        <v>19</v>
      </c>
      <c r="K28" s="27">
        <v>59</v>
      </c>
      <c r="L28" s="35" t="s">
        <v>928</v>
      </c>
      <c r="M28" s="39"/>
      <c r="N28" s="39"/>
      <c r="O28" s="113" t="s">
        <v>928</v>
      </c>
      <c r="P28" s="33">
        <v>14</v>
      </c>
      <c r="Q28" s="228" t="s">
        <v>931</v>
      </c>
      <c r="R28" s="228"/>
      <c r="S28" s="228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28" t="s">
        <v>932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928</v>
      </c>
      <c r="C29" s="28"/>
      <c r="D29" s="143" t="s">
        <v>26</v>
      </c>
      <c r="E29" s="144"/>
      <c r="F29" s="29">
        <v>7</v>
      </c>
      <c r="G29" s="228" t="s">
        <v>933</v>
      </c>
      <c r="H29" s="228"/>
      <c r="I29" s="22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8" t="s">
        <v>935</v>
      </c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229" t="s">
        <v>20</v>
      </c>
      <c r="B30" s="230"/>
      <c r="C30" s="230"/>
      <c r="D30" s="230"/>
      <c r="E30" s="94" t="s">
        <v>21</v>
      </c>
      <c r="F30" s="231">
        <f>COUNTIF(B9:B29,"・")+COUNTIF(L9:L29,"・")+COUNTIF(V9:V29,"・")</f>
        <v>5</v>
      </c>
      <c r="G30" s="232"/>
      <c r="H30" s="95" t="s">
        <v>22</v>
      </c>
      <c r="I30" s="94" t="s">
        <v>23</v>
      </c>
      <c r="J30" s="231">
        <f>COUNTIF(C9:C29,"・")+COUNTIF(M9:M29,"・")+COUNTIF(W9:W29,"・")</f>
        <v>57</v>
      </c>
      <c r="K30" s="231"/>
      <c r="L30" s="95" t="s">
        <v>22</v>
      </c>
      <c r="M30" s="94" t="s">
        <v>24</v>
      </c>
      <c r="N30" s="231">
        <f>SUM(F30:K30)</f>
        <v>62</v>
      </c>
      <c r="O30" s="231"/>
      <c r="P30" s="231"/>
      <c r="Q30" s="95" t="s">
        <v>22</v>
      </c>
      <c r="R30" s="147" t="s">
        <v>3</v>
      </c>
      <c r="S30" s="147" t="s">
        <v>25</v>
      </c>
      <c r="T30" s="231">
        <f>COUNTIF(D9:D29,"・")+COUNTIF(N9:N29,"・")+COUNTIF(X9:X29,"・")</f>
        <v>60</v>
      </c>
      <c r="U30" s="231"/>
      <c r="V30" s="231"/>
      <c r="W30" s="147" t="s">
        <v>22</v>
      </c>
      <c r="X30" s="147" t="s">
        <v>26</v>
      </c>
      <c r="Y30" s="147" t="s">
        <v>27</v>
      </c>
      <c r="Z30" s="231">
        <f>COUNTIF(E9:E29,"・")+COUNTIF(O9:O29,"・")+COUNTIF(Y9:Y29,"・")</f>
        <v>2</v>
      </c>
      <c r="AA30" s="233"/>
      <c r="AB30" s="23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7" t="s">
        <v>29</v>
      </c>
      <c r="G32" s="188"/>
      <c r="H32" s="188"/>
      <c r="I32" s="188"/>
      <c r="J32" s="189"/>
      <c r="K32" s="248" t="s">
        <v>30</v>
      </c>
      <c r="L32" s="249"/>
      <c r="M32" s="249"/>
      <c r="N32" s="249"/>
      <c r="O32" s="249"/>
      <c r="P32" s="187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17" t="s">
        <v>33</v>
      </c>
      <c r="AB32" s="218"/>
      <c r="AC32" s="218"/>
      <c r="AD32" s="219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5" t="s">
        <v>19</v>
      </c>
      <c r="P33" s="242"/>
      <c r="Q33" s="243"/>
      <c r="R33" s="243"/>
      <c r="S33" s="243"/>
      <c r="T33" s="243"/>
      <c r="U33" s="236" t="s">
        <v>933</v>
      </c>
      <c r="V33" s="241"/>
      <c r="W33" s="241"/>
      <c r="X33" s="241"/>
      <c r="Y33" s="241"/>
      <c r="Z33" s="43" t="s">
        <v>19</v>
      </c>
      <c r="AA33" s="244" t="s">
        <v>934</v>
      </c>
      <c r="AB33" s="241"/>
      <c r="AC33" s="241"/>
      <c r="AD33" s="245"/>
    </row>
    <row r="34" spans="1:44" s="18" customFormat="1" ht="15" customHeight="1" thickBot="1">
      <c r="A34" s="280" t="s">
        <v>32</v>
      </c>
      <c r="B34" s="281"/>
      <c r="C34" s="281"/>
      <c r="D34" s="281"/>
      <c r="E34" s="209"/>
      <c r="F34" s="187" t="s">
        <v>33</v>
      </c>
      <c r="G34" s="188"/>
      <c r="H34" s="188"/>
      <c r="I34" s="188"/>
      <c r="J34" s="189"/>
      <c r="K34" s="188" t="s">
        <v>34</v>
      </c>
      <c r="L34" s="188"/>
      <c r="M34" s="188"/>
      <c r="N34" s="188"/>
      <c r="O34" s="188"/>
      <c r="P34" s="187" t="s">
        <v>35</v>
      </c>
      <c r="Q34" s="188"/>
      <c r="R34" s="188"/>
      <c r="S34" s="188"/>
      <c r="T34" s="282"/>
      <c r="U34" s="283" t="s">
        <v>938</v>
      </c>
      <c r="V34" s="254"/>
      <c r="W34" s="254"/>
      <c r="X34" s="254"/>
      <c r="Y34" s="254"/>
      <c r="Z34" s="44" t="s">
        <v>19</v>
      </c>
      <c r="AA34" s="210" t="s">
        <v>936</v>
      </c>
      <c r="AB34" s="197"/>
      <c r="AC34" s="197"/>
      <c r="AD34" s="211"/>
      <c r="AE34" s="49"/>
    </row>
    <row r="35" spans="1:44" s="18" customFormat="1" ht="15" customHeight="1">
      <c r="A35" s="270" t="s">
        <v>897</v>
      </c>
      <c r="B35" s="240"/>
      <c r="C35" s="240"/>
      <c r="D35" s="240"/>
      <c r="E35" s="45" t="s">
        <v>19</v>
      </c>
      <c r="F35" s="271" t="s">
        <v>898</v>
      </c>
      <c r="G35" s="272"/>
      <c r="H35" s="272"/>
      <c r="I35" s="272"/>
      <c r="J35" s="273"/>
      <c r="K35" s="363" t="s">
        <v>924</v>
      </c>
      <c r="L35" s="364"/>
      <c r="M35" s="364"/>
      <c r="N35" s="244"/>
      <c r="O35" s="165" t="s">
        <v>19</v>
      </c>
      <c r="P35" s="365" t="s">
        <v>925</v>
      </c>
      <c r="Q35" s="366"/>
      <c r="R35" s="366"/>
      <c r="S35" s="366"/>
      <c r="T35" s="367"/>
      <c r="U35" s="270"/>
      <c r="V35" s="277"/>
      <c r="W35" s="277"/>
      <c r="X35" s="277"/>
      <c r="Y35" s="277"/>
      <c r="Z35" s="46" t="s">
        <v>19</v>
      </c>
      <c r="AA35" s="215"/>
      <c r="AB35" s="278"/>
      <c r="AC35" s="278"/>
      <c r="AD35" s="279"/>
      <c r="AE35" s="141"/>
    </row>
    <row r="36" spans="1:44" s="18" customFormat="1" ht="15" customHeight="1" thickBot="1">
      <c r="A36" s="255" t="s">
        <v>899</v>
      </c>
      <c r="B36" s="254"/>
      <c r="C36" s="254"/>
      <c r="D36" s="254"/>
      <c r="E36" s="47" t="s">
        <v>19</v>
      </c>
      <c r="F36" s="210" t="s">
        <v>76</v>
      </c>
      <c r="G36" s="291"/>
      <c r="H36" s="291"/>
      <c r="I36" s="291"/>
      <c r="J36" s="292"/>
      <c r="K36" s="359" t="s">
        <v>927</v>
      </c>
      <c r="L36" s="360"/>
      <c r="M36" s="360"/>
      <c r="N36" s="239"/>
      <c r="O36" s="44" t="s">
        <v>19</v>
      </c>
      <c r="P36" s="361" t="s">
        <v>940</v>
      </c>
      <c r="Q36" s="361"/>
      <c r="R36" s="361"/>
      <c r="S36" s="361"/>
      <c r="T36" s="362"/>
      <c r="U36" s="255"/>
      <c r="V36" s="254"/>
      <c r="W36" s="254"/>
      <c r="X36" s="254"/>
      <c r="Y36" s="257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 thickBot="1">
      <c r="A37" s="255" t="s">
        <v>894</v>
      </c>
      <c r="B37" s="254"/>
      <c r="C37" s="254"/>
      <c r="D37" s="254"/>
      <c r="E37" s="47" t="s">
        <v>19</v>
      </c>
      <c r="F37" s="253" t="s">
        <v>898</v>
      </c>
      <c r="G37" s="254"/>
      <c r="H37" s="254"/>
      <c r="I37" s="254"/>
      <c r="J37" s="284"/>
      <c r="K37" s="255"/>
      <c r="L37" s="256"/>
      <c r="M37" s="256"/>
      <c r="N37" s="256"/>
      <c r="O37" s="44" t="s">
        <v>19</v>
      </c>
      <c r="P37" s="285"/>
      <c r="Q37" s="286"/>
      <c r="R37" s="286"/>
      <c r="S37" s="286"/>
      <c r="T37" s="287"/>
      <c r="U37" s="260"/>
      <c r="V37" s="288"/>
      <c r="W37" s="288"/>
      <c r="X37" s="288"/>
      <c r="Y37" s="262"/>
      <c r="Z37" s="48" t="s">
        <v>19</v>
      </c>
      <c r="AA37" s="289"/>
      <c r="AB37" s="289"/>
      <c r="AC37" s="289"/>
      <c r="AD37" s="290"/>
    </row>
    <row r="38" spans="1:44" s="18" customFormat="1" ht="15" customHeight="1">
      <c r="A38" s="255" t="s">
        <v>907</v>
      </c>
      <c r="B38" s="254"/>
      <c r="C38" s="254"/>
      <c r="D38" s="254"/>
      <c r="E38" s="47" t="s">
        <v>19</v>
      </c>
      <c r="F38" s="253" t="s">
        <v>908</v>
      </c>
      <c r="G38" s="254"/>
      <c r="H38" s="254"/>
      <c r="I38" s="254"/>
      <c r="J38" s="284"/>
      <c r="K38" s="255"/>
      <c r="L38" s="256"/>
      <c r="M38" s="256"/>
      <c r="N38" s="256"/>
      <c r="O38" s="44" t="s">
        <v>19</v>
      </c>
      <c r="P38" s="253"/>
      <c r="Q38" s="254"/>
      <c r="R38" s="254"/>
      <c r="S38" s="254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44" s="18" customFormat="1" ht="15" customHeight="1">
      <c r="A39" s="255" t="s">
        <v>922</v>
      </c>
      <c r="B39" s="254"/>
      <c r="C39" s="254"/>
      <c r="D39" s="254"/>
      <c r="E39" s="47" t="s">
        <v>19</v>
      </c>
      <c r="F39" s="253" t="s">
        <v>923</v>
      </c>
      <c r="G39" s="254"/>
      <c r="H39" s="254"/>
      <c r="I39" s="254"/>
      <c r="J39" s="284"/>
      <c r="K39" s="255"/>
      <c r="L39" s="256"/>
      <c r="M39" s="256"/>
      <c r="N39" s="256"/>
      <c r="O39" s="44" t="s">
        <v>19</v>
      </c>
      <c r="P39" s="253"/>
      <c r="Q39" s="254"/>
      <c r="R39" s="254"/>
      <c r="S39" s="254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937</v>
      </c>
      <c r="Q40" s="322"/>
      <c r="R40" s="322"/>
      <c r="S40" s="322"/>
      <c r="T40" s="323"/>
      <c r="U40" s="324" t="s">
        <v>43</v>
      </c>
      <c r="V40" s="184"/>
      <c r="W40" s="184"/>
      <c r="X40" s="185"/>
      <c r="Y40" s="325">
        <v>0.75</v>
      </c>
      <c r="Z40" s="197"/>
      <c r="AA40" s="198"/>
      <c r="AB40" s="304" t="s">
        <v>909</v>
      </c>
      <c r="AC40" s="184"/>
      <c r="AD40" s="305"/>
    </row>
    <row r="41" spans="1:44" s="18" customFormat="1" ht="15" customHeight="1" thickBot="1">
      <c r="A41" s="199">
        <v>0</v>
      </c>
      <c r="B41" s="200"/>
      <c r="C41" s="200"/>
      <c r="D41" s="200"/>
      <c r="E41" s="201"/>
      <c r="F41" s="202">
        <v>0</v>
      </c>
      <c r="G41" s="306"/>
      <c r="H41" s="306"/>
      <c r="I41" s="306"/>
      <c r="J41" s="203"/>
      <c r="K41" s="199">
        <v>0</v>
      </c>
      <c r="L41" s="200"/>
      <c r="M41" s="200"/>
      <c r="N41" s="200"/>
      <c r="O41" s="201"/>
      <c r="P41" s="307" t="s">
        <v>939</v>
      </c>
      <c r="Q41" s="308"/>
      <c r="R41" s="308"/>
      <c r="S41" s="308"/>
      <c r="T41" s="309"/>
      <c r="U41" s="199" t="s">
        <v>62</v>
      </c>
      <c r="V41" s="200"/>
      <c r="W41" s="200"/>
      <c r="X41" s="201"/>
      <c r="Y41" s="310">
        <v>0.75</v>
      </c>
      <c r="Z41" s="311"/>
      <c r="AA41" s="312"/>
      <c r="AB41" s="313" t="s">
        <v>943</v>
      </c>
      <c r="AC41" s="314"/>
      <c r="AD41" s="31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5"/>
      <c r="B44" s="327"/>
      <c r="C44" s="327"/>
      <c r="D44" s="327"/>
      <c r="E44" s="327"/>
      <c r="F44" s="327"/>
      <c r="G44" s="336" t="s">
        <v>941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3.5">
      <c r="A45" s="335"/>
      <c r="B45" s="327"/>
      <c r="C45" s="327"/>
      <c r="D45" s="327"/>
      <c r="E45" s="327"/>
      <c r="F45" s="327"/>
      <c r="G45" s="336" t="s">
        <v>944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969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953</v>
      </c>
      <c r="O5" s="216"/>
      <c r="P5" s="152"/>
      <c r="Q5" s="217" t="s">
        <v>11</v>
      </c>
      <c r="R5" s="218"/>
      <c r="S5" s="218"/>
      <c r="T5" s="219"/>
      <c r="U5" s="191" t="s">
        <v>951</v>
      </c>
      <c r="V5" s="192"/>
      <c r="W5" s="192"/>
      <c r="X5" s="192"/>
      <c r="Y5" s="193"/>
      <c r="Z5" s="194" t="s">
        <v>642</v>
      </c>
      <c r="AA5" s="192"/>
      <c r="AB5" s="192"/>
      <c r="AC5" s="192"/>
      <c r="AD5" s="220"/>
    </row>
    <row r="6" spans="1:44" s="18" customFormat="1" ht="18.75" customHeight="1" thickBot="1">
      <c r="A6" s="199" t="s">
        <v>954</v>
      </c>
      <c r="B6" s="200"/>
      <c r="C6" s="200"/>
      <c r="D6" s="200"/>
      <c r="E6" s="200"/>
      <c r="F6" s="201"/>
      <c r="G6" s="202" t="s">
        <v>967</v>
      </c>
      <c r="H6" s="203"/>
      <c r="I6" s="199" t="s">
        <v>968</v>
      </c>
      <c r="J6" s="200"/>
      <c r="K6" s="200"/>
      <c r="L6" s="200"/>
      <c r="M6" s="201"/>
      <c r="N6" s="204" t="s">
        <v>967</v>
      </c>
      <c r="O6" s="205"/>
      <c r="P6" s="152"/>
      <c r="Q6" s="206" t="s">
        <v>12</v>
      </c>
      <c r="R6" s="207"/>
      <c r="S6" s="207"/>
      <c r="T6" s="208"/>
      <c r="U6" s="199" t="s">
        <v>952</v>
      </c>
      <c r="V6" s="200"/>
      <c r="W6" s="200"/>
      <c r="X6" s="200"/>
      <c r="Y6" s="201"/>
      <c r="Z6" s="202" t="s">
        <v>338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14</v>
      </c>
      <c r="G9" s="221" t="s">
        <v>945</v>
      </c>
      <c r="H9" s="221"/>
      <c r="I9" s="221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21" t="s">
        <v>989</v>
      </c>
      <c r="R9" s="221"/>
      <c r="S9" s="221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21" t="s">
        <v>970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30</v>
      </c>
      <c r="G10" s="221" t="s">
        <v>946</v>
      </c>
      <c r="H10" s="221"/>
      <c r="I10" s="221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21" t="s">
        <v>990</v>
      </c>
      <c r="R10" s="221"/>
      <c r="S10" s="221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21" t="s">
        <v>971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221" t="s">
        <v>947</v>
      </c>
      <c r="H11" s="221"/>
      <c r="I11" s="221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221" t="s">
        <v>991</v>
      </c>
      <c r="R11" s="221"/>
      <c r="S11" s="221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21" t="s">
        <v>972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21" t="s">
        <v>948</v>
      </c>
      <c r="H12" s="221"/>
      <c r="I12" s="221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221" t="s">
        <v>994</v>
      </c>
      <c r="R12" s="221"/>
      <c r="S12" s="221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21" t="s">
        <v>973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28</v>
      </c>
      <c r="G13" s="221" t="s">
        <v>949</v>
      </c>
      <c r="H13" s="221"/>
      <c r="I13" s="221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221" t="s">
        <v>995</v>
      </c>
      <c r="R13" s="221"/>
      <c r="S13" s="221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21" t="s">
        <v>977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60</v>
      </c>
      <c r="G14" s="221" t="s">
        <v>950</v>
      </c>
      <c r="H14" s="221"/>
      <c r="I14" s="221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14</v>
      </c>
      <c r="Q14" s="221" t="s">
        <v>996</v>
      </c>
      <c r="R14" s="221"/>
      <c r="S14" s="221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21" t="s">
        <v>974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221" t="s">
        <v>955</v>
      </c>
      <c r="H15" s="221"/>
      <c r="I15" s="221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30</v>
      </c>
      <c r="Q15" s="221" t="s">
        <v>997</v>
      </c>
      <c r="R15" s="221"/>
      <c r="S15" s="221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21" t="s">
        <v>975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221" t="s">
        <v>956</v>
      </c>
      <c r="H16" s="221"/>
      <c r="I16" s="221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28</v>
      </c>
      <c r="Q16" s="221" t="s">
        <v>998</v>
      </c>
      <c r="R16" s="221"/>
      <c r="S16" s="221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21" t="s">
        <v>976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60</v>
      </c>
      <c r="G17" s="221" t="s">
        <v>957</v>
      </c>
      <c r="H17" s="221"/>
      <c r="I17" s="221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221" t="s">
        <v>999</v>
      </c>
      <c r="R17" s="221"/>
      <c r="S17" s="221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21" t="s">
        <v>978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221" t="s">
        <v>958</v>
      </c>
      <c r="H18" s="221"/>
      <c r="I18" s="221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221" t="s">
        <v>1000</v>
      </c>
      <c r="R18" s="221"/>
      <c r="S18" s="221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21" t="s">
        <v>979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30</v>
      </c>
      <c r="G19" s="221" t="s">
        <v>959</v>
      </c>
      <c r="H19" s="221"/>
      <c r="I19" s="221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30</v>
      </c>
      <c r="Q19" s="221" t="s">
        <v>1001</v>
      </c>
      <c r="R19" s="221"/>
      <c r="S19" s="221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21" t="s">
        <v>980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221" t="s">
        <v>960</v>
      </c>
      <c r="H20" s="221"/>
      <c r="I20" s="221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221" t="s">
        <v>1002</v>
      </c>
      <c r="R20" s="221"/>
      <c r="S20" s="221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21" t="s">
        <v>985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221" t="s">
        <v>963</v>
      </c>
      <c r="H21" s="221"/>
      <c r="I21" s="221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30</v>
      </c>
      <c r="Q21" s="221" t="s">
        <v>1003</v>
      </c>
      <c r="R21" s="221"/>
      <c r="S21" s="221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28</v>
      </c>
      <c r="AA21" s="221" t="s">
        <v>1009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221" t="s">
        <v>964</v>
      </c>
      <c r="H22" s="221"/>
      <c r="I22" s="221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14</v>
      </c>
      <c r="Q22" s="221" t="s">
        <v>1004</v>
      </c>
      <c r="R22" s="221"/>
      <c r="S22" s="221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28</v>
      </c>
      <c r="AA22" s="221" t="s">
        <v>1010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28</v>
      </c>
      <c r="G23" s="221" t="s">
        <v>965</v>
      </c>
      <c r="H23" s="221"/>
      <c r="I23" s="221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28</v>
      </c>
      <c r="Q23" s="221" t="s">
        <v>1005</v>
      </c>
      <c r="R23" s="221"/>
      <c r="S23" s="221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14</v>
      </c>
      <c r="AA23" s="221" t="s">
        <v>1011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60</v>
      </c>
      <c r="G24" s="221" t="s">
        <v>966</v>
      </c>
      <c r="H24" s="221"/>
      <c r="I24" s="221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14</v>
      </c>
      <c r="Q24" s="221" t="s">
        <v>1006</v>
      </c>
      <c r="R24" s="221"/>
      <c r="S24" s="221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42</v>
      </c>
      <c r="AA24" s="221" t="s">
        <v>1012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221" t="s">
        <v>981</v>
      </c>
      <c r="H25" s="221"/>
      <c r="I25" s="221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30</v>
      </c>
      <c r="Q25" s="221" t="s">
        <v>1007</v>
      </c>
      <c r="R25" s="221"/>
      <c r="S25" s="221"/>
      <c r="T25" s="30" t="s">
        <v>19</v>
      </c>
      <c r="U25" s="27">
        <v>51</v>
      </c>
      <c r="V25" s="28"/>
      <c r="W25" s="28" t="s">
        <v>896</v>
      </c>
      <c r="X25" s="28" t="s">
        <v>896</v>
      </c>
      <c r="Y25" s="144"/>
      <c r="Z25" s="29">
        <v>28</v>
      </c>
      <c r="AA25" s="221" t="s">
        <v>1013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221" t="s">
        <v>982</v>
      </c>
      <c r="H26" s="221"/>
      <c r="I26" s="221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221" t="s">
        <v>1008</v>
      </c>
      <c r="R26" s="221"/>
      <c r="S26" s="221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28</v>
      </c>
      <c r="AA26" s="221" t="s">
        <v>1014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21" t="s">
        <v>983</v>
      </c>
      <c r="H27" s="221"/>
      <c r="I27" s="221"/>
      <c r="J27" s="30" t="s">
        <v>19</v>
      </c>
      <c r="K27" s="31">
        <v>56</v>
      </c>
      <c r="L27" s="28"/>
      <c r="M27" s="28" t="s">
        <v>1016</v>
      </c>
      <c r="N27" s="28" t="s">
        <v>1017</v>
      </c>
      <c r="O27" s="144"/>
      <c r="P27" s="29">
        <v>42</v>
      </c>
      <c r="Q27" s="221" t="s">
        <v>1015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221" t="s">
        <v>1018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28" t="s">
        <v>984</v>
      </c>
      <c r="H28" s="228"/>
      <c r="I28" s="228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28" t="s">
        <v>1019</v>
      </c>
      <c r="R28" s="228"/>
      <c r="S28" s="228"/>
      <c r="T28" s="40" t="s">
        <v>19</v>
      </c>
      <c r="U28" s="31">
        <v>60</v>
      </c>
      <c r="V28" s="35"/>
      <c r="W28" s="35" t="s">
        <v>87</v>
      </c>
      <c r="X28" s="35"/>
      <c r="Y28" s="113" t="s">
        <v>1020</v>
      </c>
      <c r="Z28" s="33">
        <v>0</v>
      </c>
      <c r="AA28" s="228" t="s">
        <v>1021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1020</v>
      </c>
      <c r="C29" s="28"/>
      <c r="D29" s="143" t="s">
        <v>87</v>
      </c>
      <c r="E29" s="144"/>
      <c r="F29" s="29">
        <v>7</v>
      </c>
      <c r="G29" s="228" t="s">
        <v>1024</v>
      </c>
      <c r="H29" s="228"/>
      <c r="I29" s="228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28" t="s">
        <v>1025</v>
      </c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229" t="s">
        <v>20</v>
      </c>
      <c r="B30" s="230"/>
      <c r="C30" s="230"/>
      <c r="D30" s="230"/>
      <c r="E30" s="94" t="s">
        <v>21</v>
      </c>
      <c r="F30" s="231">
        <f>COUNTIF(B9:B29,"・")+COUNTIF(L9:L29,"・")+COUNTIF(V9:V29,"・")</f>
        <v>1</v>
      </c>
      <c r="G30" s="232"/>
      <c r="H30" s="95" t="s">
        <v>22</v>
      </c>
      <c r="I30" s="94" t="s">
        <v>23</v>
      </c>
      <c r="J30" s="231">
        <f>COUNTIF(C9:C29,"・")+COUNTIF(M9:M29,"・")+COUNTIF(W9:W29,"・")</f>
        <v>61</v>
      </c>
      <c r="K30" s="231"/>
      <c r="L30" s="95" t="s">
        <v>22</v>
      </c>
      <c r="M30" s="94" t="s">
        <v>24</v>
      </c>
      <c r="N30" s="231">
        <f>SUM(F30:K30)</f>
        <v>62</v>
      </c>
      <c r="O30" s="231"/>
      <c r="P30" s="231"/>
      <c r="Q30" s="95" t="s">
        <v>22</v>
      </c>
      <c r="R30" s="147" t="s">
        <v>3</v>
      </c>
      <c r="S30" s="147" t="s">
        <v>25</v>
      </c>
      <c r="T30" s="231">
        <f>COUNTIF(D9:D29,"・")+COUNTIF(N9:N29,"・")+COUNTIF(X9:X29,"・")</f>
        <v>61</v>
      </c>
      <c r="U30" s="231"/>
      <c r="V30" s="231"/>
      <c r="W30" s="147" t="s">
        <v>22</v>
      </c>
      <c r="X30" s="147" t="s">
        <v>26</v>
      </c>
      <c r="Y30" s="147" t="s">
        <v>27</v>
      </c>
      <c r="Z30" s="231">
        <f>COUNTIF(E9:E29,"・")+COUNTIF(O9:O29,"・")+COUNTIF(Y9:Y29,"・")</f>
        <v>1</v>
      </c>
      <c r="AA30" s="233"/>
      <c r="AB30" s="23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7" t="s">
        <v>29</v>
      </c>
      <c r="G32" s="188"/>
      <c r="H32" s="188"/>
      <c r="I32" s="188"/>
      <c r="J32" s="189"/>
      <c r="K32" s="248" t="s">
        <v>30</v>
      </c>
      <c r="L32" s="249"/>
      <c r="M32" s="249"/>
      <c r="N32" s="249"/>
      <c r="O32" s="249"/>
      <c r="P32" s="187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17" t="s">
        <v>35</v>
      </c>
      <c r="AB32" s="218"/>
      <c r="AC32" s="218"/>
      <c r="AD32" s="219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5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80" t="s">
        <v>32</v>
      </c>
      <c r="B34" s="281"/>
      <c r="C34" s="281"/>
      <c r="D34" s="281"/>
      <c r="E34" s="209"/>
      <c r="F34" s="187" t="s">
        <v>33</v>
      </c>
      <c r="G34" s="188"/>
      <c r="H34" s="188"/>
      <c r="I34" s="188"/>
      <c r="J34" s="189"/>
      <c r="K34" s="188" t="s">
        <v>34</v>
      </c>
      <c r="L34" s="188"/>
      <c r="M34" s="188"/>
      <c r="N34" s="188"/>
      <c r="O34" s="188"/>
      <c r="P34" s="187" t="s">
        <v>35</v>
      </c>
      <c r="Q34" s="188"/>
      <c r="R34" s="188"/>
      <c r="S34" s="188"/>
      <c r="T34" s="282"/>
      <c r="U34" s="283"/>
      <c r="V34" s="254"/>
      <c r="W34" s="254"/>
      <c r="X34" s="254"/>
      <c r="Y34" s="254"/>
      <c r="Z34" s="44" t="s">
        <v>19</v>
      </c>
      <c r="AA34" s="210"/>
      <c r="AB34" s="197"/>
      <c r="AC34" s="197"/>
      <c r="AD34" s="211"/>
      <c r="AE34" s="49"/>
    </row>
    <row r="35" spans="1:44" s="18" customFormat="1" ht="15" customHeight="1">
      <c r="A35" s="270" t="s">
        <v>957</v>
      </c>
      <c r="B35" s="240"/>
      <c r="C35" s="240"/>
      <c r="D35" s="240"/>
      <c r="E35" s="45" t="s">
        <v>19</v>
      </c>
      <c r="F35" s="271" t="s">
        <v>961</v>
      </c>
      <c r="G35" s="272"/>
      <c r="H35" s="272"/>
      <c r="I35" s="272"/>
      <c r="J35" s="273"/>
      <c r="K35" s="236" t="s">
        <v>1022</v>
      </c>
      <c r="L35" s="241"/>
      <c r="M35" s="241"/>
      <c r="N35" s="241"/>
      <c r="O35" s="46" t="s">
        <v>19</v>
      </c>
      <c r="P35" s="274" t="s">
        <v>1023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5"/>
      <c r="AB35" s="278"/>
      <c r="AC35" s="278"/>
      <c r="AD35" s="279"/>
      <c r="AE35" s="141"/>
    </row>
    <row r="36" spans="1:44" s="18" customFormat="1" ht="15" customHeight="1" thickBot="1">
      <c r="A36" s="255" t="s">
        <v>963</v>
      </c>
      <c r="B36" s="254"/>
      <c r="C36" s="254"/>
      <c r="D36" s="254"/>
      <c r="E36" s="47" t="s">
        <v>19</v>
      </c>
      <c r="F36" s="210" t="s">
        <v>962</v>
      </c>
      <c r="G36" s="291"/>
      <c r="H36" s="291"/>
      <c r="I36" s="291"/>
      <c r="J36" s="292"/>
      <c r="K36" s="255" t="s">
        <v>1027</v>
      </c>
      <c r="L36" s="256"/>
      <c r="M36" s="256"/>
      <c r="N36" s="256"/>
      <c r="O36" s="44" t="s">
        <v>19</v>
      </c>
      <c r="P36" s="293" t="s">
        <v>1026</v>
      </c>
      <c r="Q36" s="294"/>
      <c r="R36" s="294"/>
      <c r="S36" s="294"/>
      <c r="T36" s="295"/>
      <c r="U36" s="255"/>
      <c r="V36" s="254"/>
      <c r="W36" s="254"/>
      <c r="X36" s="254"/>
      <c r="Y36" s="257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 thickBot="1">
      <c r="A37" s="255" t="s">
        <v>987</v>
      </c>
      <c r="B37" s="254"/>
      <c r="C37" s="254"/>
      <c r="D37" s="254"/>
      <c r="E37" s="47" t="s">
        <v>19</v>
      </c>
      <c r="F37" s="253" t="s">
        <v>988</v>
      </c>
      <c r="G37" s="254"/>
      <c r="H37" s="254"/>
      <c r="I37" s="254"/>
      <c r="J37" s="284"/>
      <c r="K37" s="255"/>
      <c r="L37" s="256"/>
      <c r="M37" s="256"/>
      <c r="N37" s="256"/>
      <c r="O37" s="44" t="s">
        <v>19</v>
      </c>
      <c r="P37" s="285"/>
      <c r="Q37" s="286"/>
      <c r="R37" s="286"/>
      <c r="S37" s="286"/>
      <c r="T37" s="287"/>
      <c r="U37" s="260"/>
      <c r="V37" s="288"/>
      <c r="W37" s="288"/>
      <c r="X37" s="288"/>
      <c r="Y37" s="262"/>
      <c r="Z37" s="48" t="s">
        <v>19</v>
      </c>
      <c r="AA37" s="289"/>
      <c r="AB37" s="289"/>
      <c r="AC37" s="289"/>
      <c r="AD37" s="290"/>
    </row>
    <row r="38" spans="1:44" s="18" customFormat="1" ht="15" customHeight="1">
      <c r="A38" s="255" t="s">
        <v>989</v>
      </c>
      <c r="B38" s="254"/>
      <c r="C38" s="254"/>
      <c r="D38" s="254"/>
      <c r="E38" s="47" t="s">
        <v>19</v>
      </c>
      <c r="F38" s="253" t="s">
        <v>508</v>
      </c>
      <c r="G38" s="254"/>
      <c r="H38" s="254"/>
      <c r="I38" s="254"/>
      <c r="J38" s="284"/>
      <c r="K38" s="255"/>
      <c r="L38" s="256"/>
      <c r="M38" s="256"/>
      <c r="N38" s="256"/>
      <c r="O38" s="44" t="s">
        <v>19</v>
      </c>
      <c r="P38" s="253"/>
      <c r="Q38" s="254"/>
      <c r="R38" s="254"/>
      <c r="S38" s="254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44" s="18" customFormat="1" ht="15" customHeight="1">
      <c r="A39" s="255" t="s">
        <v>990</v>
      </c>
      <c r="B39" s="254"/>
      <c r="C39" s="254"/>
      <c r="D39" s="254"/>
      <c r="E39" s="47" t="s">
        <v>19</v>
      </c>
      <c r="F39" s="253" t="s">
        <v>993</v>
      </c>
      <c r="G39" s="254"/>
      <c r="H39" s="254"/>
      <c r="I39" s="254"/>
      <c r="J39" s="284"/>
      <c r="K39" s="255"/>
      <c r="L39" s="256"/>
      <c r="M39" s="256"/>
      <c r="N39" s="256"/>
      <c r="O39" s="44" t="s">
        <v>19</v>
      </c>
      <c r="P39" s="253"/>
      <c r="Q39" s="254"/>
      <c r="R39" s="254"/>
      <c r="S39" s="254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6"/>
      <c r="B40" s="317"/>
      <c r="C40" s="317"/>
      <c r="D40" s="317"/>
      <c r="E40" s="53"/>
      <c r="F40" s="318" t="s">
        <v>992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166</v>
      </c>
      <c r="Q40" s="322"/>
      <c r="R40" s="322"/>
      <c r="S40" s="322"/>
      <c r="T40" s="323"/>
      <c r="U40" s="324" t="s">
        <v>43</v>
      </c>
      <c r="V40" s="184"/>
      <c r="W40" s="184"/>
      <c r="X40" s="185"/>
      <c r="Y40" s="325">
        <v>0.75</v>
      </c>
      <c r="Z40" s="197"/>
      <c r="AA40" s="198"/>
      <c r="AB40" s="304" t="s">
        <v>986</v>
      </c>
      <c r="AC40" s="184"/>
      <c r="AD40" s="305"/>
    </row>
    <row r="41" spans="1:44" s="18" customFormat="1" ht="15" customHeight="1" thickBot="1">
      <c r="A41" s="199">
        <v>0</v>
      </c>
      <c r="B41" s="200"/>
      <c r="C41" s="200"/>
      <c r="D41" s="200"/>
      <c r="E41" s="201"/>
      <c r="F41" s="202">
        <v>0</v>
      </c>
      <c r="G41" s="306"/>
      <c r="H41" s="306"/>
      <c r="I41" s="306"/>
      <c r="J41" s="203"/>
      <c r="K41" s="199">
        <v>0</v>
      </c>
      <c r="L41" s="200"/>
      <c r="M41" s="200"/>
      <c r="N41" s="200"/>
      <c r="O41" s="201"/>
      <c r="P41" s="307" t="s">
        <v>701</v>
      </c>
      <c r="Q41" s="308"/>
      <c r="R41" s="308"/>
      <c r="S41" s="308"/>
      <c r="T41" s="309"/>
      <c r="U41" s="199" t="s">
        <v>62</v>
      </c>
      <c r="V41" s="200"/>
      <c r="W41" s="200"/>
      <c r="X41" s="201"/>
      <c r="Y41" s="310">
        <v>0.75</v>
      </c>
      <c r="Z41" s="311"/>
      <c r="AA41" s="312"/>
      <c r="AB41" s="313" t="s">
        <v>1028</v>
      </c>
      <c r="AC41" s="314"/>
      <c r="AD41" s="31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5"/>
      <c r="B44" s="327"/>
      <c r="C44" s="327"/>
      <c r="D44" s="327"/>
      <c r="E44" s="327"/>
      <c r="F44" s="327"/>
      <c r="G44" s="336" t="s">
        <v>1029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3.5">
      <c r="A45" s="335"/>
      <c r="B45" s="327"/>
      <c r="C45" s="327"/>
      <c r="D45" s="327"/>
      <c r="E45" s="327"/>
      <c r="F45" s="327"/>
      <c r="G45" s="336" t="s">
        <v>1030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1031</v>
      </c>
      <c r="O5" s="216"/>
      <c r="P5" s="152"/>
      <c r="Q5" s="217" t="s">
        <v>11</v>
      </c>
      <c r="R5" s="218"/>
      <c r="S5" s="218"/>
      <c r="T5" s="219"/>
      <c r="U5" s="191" t="s">
        <v>1070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168</v>
      </c>
      <c r="B6" s="200"/>
      <c r="C6" s="200"/>
      <c r="D6" s="200"/>
      <c r="E6" s="200"/>
      <c r="F6" s="201"/>
      <c r="G6" s="202" t="s">
        <v>2</v>
      </c>
      <c r="H6" s="203"/>
      <c r="I6" s="199" t="s">
        <v>968</v>
      </c>
      <c r="J6" s="200"/>
      <c r="K6" s="200"/>
      <c r="L6" s="200"/>
      <c r="M6" s="201"/>
      <c r="N6" s="204" t="s">
        <v>2</v>
      </c>
      <c r="O6" s="205"/>
      <c r="P6" s="152"/>
      <c r="Q6" s="206" t="s">
        <v>12</v>
      </c>
      <c r="R6" s="207"/>
      <c r="S6" s="207"/>
      <c r="T6" s="208"/>
      <c r="U6" s="199" t="s">
        <v>1069</v>
      </c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221" t="s">
        <v>1032</v>
      </c>
      <c r="H9" s="221"/>
      <c r="I9" s="221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21" t="s">
        <v>1048</v>
      </c>
      <c r="R9" s="221"/>
      <c r="S9" s="221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21" t="s">
        <v>1051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7</v>
      </c>
      <c r="G10" s="221" t="s">
        <v>1033</v>
      </c>
      <c r="H10" s="221"/>
      <c r="I10" s="221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21" t="s">
        <v>1049</v>
      </c>
      <c r="R10" s="221"/>
      <c r="S10" s="221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21" t="s">
        <v>1052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221" t="s">
        <v>1034</v>
      </c>
      <c r="H11" s="221"/>
      <c r="I11" s="221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30</v>
      </c>
      <c r="Q11" s="221" t="s">
        <v>1050</v>
      </c>
      <c r="R11" s="221"/>
      <c r="S11" s="221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21" t="s">
        <v>1053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21" t="s">
        <v>1035</v>
      </c>
      <c r="H12" s="221"/>
      <c r="I12" s="221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221" t="s">
        <v>1071</v>
      </c>
      <c r="R12" s="221"/>
      <c r="S12" s="221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21" t="s">
        <v>1054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20</v>
      </c>
      <c r="G13" s="221" t="s">
        <v>1036</v>
      </c>
      <c r="H13" s="221"/>
      <c r="I13" s="221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30</v>
      </c>
      <c r="Q13" s="221" t="s">
        <v>1072</v>
      </c>
      <c r="R13" s="221"/>
      <c r="S13" s="221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21" t="s">
        <v>1055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14</v>
      </c>
      <c r="G14" s="221" t="s">
        <v>1037</v>
      </c>
      <c r="H14" s="221"/>
      <c r="I14" s="221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90</v>
      </c>
      <c r="Q14" s="221" t="s">
        <v>1073</v>
      </c>
      <c r="R14" s="221"/>
      <c r="S14" s="221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21" t="s">
        <v>1056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30</v>
      </c>
      <c r="G15" s="221" t="s">
        <v>1038</v>
      </c>
      <c r="H15" s="221"/>
      <c r="I15" s="221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50</v>
      </c>
      <c r="Q15" s="221" t="s">
        <v>1074</v>
      </c>
      <c r="R15" s="221"/>
      <c r="S15" s="221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21" t="s">
        <v>1057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30</v>
      </c>
      <c r="G16" s="221" t="s">
        <v>1039</v>
      </c>
      <c r="H16" s="221"/>
      <c r="I16" s="221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221" t="s">
        <v>1075</v>
      </c>
      <c r="R16" s="221"/>
      <c r="S16" s="221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21" t="s">
        <v>1058</v>
      </c>
      <c r="AB16" s="221"/>
      <c r="AC16" s="221"/>
      <c r="AD16" s="30" t="s">
        <v>19</v>
      </c>
    </row>
    <row r="17" spans="1:44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30</v>
      </c>
      <c r="G17" s="221" t="s">
        <v>1040</v>
      </c>
      <c r="H17" s="221"/>
      <c r="I17" s="221"/>
      <c r="J17" s="30" t="s">
        <v>19</v>
      </c>
      <c r="K17" s="31">
        <v>26</v>
      </c>
      <c r="L17" s="28" t="s">
        <v>1077</v>
      </c>
      <c r="M17" s="28"/>
      <c r="N17" s="28" t="s">
        <v>896</v>
      </c>
      <c r="O17" s="144"/>
      <c r="P17" s="29">
        <v>28</v>
      </c>
      <c r="Q17" s="221" t="s">
        <v>1076</v>
      </c>
      <c r="R17" s="221"/>
      <c r="S17" s="221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21" t="s">
        <v>1059</v>
      </c>
      <c r="AB17" s="221"/>
      <c r="AC17" s="221"/>
      <c r="AD17" s="30" t="s">
        <v>19</v>
      </c>
    </row>
    <row r="18" spans="1:44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221" t="s">
        <v>1041</v>
      </c>
      <c r="H18" s="221"/>
      <c r="I18" s="221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30</v>
      </c>
      <c r="Q18" s="221" t="s">
        <v>1078</v>
      </c>
      <c r="R18" s="221"/>
      <c r="S18" s="221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21" t="s">
        <v>1060</v>
      </c>
      <c r="AB18" s="221"/>
      <c r="AC18" s="221"/>
      <c r="AD18" s="30" t="s">
        <v>19</v>
      </c>
    </row>
    <row r="19" spans="1:44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28</v>
      </c>
      <c r="G19" s="221" t="s">
        <v>1042</v>
      </c>
      <c r="H19" s="221"/>
      <c r="I19" s="221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20</v>
      </c>
      <c r="Q19" s="221" t="s">
        <v>1079</v>
      </c>
      <c r="R19" s="221"/>
      <c r="S19" s="221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21" t="s">
        <v>1061</v>
      </c>
      <c r="AB19" s="221"/>
      <c r="AC19" s="221"/>
      <c r="AD19" s="30" t="s">
        <v>19</v>
      </c>
    </row>
    <row r="20" spans="1:44" s="18" customFormat="1" ht="15" customHeight="1">
      <c r="A20" s="27">
        <v>34</v>
      </c>
      <c r="B20" s="28"/>
      <c r="C20" s="28" t="s">
        <v>896</v>
      </c>
      <c r="D20" s="28"/>
      <c r="E20" s="113" t="s">
        <v>1044</v>
      </c>
      <c r="F20" s="33">
        <v>30</v>
      </c>
      <c r="G20" s="221" t="s">
        <v>1043</v>
      </c>
      <c r="H20" s="221"/>
      <c r="I20" s="221"/>
      <c r="J20" s="34" t="s">
        <v>19</v>
      </c>
      <c r="K20" s="27">
        <v>35</v>
      </c>
      <c r="L20" s="28" t="s">
        <v>26</v>
      </c>
      <c r="M20" s="28"/>
      <c r="N20" s="28" t="s">
        <v>896</v>
      </c>
      <c r="O20" s="113"/>
      <c r="P20" s="33">
        <v>5</v>
      </c>
      <c r="Q20" s="221" t="s">
        <v>1065</v>
      </c>
      <c r="R20" s="221"/>
      <c r="S20" s="221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21" t="s">
        <v>1062</v>
      </c>
      <c r="AB20" s="221"/>
      <c r="AC20" s="221"/>
      <c r="AD20" s="30" t="s">
        <v>19</v>
      </c>
    </row>
    <row r="21" spans="1:44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221" t="s">
        <v>1045</v>
      </c>
      <c r="H21" s="221"/>
      <c r="I21" s="221"/>
      <c r="J21" s="30" t="s">
        <v>19</v>
      </c>
      <c r="K21" s="31">
        <v>38</v>
      </c>
      <c r="L21" s="28" t="s">
        <v>26</v>
      </c>
      <c r="M21" s="28"/>
      <c r="N21" s="28" t="s">
        <v>896</v>
      </c>
      <c r="O21" s="144"/>
      <c r="P21" s="29">
        <v>7</v>
      </c>
      <c r="Q21" s="221" t="s">
        <v>1084</v>
      </c>
      <c r="R21" s="221"/>
      <c r="S21" s="221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221" t="s">
        <v>1063</v>
      </c>
      <c r="AB21" s="221"/>
      <c r="AC21" s="221"/>
      <c r="AD21" s="30" t="s">
        <v>19</v>
      </c>
    </row>
    <row r="22" spans="1:44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28</v>
      </c>
      <c r="G22" s="221" t="s">
        <v>1046</v>
      </c>
      <c r="H22" s="221"/>
      <c r="I22" s="221"/>
      <c r="J22" s="34" t="s">
        <v>19</v>
      </c>
      <c r="K22" s="27">
        <v>41</v>
      </c>
      <c r="L22" s="28" t="s">
        <v>26</v>
      </c>
      <c r="M22" s="28"/>
      <c r="N22" s="28" t="s">
        <v>896</v>
      </c>
      <c r="O22" s="113"/>
      <c r="P22" s="33">
        <v>7</v>
      </c>
      <c r="Q22" s="221" t="s">
        <v>1085</v>
      </c>
      <c r="R22" s="221"/>
      <c r="S22" s="221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221" t="s">
        <v>1064</v>
      </c>
      <c r="AB22" s="221"/>
      <c r="AC22" s="221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896</v>
      </c>
      <c r="D23" s="39" t="s">
        <v>896</v>
      </c>
      <c r="E23" s="167"/>
      <c r="F23" s="160">
        <v>28</v>
      </c>
      <c r="G23" s="228" t="s">
        <v>1047</v>
      </c>
      <c r="H23" s="228"/>
      <c r="I23" s="228"/>
      <c r="J23" s="40" t="s">
        <v>19</v>
      </c>
      <c r="K23" s="31">
        <v>44</v>
      </c>
      <c r="L23" s="39" t="s">
        <v>26</v>
      </c>
      <c r="M23" s="39"/>
      <c r="N23" s="39" t="s">
        <v>896</v>
      </c>
      <c r="O23" s="167"/>
      <c r="P23" s="160">
        <v>7</v>
      </c>
      <c r="Q23" s="228" t="s">
        <v>1086</v>
      </c>
      <c r="R23" s="228"/>
      <c r="S23" s="228"/>
      <c r="T23" s="40" t="s">
        <v>19</v>
      </c>
      <c r="U23" s="38">
        <v>45</v>
      </c>
      <c r="V23" s="39"/>
      <c r="W23" s="39" t="s">
        <v>896</v>
      </c>
      <c r="X23" s="39" t="s">
        <v>896</v>
      </c>
      <c r="Y23" s="167"/>
      <c r="Z23" s="160">
        <v>0</v>
      </c>
      <c r="AA23" s="228" t="s">
        <v>1087</v>
      </c>
      <c r="AB23" s="228"/>
      <c r="AC23" s="228"/>
      <c r="AD23" s="40" t="s">
        <v>19</v>
      </c>
    </row>
    <row r="24" spans="1:44" s="18" customFormat="1" ht="15" customHeight="1" thickBot="1">
      <c r="A24" s="341" t="s">
        <v>20</v>
      </c>
      <c r="B24" s="342"/>
      <c r="C24" s="342"/>
      <c r="D24" s="342"/>
      <c r="E24" s="75" t="s">
        <v>21</v>
      </c>
      <c r="F24" s="231">
        <f>COUNTIF(B9:B23,"・")+COUNTIF(L9:L23,"・")+COUNTIF(V9:V23,"・")</f>
        <v>5</v>
      </c>
      <c r="G24" s="232"/>
      <c r="H24" s="76" t="s">
        <v>22</v>
      </c>
      <c r="I24" s="75" t="s">
        <v>23</v>
      </c>
      <c r="J24" s="231">
        <f>COUNTIF(C9:C23,"・")+COUNTIF(M9:M23,"・")+COUNTIF(W9:W23,"・")</f>
        <v>40</v>
      </c>
      <c r="K24" s="231"/>
      <c r="L24" s="76" t="s">
        <v>22</v>
      </c>
      <c r="M24" s="75" t="s">
        <v>24</v>
      </c>
      <c r="N24" s="231">
        <f>SUM(F24:K24)</f>
        <v>45</v>
      </c>
      <c r="O24" s="231"/>
      <c r="P24" s="231"/>
      <c r="Q24" s="76" t="s">
        <v>22</v>
      </c>
      <c r="R24" s="166" t="s">
        <v>3</v>
      </c>
      <c r="S24" s="166" t="s">
        <v>25</v>
      </c>
      <c r="T24" s="231">
        <f>COUNTIF(D9:D23,"・")+COUNTIF(N9:N23,"・")+COUNTIF(X9:X23,"・")</f>
        <v>44</v>
      </c>
      <c r="U24" s="231"/>
      <c r="V24" s="231"/>
      <c r="W24" s="166" t="s">
        <v>22</v>
      </c>
      <c r="X24" s="166" t="s">
        <v>26</v>
      </c>
      <c r="Y24" s="166" t="s">
        <v>27</v>
      </c>
      <c r="Z24" s="231">
        <f>COUNTIF(E9:E23,"・")+COUNTIF(O9:O23,"・")+COUNTIF(Y9:Y23,"・")</f>
        <v>1</v>
      </c>
      <c r="AA24" s="232"/>
      <c r="AB24" s="232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6" t="s">
        <v>28</v>
      </c>
      <c r="B26" s="247"/>
      <c r="C26" s="247"/>
      <c r="D26" s="247"/>
      <c r="E26" s="247"/>
      <c r="F26" s="187" t="s">
        <v>29</v>
      </c>
      <c r="G26" s="188"/>
      <c r="H26" s="188"/>
      <c r="I26" s="188"/>
      <c r="J26" s="189"/>
      <c r="K26" s="248" t="s">
        <v>30</v>
      </c>
      <c r="L26" s="249"/>
      <c r="M26" s="249"/>
      <c r="N26" s="249"/>
      <c r="O26" s="249"/>
      <c r="P26" s="187" t="s">
        <v>31</v>
      </c>
      <c r="Q26" s="188"/>
      <c r="R26" s="188"/>
      <c r="S26" s="188"/>
      <c r="T26" s="189"/>
      <c r="U26" s="188" t="s">
        <v>34</v>
      </c>
      <c r="V26" s="188"/>
      <c r="W26" s="188"/>
      <c r="X26" s="188"/>
      <c r="Y26" s="188"/>
      <c r="Z26" s="189"/>
      <c r="AA26" s="217" t="s">
        <v>35</v>
      </c>
      <c r="AB26" s="218"/>
      <c r="AC26" s="218"/>
      <c r="AD26" s="219"/>
      <c r="AE26" s="52"/>
    </row>
    <row r="27" spans="1:44" s="18" customFormat="1" ht="15" customHeight="1" thickBot="1">
      <c r="A27" s="236" t="s">
        <v>1066</v>
      </c>
      <c r="B27" s="237"/>
      <c r="C27" s="237"/>
      <c r="D27" s="238"/>
      <c r="E27" s="42" t="s">
        <v>19</v>
      </c>
      <c r="F27" s="239" t="s">
        <v>1067</v>
      </c>
      <c r="G27" s="240"/>
      <c r="H27" s="240"/>
      <c r="I27" s="240"/>
      <c r="J27" s="240"/>
      <c r="K27" s="236"/>
      <c r="L27" s="241"/>
      <c r="M27" s="241"/>
      <c r="N27" s="238"/>
      <c r="O27" s="145" t="s">
        <v>19</v>
      </c>
      <c r="P27" s="242"/>
      <c r="Q27" s="243"/>
      <c r="R27" s="243"/>
      <c r="S27" s="243"/>
      <c r="T27" s="243"/>
      <c r="U27" s="236"/>
      <c r="V27" s="241"/>
      <c r="W27" s="241"/>
      <c r="X27" s="241"/>
      <c r="Y27" s="241"/>
      <c r="Z27" s="43" t="s">
        <v>19</v>
      </c>
      <c r="AA27" s="244"/>
      <c r="AB27" s="241"/>
      <c r="AC27" s="241"/>
      <c r="AD27" s="245"/>
    </row>
    <row r="28" spans="1:44" s="18" customFormat="1" ht="15" customHeight="1" thickBot="1">
      <c r="A28" s="280" t="s">
        <v>32</v>
      </c>
      <c r="B28" s="281"/>
      <c r="C28" s="281"/>
      <c r="D28" s="281"/>
      <c r="E28" s="209"/>
      <c r="F28" s="187" t="s">
        <v>33</v>
      </c>
      <c r="G28" s="188"/>
      <c r="H28" s="188"/>
      <c r="I28" s="188"/>
      <c r="J28" s="189"/>
      <c r="K28" s="188" t="s">
        <v>34</v>
      </c>
      <c r="L28" s="188"/>
      <c r="M28" s="188"/>
      <c r="N28" s="188"/>
      <c r="O28" s="188"/>
      <c r="P28" s="187" t="s">
        <v>35</v>
      </c>
      <c r="Q28" s="188"/>
      <c r="R28" s="188"/>
      <c r="S28" s="188"/>
      <c r="T28" s="282"/>
      <c r="U28" s="283"/>
      <c r="V28" s="254"/>
      <c r="W28" s="254"/>
      <c r="X28" s="254"/>
      <c r="Y28" s="254"/>
      <c r="Z28" s="44" t="s">
        <v>19</v>
      </c>
      <c r="AA28" s="210"/>
      <c r="AB28" s="197"/>
      <c r="AC28" s="197"/>
      <c r="AD28" s="211"/>
    </row>
    <row r="29" spans="1:44" s="18" customFormat="1" ht="15" customHeight="1">
      <c r="A29" s="270" t="s">
        <v>1080</v>
      </c>
      <c r="B29" s="240"/>
      <c r="C29" s="240"/>
      <c r="D29" s="240"/>
      <c r="E29" s="45" t="s">
        <v>19</v>
      </c>
      <c r="F29" s="271" t="s">
        <v>1081</v>
      </c>
      <c r="G29" s="272"/>
      <c r="H29" s="272"/>
      <c r="I29" s="272"/>
      <c r="J29" s="273"/>
      <c r="K29" s="236"/>
      <c r="L29" s="241"/>
      <c r="M29" s="241"/>
      <c r="N29" s="241"/>
      <c r="O29" s="46" t="s">
        <v>19</v>
      </c>
      <c r="P29" s="274"/>
      <c r="Q29" s="275"/>
      <c r="R29" s="275"/>
      <c r="S29" s="275"/>
      <c r="T29" s="276"/>
      <c r="U29" s="270"/>
      <c r="V29" s="277"/>
      <c r="W29" s="277"/>
      <c r="X29" s="277"/>
      <c r="Y29" s="277"/>
      <c r="Z29" s="46" t="s">
        <v>19</v>
      </c>
      <c r="AA29" s="215"/>
      <c r="AB29" s="278"/>
      <c r="AC29" s="278"/>
      <c r="AD29" s="279"/>
    </row>
    <row r="30" spans="1:44" ht="15" customHeight="1">
      <c r="A30" s="255" t="s">
        <v>1082</v>
      </c>
      <c r="B30" s="254"/>
      <c r="C30" s="254"/>
      <c r="D30" s="254"/>
      <c r="E30" s="47" t="s">
        <v>19</v>
      </c>
      <c r="F30" s="210" t="s">
        <v>1083</v>
      </c>
      <c r="G30" s="291"/>
      <c r="H30" s="291"/>
      <c r="I30" s="291"/>
      <c r="J30" s="292"/>
      <c r="K30" s="255"/>
      <c r="L30" s="256"/>
      <c r="M30" s="256"/>
      <c r="N30" s="256"/>
      <c r="O30" s="44" t="s">
        <v>19</v>
      </c>
      <c r="P30" s="293"/>
      <c r="Q30" s="294"/>
      <c r="R30" s="294"/>
      <c r="S30" s="294"/>
      <c r="T30" s="295"/>
      <c r="U30" s="255"/>
      <c r="V30" s="254"/>
      <c r="W30" s="254"/>
      <c r="X30" s="254"/>
      <c r="Y30" s="257"/>
      <c r="Z30" s="47" t="s">
        <v>19</v>
      </c>
      <c r="AA30" s="296"/>
      <c r="AB30" s="296"/>
      <c r="AC30" s="296"/>
      <c r="AD30" s="297"/>
      <c r="AR30" s="18"/>
    </row>
    <row r="31" spans="1:44" ht="15" customHeight="1">
      <c r="A31" s="255"/>
      <c r="B31" s="254"/>
      <c r="C31" s="254"/>
      <c r="D31" s="254"/>
      <c r="E31" s="47" t="s">
        <v>19</v>
      </c>
      <c r="F31" s="253"/>
      <c r="G31" s="254"/>
      <c r="H31" s="254"/>
      <c r="I31" s="254"/>
      <c r="J31" s="284"/>
      <c r="K31" s="255"/>
      <c r="L31" s="256"/>
      <c r="M31" s="256"/>
      <c r="N31" s="256"/>
      <c r="O31" s="44" t="s">
        <v>19</v>
      </c>
      <c r="P31" s="253"/>
      <c r="Q31" s="254"/>
      <c r="R31" s="254"/>
      <c r="S31" s="254"/>
      <c r="T31" s="284"/>
      <c r="U31" s="298" t="s">
        <v>36</v>
      </c>
      <c r="V31" s="299"/>
      <c r="W31" s="299"/>
      <c r="X31" s="299"/>
      <c r="Y31" s="299"/>
      <c r="Z31" s="299"/>
      <c r="AA31" s="299"/>
      <c r="AB31" s="299"/>
      <c r="AC31" s="299"/>
      <c r="AD31" s="300"/>
    </row>
    <row r="32" spans="1:44" ht="13.5">
      <c r="A32" s="255"/>
      <c r="B32" s="254"/>
      <c r="C32" s="254"/>
      <c r="D32" s="254"/>
      <c r="E32" s="47" t="s">
        <v>19</v>
      </c>
      <c r="F32" s="253"/>
      <c r="G32" s="254"/>
      <c r="H32" s="254"/>
      <c r="I32" s="254"/>
      <c r="J32" s="284"/>
      <c r="K32" s="255"/>
      <c r="L32" s="256"/>
      <c r="M32" s="256"/>
      <c r="N32" s="256"/>
      <c r="O32" s="44" t="s">
        <v>19</v>
      </c>
      <c r="P32" s="253"/>
      <c r="Q32" s="254"/>
      <c r="R32" s="254"/>
      <c r="S32" s="254"/>
      <c r="T32" s="284"/>
      <c r="U32" s="301" t="s">
        <v>37</v>
      </c>
      <c r="V32" s="302"/>
      <c r="W32" s="302"/>
      <c r="X32" s="303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77</v>
      </c>
      <c r="Q33" s="322"/>
      <c r="R33" s="322"/>
      <c r="S33" s="322"/>
      <c r="T33" s="323"/>
      <c r="U33" s="324" t="s">
        <v>43</v>
      </c>
      <c r="V33" s="184"/>
      <c r="W33" s="184"/>
      <c r="X33" s="185"/>
      <c r="Y33" s="325">
        <v>0.75</v>
      </c>
      <c r="Z33" s="197"/>
      <c r="AA33" s="198"/>
      <c r="AB33" s="304" t="s">
        <v>1068</v>
      </c>
      <c r="AC33" s="184"/>
      <c r="AD33" s="305"/>
    </row>
    <row r="34" spans="1:30" ht="14.25" thickBot="1">
      <c r="A34" s="199">
        <v>0</v>
      </c>
      <c r="B34" s="200"/>
      <c r="C34" s="200"/>
      <c r="D34" s="200"/>
      <c r="E34" s="201"/>
      <c r="F34" s="202">
        <v>0</v>
      </c>
      <c r="G34" s="306"/>
      <c r="H34" s="306"/>
      <c r="I34" s="306"/>
      <c r="J34" s="203"/>
      <c r="K34" s="199">
        <v>0</v>
      </c>
      <c r="L34" s="200"/>
      <c r="M34" s="200"/>
      <c r="N34" s="200"/>
      <c r="O34" s="201"/>
      <c r="P34" s="307" t="s">
        <v>1088</v>
      </c>
      <c r="Q34" s="308"/>
      <c r="R34" s="308"/>
      <c r="S34" s="308"/>
      <c r="T34" s="309"/>
      <c r="U34" s="199" t="s">
        <v>62</v>
      </c>
      <c r="V34" s="200"/>
      <c r="W34" s="200"/>
      <c r="X34" s="201"/>
      <c r="Y34" s="310">
        <v>0.75</v>
      </c>
      <c r="Z34" s="311"/>
      <c r="AA34" s="312"/>
      <c r="AB34" s="313" t="str">
        <f>'6'!AB39:AD39</f>
        <v>松林　久美子</v>
      </c>
      <c r="AC34" s="314"/>
      <c r="AD34" s="315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26"/>
      <c r="B37" s="327"/>
      <c r="C37" s="327"/>
      <c r="D37" s="327"/>
      <c r="E37" s="327"/>
      <c r="F37" s="327"/>
      <c r="G37" s="336" t="s">
        <v>1089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30" ht="13.5">
      <c r="A38" s="326"/>
      <c r="B38" s="327"/>
      <c r="C38" s="327"/>
      <c r="D38" s="327"/>
      <c r="E38" s="327"/>
      <c r="F38" s="327"/>
      <c r="G38" s="336" t="s">
        <v>1090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30" ht="14.25" thickBot="1">
      <c r="A39" s="337"/>
      <c r="B39" s="338"/>
      <c r="C39" s="338"/>
      <c r="D39" s="338"/>
      <c r="E39" s="338"/>
      <c r="F39" s="338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40"/>
    </row>
    <row r="53" ht="14.25" customHeight="1"/>
    <row r="54" ht="15" hidden="1" customHeight="1"/>
    <row r="5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1098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1097</v>
      </c>
      <c r="H5" s="211"/>
      <c r="I5" s="212" t="s">
        <v>165</v>
      </c>
      <c r="J5" s="213"/>
      <c r="K5" s="213"/>
      <c r="L5" s="213"/>
      <c r="M5" s="214"/>
      <c r="N5" s="215" t="s">
        <v>1094</v>
      </c>
      <c r="O5" s="216"/>
      <c r="P5" s="152"/>
      <c r="Q5" s="217" t="s">
        <v>11</v>
      </c>
      <c r="R5" s="218"/>
      <c r="S5" s="218"/>
      <c r="T5" s="219"/>
      <c r="U5" s="191" t="s">
        <v>1092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1095</v>
      </c>
      <c r="B6" s="200"/>
      <c r="C6" s="200"/>
      <c r="D6" s="200"/>
      <c r="E6" s="200"/>
      <c r="F6" s="201"/>
      <c r="G6" s="202" t="s">
        <v>1096</v>
      </c>
      <c r="H6" s="203"/>
      <c r="I6" s="199" t="s">
        <v>1150</v>
      </c>
      <c r="J6" s="200"/>
      <c r="K6" s="200"/>
      <c r="L6" s="200"/>
      <c r="M6" s="201"/>
      <c r="N6" s="204" t="s">
        <v>1096</v>
      </c>
      <c r="O6" s="205"/>
      <c r="P6" s="152"/>
      <c r="Q6" s="206" t="s">
        <v>12</v>
      </c>
      <c r="R6" s="207"/>
      <c r="S6" s="207"/>
      <c r="T6" s="208"/>
      <c r="U6" s="199" t="s">
        <v>1093</v>
      </c>
      <c r="V6" s="200"/>
      <c r="W6" s="200"/>
      <c r="X6" s="200"/>
      <c r="Y6" s="201"/>
      <c r="Z6" s="202" t="s">
        <v>338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1100</v>
      </c>
      <c r="D9" s="28" t="s">
        <v>1100</v>
      </c>
      <c r="E9" s="144"/>
      <c r="F9" s="29">
        <v>14</v>
      </c>
      <c r="G9" s="221" t="s">
        <v>1099</v>
      </c>
      <c r="H9" s="221"/>
      <c r="I9" s="221"/>
      <c r="J9" s="30" t="s">
        <v>19</v>
      </c>
      <c r="K9" s="31">
        <v>2</v>
      </c>
      <c r="L9" s="28" t="s">
        <v>1100</v>
      </c>
      <c r="M9" s="28"/>
      <c r="N9" s="28" t="s">
        <v>1100</v>
      </c>
      <c r="O9" s="144"/>
      <c r="P9" s="29">
        <v>30</v>
      </c>
      <c r="Q9" s="221" t="s">
        <v>1124</v>
      </c>
      <c r="R9" s="221"/>
      <c r="S9" s="221"/>
      <c r="T9" s="30" t="s">
        <v>19</v>
      </c>
      <c r="U9" s="27">
        <v>3</v>
      </c>
      <c r="V9" s="28"/>
      <c r="W9" s="28" t="s">
        <v>1100</v>
      </c>
      <c r="X9" s="28" t="s">
        <v>1100</v>
      </c>
      <c r="Y9" s="144"/>
      <c r="Z9" s="29">
        <v>0</v>
      </c>
      <c r="AA9" s="221" t="s">
        <v>1111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1100</v>
      </c>
      <c r="D10" s="28" t="s">
        <v>1100</v>
      </c>
      <c r="E10" s="113"/>
      <c r="F10" s="33">
        <v>90</v>
      </c>
      <c r="G10" s="221" t="s">
        <v>1101</v>
      </c>
      <c r="H10" s="221"/>
      <c r="I10" s="221"/>
      <c r="J10" s="34" t="s">
        <v>19</v>
      </c>
      <c r="K10" s="27">
        <v>5</v>
      </c>
      <c r="L10" s="35"/>
      <c r="M10" s="28" t="s">
        <v>1100</v>
      </c>
      <c r="N10" s="28" t="s">
        <v>1100</v>
      </c>
      <c r="O10" s="113"/>
      <c r="P10" s="33">
        <v>30</v>
      </c>
      <c r="Q10" s="221" t="s">
        <v>1125</v>
      </c>
      <c r="R10" s="221"/>
      <c r="S10" s="221"/>
      <c r="T10" s="34" t="s">
        <v>19</v>
      </c>
      <c r="U10" s="31">
        <v>6</v>
      </c>
      <c r="V10" s="35"/>
      <c r="W10" s="28" t="s">
        <v>1100</v>
      </c>
      <c r="X10" s="28" t="s">
        <v>1100</v>
      </c>
      <c r="Y10" s="113"/>
      <c r="Z10" s="33">
        <v>0</v>
      </c>
      <c r="AA10" s="221" t="s">
        <v>1112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1100</v>
      </c>
      <c r="D11" s="28" t="s">
        <v>1100</v>
      </c>
      <c r="E11" s="144"/>
      <c r="F11" s="36">
        <v>28</v>
      </c>
      <c r="G11" s="221" t="s">
        <v>1102</v>
      </c>
      <c r="H11" s="221"/>
      <c r="I11" s="221"/>
      <c r="J11" s="30" t="s">
        <v>19</v>
      </c>
      <c r="K11" s="31">
        <v>8</v>
      </c>
      <c r="L11" s="28"/>
      <c r="M11" s="28" t="s">
        <v>1100</v>
      </c>
      <c r="N11" s="28" t="s">
        <v>1100</v>
      </c>
      <c r="O11" s="144"/>
      <c r="P11" s="29">
        <v>30</v>
      </c>
      <c r="Q11" s="221" t="s">
        <v>1126</v>
      </c>
      <c r="R11" s="221"/>
      <c r="S11" s="221"/>
      <c r="T11" s="30" t="s">
        <v>19</v>
      </c>
      <c r="U11" s="27">
        <v>9</v>
      </c>
      <c r="V11" s="28"/>
      <c r="W11" s="28" t="s">
        <v>1100</v>
      </c>
      <c r="X11" s="28" t="s">
        <v>1100</v>
      </c>
      <c r="Y11" s="144"/>
      <c r="Z11" s="29">
        <v>0</v>
      </c>
      <c r="AA11" s="221" t="s">
        <v>1113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1100</v>
      </c>
      <c r="D12" s="28" t="s">
        <v>1100</v>
      </c>
      <c r="E12" s="113"/>
      <c r="F12" s="33">
        <v>63</v>
      </c>
      <c r="G12" s="221" t="s">
        <v>1103</v>
      </c>
      <c r="H12" s="221"/>
      <c r="I12" s="221"/>
      <c r="J12" s="34" t="s">
        <v>19</v>
      </c>
      <c r="K12" s="27">
        <v>11</v>
      </c>
      <c r="L12" s="35"/>
      <c r="M12" s="28" t="s">
        <v>1100</v>
      </c>
      <c r="N12" s="28" t="s">
        <v>1100</v>
      </c>
      <c r="O12" s="113"/>
      <c r="P12" s="33">
        <v>30</v>
      </c>
      <c r="Q12" s="221" t="s">
        <v>1127</v>
      </c>
      <c r="R12" s="221"/>
      <c r="S12" s="221"/>
      <c r="T12" s="30" t="s">
        <v>19</v>
      </c>
      <c r="U12" s="31">
        <v>12</v>
      </c>
      <c r="V12" s="35"/>
      <c r="W12" s="28" t="s">
        <v>1100</v>
      </c>
      <c r="X12" s="28" t="s">
        <v>1100</v>
      </c>
      <c r="Y12" s="113"/>
      <c r="Z12" s="33">
        <v>0</v>
      </c>
      <c r="AA12" s="221" t="s">
        <v>1114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1100</v>
      </c>
      <c r="D13" s="28" t="s">
        <v>1100</v>
      </c>
      <c r="E13" s="144"/>
      <c r="F13" s="29">
        <v>28</v>
      </c>
      <c r="G13" s="221" t="s">
        <v>1104</v>
      </c>
      <c r="H13" s="221"/>
      <c r="I13" s="221"/>
      <c r="J13" s="30" t="s">
        <v>19</v>
      </c>
      <c r="K13" s="31">
        <v>14</v>
      </c>
      <c r="L13" s="28"/>
      <c r="M13" s="28" t="s">
        <v>1100</v>
      </c>
      <c r="N13" s="28" t="s">
        <v>1100</v>
      </c>
      <c r="O13" s="144"/>
      <c r="P13" s="29">
        <v>30</v>
      </c>
      <c r="Q13" s="221" t="s">
        <v>1128</v>
      </c>
      <c r="R13" s="221"/>
      <c r="S13" s="221"/>
      <c r="T13" s="30" t="s">
        <v>19</v>
      </c>
      <c r="U13" s="27">
        <v>15</v>
      </c>
      <c r="V13" s="28"/>
      <c r="W13" s="28" t="s">
        <v>1100</v>
      </c>
      <c r="X13" s="28" t="s">
        <v>1100</v>
      </c>
      <c r="Y13" s="144"/>
      <c r="Z13" s="29">
        <v>0</v>
      </c>
      <c r="AA13" s="221" t="s">
        <v>1115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1100</v>
      </c>
      <c r="D14" s="28" t="s">
        <v>1100</v>
      </c>
      <c r="E14" s="113"/>
      <c r="F14" s="33">
        <v>30</v>
      </c>
      <c r="G14" s="221" t="s">
        <v>1105</v>
      </c>
      <c r="H14" s="221"/>
      <c r="I14" s="221"/>
      <c r="J14" s="34" t="s">
        <v>19</v>
      </c>
      <c r="K14" s="27">
        <v>17</v>
      </c>
      <c r="L14" s="35"/>
      <c r="M14" s="28" t="s">
        <v>1100</v>
      </c>
      <c r="N14" s="28" t="s">
        <v>1100</v>
      </c>
      <c r="O14" s="113"/>
      <c r="P14" s="33">
        <v>30</v>
      </c>
      <c r="Q14" s="221" t="s">
        <v>1129</v>
      </c>
      <c r="R14" s="221"/>
      <c r="S14" s="221"/>
      <c r="T14" s="30" t="s">
        <v>19</v>
      </c>
      <c r="U14" s="31">
        <v>18</v>
      </c>
      <c r="V14" s="35"/>
      <c r="W14" s="28" t="s">
        <v>1100</v>
      </c>
      <c r="X14" s="28" t="s">
        <v>1100</v>
      </c>
      <c r="Y14" s="113"/>
      <c r="Z14" s="33">
        <v>0</v>
      </c>
      <c r="AA14" s="221" t="s">
        <v>1116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1100</v>
      </c>
      <c r="D15" s="28" t="s">
        <v>1100</v>
      </c>
      <c r="E15" s="144"/>
      <c r="F15" s="29">
        <v>24</v>
      </c>
      <c r="G15" s="221" t="s">
        <v>1106</v>
      </c>
      <c r="H15" s="221"/>
      <c r="I15" s="221"/>
      <c r="J15" s="30" t="s">
        <v>19</v>
      </c>
      <c r="K15" s="31">
        <v>20</v>
      </c>
      <c r="L15" s="28" t="s">
        <v>87</v>
      </c>
      <c r="M15" s="28"/>
      <c r="N15" s="28" t="s">
        <v>1100</v>
      </c>
      <c r="O15" s="144"/>
      <c r="P15" s="29">
        <v>30</v>
      </c>
      <c r="Q15" s="221" t="s">
        <v>1136</v>
      </c>
      <c r="R15" s="221"/>
      <c r="S15" s="221"/>
      <c r="T15" s="30" t="s">
        <v>19</v>
      </c>
      <c r="U15" s="27">
        <v>21</v>
      </c>
      <c r="V15" s="28"/>
      <c r="W15" s="28" t="s">
        <v>1100</v>
      </c>
      <c r="X15" s="28" t="s">
        <v>1100</v>
      </c>
      <c r="Y15" s="144"/>
      <c r="Z15" s="29">
        <v>0</v>
      </c>
      <c r="AA15" s="221" t="s">
        <v>1117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1100</v>
      </c>
      <c r="D16" s="28" t="s">
        <v>1100</v>
      </c>
      <c r="E16" s="113"/>
      <c r="F16" s="33">
        <v>21</v>
      </c>
      <c r="G16" s="221" t="s">
        <v>1107</v>
      </c>
      <c r="H16" s="221"/>
      <c r="I16" s="221"/>
      <c r="J16" s="34" t="s">
        <v>19</v>
      </c>
      <c r="K16" s="27">
        <v>23</v>
      </c>
      <c r="L16" s="35"/>
      <c r="M16" s="28" t="s">
        <v>1100</v>
      </c>
      <c r="N16" s="28" t="s">
        <v>1100</v>
      </c>
      <c r="O16" s="113"/>
      <c r="P16" s="37">
        <v>56</v>
      </c>
      <c r="Q16" s="221" t="s">
        <v>1137</v>
      </c>
      <c r="R16" s="221"/>
      <c r="S16" s="221"/>
      <c r="T16" s="30" t="s">
        <v>19</v>
      </c>
      <c r="U16" s="31">
        <v>24</v>
      </c>
      <c r="V16" s="35"/>
      <c r="W16" s="28" t="s">
        <v>1100</v>
      </c>
      <c r="X16" s="28" t="s">
        <v>1100</v>
      </c>
      <c r="Y16" s="113"/>
      <c r="Z16" s="33">
        <v>0</v>
      </c>
      <c r="AA16" s="221" t="s">
        <v>1118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1100</v>
      </c>
      <c r="D17" s="28" t="s">
        <v>1100</v>
      </c>
      <c r="E17" s="144"/>
      <c r="F17" s="29">
        <v>30</v>
      </c>
      <c r="G17" s="221" t="s">
        <v>1108</v>
      </c>
      <c r="H17" s="221"/>
      <c r="I17" s="221"/>
      <c r="J17" s="30" t="s">
        <v>19</v>
      </c>
      <c r="K17" s="31">
        <v>26</v>
      </c>
      <c r="L17" s="28"/>
      <c r="M17" s="28" t="s">
        <v>1100</v>
      </c>
      <c r="N17" s="28" t="s">
        <v>1100</v>
      </c>
      <c r="O17" s="144"/>
      <c r="P17" s="29">
        <v>60</v>
      </c>
      <c r="Q17" s="221" t="s">
        <v>1138</v>
      </c>
      <c r="R17" s="221"/>
      <c r="S17" s="221"/>
      <c r="T17" s="30" t="s">
        <v>19</v>
      </c>
      <c r="U17" s="27">
        <v>27</v>
      </c>
      <c r="V17" s="28"/>
      <c r="W17" s="28" t="s">
        <v>1100</v>
      </c>
      <c r="X17" s="28" t="s">
        <v>1100</v>
      </c>
      <c r="Y17" s="144"/>
      <c r="Z17" s="29">
        <v>0</v>
      </c>
      <c r="AA17" s="221" t="s">
        <v>1119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1100</v>
      </c>
      <c r="D18" s="28" t="s">
        <v>1100</v>
      </c>
      <c r="E18" s="113"/>
      <c r="F18" s="33">
        <v>28</v>
      </c>
      <c r="G18" s="221" t="s">
        <v>1109</v>
      </c>
      <c r="H18" s="221"/>
      <c r="I18" s="221"/>
      <c r="J18" s="34" t="s">
        <v>19</v>
      </c>
      <c r="K18" s="27">
        <v>29</v>
      </c>
      <c r="L18" s="35"/>
      <c r="M18" s="28" t="s">
        <v>1100</v>
      </c>
      <c r="N18" s="28" t="s">
        <v>1100</v>
      </c>
      <c r="O18" s="113"/>
      <c r="P18" s="33">
        <v>28</v>
      </c>
      <c r="Q18" s="221" t="s">
        <v>1139</v>
      </c>
      <c r="R18" s="221"/>
      <c r="S18" s="221"/>
      <c r="T18" s="30" t="s">
        <v>19</v>
      </c>
      <c r="U18" s="31">
        <v>30</v>
      </c>
      <c r="V18" s="35"/>
      <c r="W18" s="28" t="s">
        <v>1100</v>
      </c>
      <c r="X18" s="28" t="s">
        <v>1100</v>
      </c>
      <c r="Y18" s="113"/>
      <c r="Z18" s="33">
        <v>0</v>
      </c>
      <c r="AA18" s="221" t="s">
        <v>1120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1100</v>
      </c>
      <c r="D19" s="28" t="s">
        <v>1100</v>
      </c>
      <c r="E19" s="144"/>
      <c r="F19" s="29">
        <v>30</v>
      </c>
      <c r="G19" s="221" t="s">
        <v>1110</v>
      </c>
      <c r="H19" s="221"/>
      <c r="I19" s="221"/>
      <c r="J19" s="30" t="s">
        <v>19</v>
      </c>
      <c r="K19" s="31">
        <v>32</v>
      </c>
      <c r="L19" s="28"/>
      <c r="M19" s="28" t="s">
        <v>1100</v>
      </c>
      <c r="N19" s="28" t="s">
        <v>1100</v>
      </c>
      <c r="O19" s="144"/>
      <c r="P19" s="29">
        <v>30</v>
      </c>
      <c r="Q19" s="221" t="s">
        <v>1140</v>
      </c>
      <c r="R19" s="221"/>
      <c r="S19" s="221"/>
      <c r="T19" s="30" t="s">
        <v>19</v>
      </c>
      <c r="U19" s="27">
        <v>33</v>
      </c>
      <c r="V19" s="28"/>
      <c r="W19" s="28" t="s">
        <v>1100</v>
      </c>
      <c r="X19" s="28" t="s">
        <v>1100</v>
      </c>
      <c r="Y19" s="144"/>
      <c r="Z19" s="29">
        <v>0</v>
      </c>
      <c r="AA19" s="221" t="s">
        <v>1121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1100</v>
      </c>
      <c r="D20" s="28" t="s">
        <v>1100</v>
      </c>
      <c r="E20" s="113"/>
      <c r="F20" s="33">
        <v>30</v>
      </c>
      <c r="G20" s="221" t="s">
        <v>1151</v>
      </c>
      <c r="H20" s="221"/>
      <c r="I20" s="221"/>
      <c r="J20" s="34" t="s">
        <v>19</v>
      </c>
      <c r="K20" s="27">
        <v>35</v>
      </c>
      <c r="L20" s="35"/>
      <c r="M20" s="28" t="s">
        <v>1100</v>
      </c>
      <c r="N20" s="28" t="s">
        <v>1100</v>
      </c>
      <c r="O20" s="113"/>
      <c r="P20" s="33">
        <v>0</v>
      </c>
      <c r="Q20" s="221" t="s">
        <v>1141</v>
      </c>
      <c r="R20" s="221"/>
      <c r="S20" s="221"/>
      <c r="T20" s="30" t="s">
        <v>19</v>
      </c>
      <c r="U20" s="31">
        <v>36</v>
      </c>
      <c r="V20" s="35"/>
      <c r="W20" s="28" t="s">
        <v>1100</v>
      </c>
      <c r="X20" s="28" t="s">
        <v>1100</v>
      </c>
      <c r="Y20" s="113"/>
      <c r="Z20" s="33">
        <v>0</v>
      </c>
      <c r="AA20" s="221" t="s">
        <v>1122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1100</v>
      </c>
      <c r="D21" s="28" t="s">
        <v>1100</v>
      </c>
      <c r="E21" s="144"/>
      <c r="F21" s="29">
        <v>28</v>
      </c>
      <c r="G21" s="221" t="s">
        <v>1130</v>
      </c>
      <c r="H21" s="221"/>
      <c r="I21" s="221"/>
      <c r="J21" s="30" t="s">
        <v>19</v>
      </c>
      <c r="K21" s="31">
        <v>38</v>
      </c>
      <c r="L21" s="28"/>
      <c r="M21" s="28" t="s">
        <v>1100</v>
      </c>
      <c r="N21" s="28" t="s">
        <v>1100</v>
      </c>
      <c r="O21" s="144"/>
      <c r="P21" s="29">
        <v>14</v>
      </c>
      <c r="Q21" s="221" t="s">
        <v>1142</v>
      </c>
      <c r="R21" s="221"/>
      <c r="S21" s="221"/>
      <c r="T21" s="30" t="s">
        <v>19</v>
      </c>
      <c r="U21" s="27">
        <v>39</v>
      </c>
      <c r="V21" s="28"/>
      <c r="W21" s="28" t="s">
        <v>1100</v>
      </c>
      <c r="X21" s="28" t="s">
        <v>1100</v>
      </c>
      <c r="Y21" s="144"/>
      <c r="Z21" s="29">
        <v>0</v>
      </c>
      <c r="AA21" s="221" t="s">
        <v>1123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1100</v>
      </c>
      <c r="D22" s="28" t="s">
        <v>1100</v>
      </c>
      <c r="E22" s="113"/>
      <c r="F22" s="33">
        <v>30</v>
      </c>
      <c r="G22" s="221" t="s">
        <v>1131</v>
      </c>
      <c r="H22" s="221"/>
      <c r="I22" s="221"/>
      <c r="J22" s="34" t="s">
        <v>19</v>
      </c>
      <c r="K22" s="27">
        <v>41</v>
      </c>
      <c r="L22" s="35"/>
      <c r="M22" s="28" t="s">
        <v>1100</v>
      </c>
      <c r="N22" s="28" t="s">
        <v>1100</v>
      </c>
      <c r="O22" s="113"/>
      <c r="P22" s="33">
        <v>14</v>
      </c>
      <c r="Q22" s="221" t="s">
        <v>1143</v>
      </c>
      <c r="R22" s="221"/>
      <c r="S22" s="221"/>
      <c r="T22" s="30" t="s">
        <v>19</v>
      </c>
      <c r="U22" s="31">
        <v>42</v>
      </c>
      <c r="V22" s="35"/>
      <c r="W22" s="28" t="s">
        <v>1100</v>
      </c>
      <c r="X22" s="28" t="s">
        <v>1100</v>
      </c>
      <c r="Y22" s="113"/>
      <c r="Z22" s="33">
        <v>63</v>
      </c>
      <c r="AA22" s="221" t="s">
        <v>1146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1100</v>
      </c>
      <c r="D23" s="28" t="s">
        <v>1100</v>
      </c>
      <c r="E23" s="144"/>
      <c r="F23" s="29">
        <v>28</v>
      </c>
      <c r="G23" s="221" t="s">
        <v>1132</v>
      </c>
      <c r="H23" s="221"/>
      <c r="I23" s="221"/>
      <c r="J23" s="30" t="s">
        <v>19</v>
      </c>
      <c r="K23" s="31">
        <v>44</v>
      </c>
      <c r="L23" s="28" t="s">
        <v>87</v>
      </c>
      <c r="M23" s="28"/>
      <c r="N23" s="28" t="s">
        <v>1100</v>
      </c>
      <c r="O23" s="144"/>
      <c r="P23" s="29">
        <v>28</v>
      </c>
      <c r="Q23" s="221" t="s">
        <v>1153</v>
      </c>
      <c r="R23" s="221"/>
      <c r="S23" s="221"/>
      <c r="T23" s="30" t="s">
        <v>19</v>
      </c>
      <c r="U23" s="27">
        <v>45</v>
      </c>
      <c r="V23" s="28"/>
      <c r="W23" s="28" t="s">
        <v>1100</v>
      </c>
      <c r="X23" s="28" t="s">
        <v>1100</v>
      </c>
      <c r="Y23" s="144"/>
      <c r="Z23" s="29">
        <v>35</v>
      </c>
      <c r="AA23" s="221" t="s">
        <v>1147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1100</v>
      </c>
      <c r="D24" s="28" t="s">
        <v>1100</v>
      </c>
      <c r="E24" s="113"/>
      <c r="F24" s="29">
        <v>30</v>
      </c>
      <c r="G24" s="221" t="s">
        <v>1133</v>
      </c>
      <c r="H24" s="221"/>
      <c r="I24" s="221"/>
      <c r="J24" s="34" t="s">
        <v>19</v>
      </c>
      <c r="K24" s="27">
        <v>47</v>
      </c>
      <c r="L24" s="35"/>
      <c r="M24" s="28" t="s">
        <v>1100</v>
      </c>
      <c r="N24" s="28" t="s">
        <v>1100</v>
      </c>
      <c r="O24" s="113"/>
      <c r="P24" s="33">
        <v>21</v>
      </c>
      <c r="Q24" s="221" t="s">
        <v>1144</v>
      </c>
      <c r="R24" s="221"/>
      <c r="S24" s="221"/>
      <c r="T24" s="30" t="s">
        <v>19</v>
      </c>
      <c r="U24" s="31">
        <v>48</v>
      </c>
      <c r="V24" s="35"/>
      <c r="W24" s="28" t="s">
        <v>1100</v>
      </c>
      <c r="X24" s="28" t="s">
        <v>1100</v>
      </c>
      <c r="Y24" s="113"/>
      <c r="Z24" s="37">
        <v>56</v>
      </c>
      <c r="AA24" s="221" t="s">
        <v>1152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1100</v>
      </c>
      <c r="D25" s="28" t="s">
        <v>1100</v>
      </c>
      <c r="E25" s="144"/>
      <c r="F25" s="29">
        <v>30</v>
      </c>
      <c r="G25" s="221" t="s">
        <v>1134</v>
      </c>
      <c r="H25" s="221"/>
      <c r="I25" s="221"/>
      <c r="J25" s="30" t="s">
        <v>19</v>
      </c>
      <c r="K25" s="31">
        <v>50</v>
      </c>
      <c r="L25" s="28"/>
      <c r="M25" s="28" t="s">
        <v>1100</v>
      </c>
      <c r="N25" s="28" t="s">
        <v>1100</v>
      </c>
      <c r="O25" s="144"/>
      <c r="P25" s="29">
        <v>30</v>
      </c>
      <c r="Q25" s="221" t="s">
        <v>1145</v>
      </c>
      <c r="R25" s="221"/>
      <c r="S25" s="2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21" t="s">
        <v>1154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1100</v>
      </c>
      <c r="D26" s="28" t="s">
        <v>1100</v>
      </c>
      <c r="E26" s="113"/>
      <c r="F26" s="33">
        <v>0</v>
      </c>
      <c r="G26" s="221" t="s">
        <v>1135</v>
      </c>
      <c r="H26" s="221"/>
      <c r="I26" s="221"/>
      <c r="J26" s="34" t="s">
        <v>19</v>
      </c>
      <c r="K26" s="27">
        <v>53</v>
      </c>
      <c r="L26" s="35"/>
      <c r="M26" s="28" t="s">
        <v>1100</v>
      </c>
      <c r="N26" s="28" t="s">
        <v>1100</v>
      </c>
      <c r="O26" s="113"/>
      <c r="P26" s="33">
        <v>0</v>
      </c>
      <c r="Q26" s="221" t="s">
        <v>1158</v>
      </c>
      <c r="R26" s="221"/>
      <c r="S26" s="2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21" t="s">
        <v>1155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221" t="s">
        <v>1161</v>
      </c>
      <c r="H27" s="221"/>
      <c r="I27" s="2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221" t="s">
        <v>1159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21" t="s">
        <v>1156</v>
      </c>
      <c r="AB27" s="221"/>
      <c r="AC27" s="22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28" t="s">
        <v>1162</v>
      </c>
      <c r="H28" s="228"/>
      <c r="I28" s="228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228" t="s">
        <v>1160</v>
      </c>
      <c r="R28" s="228"/>
      <c r="S28" s="228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228" t="s">
        <v>1157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341" t="s">
        <v>20</v>
      </c>
      <c r="B29" s="342"/>
      <c r="C29" s="342"/>
      <c r="D29" s="342"/>
      <c r="E29" s="75" t="s">
        <v>21</v>
      </c>
      <c r="F29" s="231">
        <f>COUNTIF(B9:B28,"・")+COUNTIF(L9:L28,"・")+COUNTIF(V9:V28,"・")</f>
        <v>3</v>
      </c>
      <c r="G29" s="232"/>
      <c r="H29" s="76" t="s">
        <v>22</v>
      </c>
      <c r="I29" s="75" t="s">
        <v>23</v>
      </c>
      <c r="J29" s="231">
        <f>COUNTIF(C9:C28,"・")+COUNTIF(M9:M28,"・")+COUNTIF(W9:W28,"・")</f>
        <v>57</v>
      </c>
      <c r="K29" s="231"/>
      <c r="L29" s="76" t="s">
        <v>22</v>
      </c>
      <c r="M29" s="75" t="s">
        <v>24</v>
      </c>
      <c r="N29" s="231">
        <f>SUM(F29:K29)</f>
        <v>60</v>
      </c>
      <c r="O29" s="231"/>
      <c r="P29" s="231"/>
      <c r="Q29" s="76" t="s">
        <v>22</v>
      </c>
      <c r="R29" s="168" t="s">
        <v>3</v>
      </c>
      <c r="S29" s="168" t="s">
        <v>25</v>
      </c>
      <c r="T29" s="231">
        <f>COUNTIF(D9:D28,"・")+COUNTIF(N9:N28,"・")+COUNTIF(X9:X28,"・")</f>
        <v>60</v>
      </c>
      <c r="U29" s="231"/>
      <c r="V29" s="231"/>
      <c r="W29" s="168" t="s">
        <v>22</v>
      </c>
      <c r="X29" s="168" t="s">
        <v>26</v>
      </c>
      <c r="Y29" s="168" t="s">
        <v>27</v>
      </c>
      <c r="Z29" s="231">
        <f>COUNTIF(E9:E28,"・")+COUNTIF(O9:O28,"・")+COUNTIF(Y9:Y28,"・")</f>
        <v>0</v>
      </c>
      <c r="AA29" s="232"/>
      <c r="AB29" s="232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7" t="s">
        <v>29</v>
      </c>
      <c r="G31" s="188"/>
      <c r="H31" s="188"/>
      <c r="I31" s="188"/>
      <c r="J31" s="189"/>
      <c r="K31" s="248" t="s">
        <v>30</v>
      </c>
      <c r="L31" s="249"/>
      <c r="M31" s="249"/>
      <c r="N31" s="249"/>
      <c r="O31" s="249"/>
      <c r="P31" s="187" t="s">
        <v>31</v>
      </c>
      <c r="Q31" s="188"/>
      <c r="R31" s="188"/>
      <c r="S31" s="188"/>
      <c r="T31" s="189"/>
      <c r="U31" s="188" t="s">
        <v>34</v>
      </c>
      <c r="V31" s="188"/>
      <c r="W31" s="188"/>
      <c r="X31" s="188"/>
      <c r="Y31" s="188"/>
      <c r="Z31" s="189"/>
      <c r="AA31" s="217" t="s">
        <v>35</v>
      </c>
      <c r="AB31" s="218"/>
      <c r="AC31" s="218"/>
      <c r="AD31" s="219"/>
      <c r="AF31" s="74"/>
    </row>
    <row r="32" spans="1:45" s="18" customFormat="1" ht="15" customHeight="1" thickBo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 t="s">
        <v>1163</v>
      </c>
      <c r="L32" s="241"/>
      <c r="M32" s="241"/>
      <c r="N32" s="238"/>
      <c r="O32" s="145" t="s">
        <v>19</v>
      </c>
      <c r="P32" s="242" t="s">
        <v>1164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80" t="s">
        <v>32</v>
      </c>
      <c r="B33" s="281"/>
      <c r="C33" s="281"/>
      <c r="D33" s="281"/>
      <c r="E33" s="209"/>
      <c r="F33" s="187" t="s">
        <v>33</v>
      </c>
      <c r="G33" s="188"/>
      <c r="H33" s="188"/>
      <c r="I33" s="188"/>
      <c r="J33" s="189"/>
      <c r="K33" s="188" t="s">
        <v>34</v>
      </c>
      <c r="L33" s="188"/>
      <c r="M33" s="188"/>
      <c r="N33" s="188"/>
      <c r="O33" s="188"/>
      <c r="P33" s="187" t="s">
        <v>35</v>
      </c>
      <c r="Q33" s="188"/>
      <c r="R33" s="188"/>
      <c r="S33" s="188"/>
      <c r="T33" s="282"/>
      <c r="U33" s="283"/>
      <c r="V33" s="254"/>
      <c r="W33" s="254"/>
      <c r="X33" s="254"/>
      <c r="Y33" s="254"/>
      <c r="Z33" s="44" t="s">
        <v>19</v>
      </c>
      <c r="AA33" s="210"/>
      <c r="AB33" s="197"/>
      <c r="AC33" s="197"/>
      <c r="AD33" s="211"/>
    </row>
    <row r="34" spans="1:44" s="18" customFormat="1" ht="15" customHeight="1">
      <c r="A34" s="270" t="s">
        <v>1163</v>
      </c>
      <c r="B34" s="240"/>
      <c r="C34" s="240"/>
      <c r="D34" s="240"/>
      <c r="E34" s="45" t="s">
        <v>19</v>
      </c>
      <c r="F34" s="271" t="s">
        <v>1165</v>
      </c>
      <c r="G34" s="272"/>
      <c r="H34" s="272"/>
      <c r="I34" s="272"/>
      <c r="J34" s="273"/>
      <c r="K34" s="236"/>
      <c r="L34" s="241"/>
      <c r="M34" s="241"/>
      <c r="N34" s="241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0"/>
      <c r="AB34" s="197"/>
      <c r="AC34" s="197"/>
      <c r="AD34" s="211"/>
    </row>
    <row r="35" spans="1:44" s="18" customFormat="1" ht="15" customHeight="1">
      <c r="A35" s="255"/>
      <c r="B35" s="254"/>
      <c r="C35" s="254"/>
      <c r="D35" s="254"/>
      <c r="E35" s="47" t="s">
        <v>19</v>
      </c>
      <c r="F35" s="253"/>
      <c r="G35" s="254"/>
      <c r="H35" s="254"/>
      <c r="I35" s="254"/>
      <c r="J35" s="284"/>
      <c r="K35" s="255"/>
      <c r="L35" s="256"/>
      <c r="M35" s="256"/>
      <c r="N35" s="256"/>
      <c r="O35" s="44" t="s">
        <v>19</v>
      </c>
      <c r="P35" s="253"/>
      <c r="Q35" s="254"/>
      <c r="R35" s="254"/>
      <c r="S35" s="254"/>
      <c r="T35" s="284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5"/>
      <c r="B36" s="254"/>
      <c r="C36" s="254"/>
      <c r="D36" s="254"/>
      <c r="E36" s="47" t="s">
        <v>19</v>
      </c>
      <c r="F36" s="253"/>
      <c r="G36" s="254"/>
      <c r="H36" s="254"/>
      <c r="I36" s="254"/>
      <c r="J36" s="284"/>
      <c r="K36" s="255"/>
      <c r="L36" s="256"/>
      <c r="M36" s="256"/>
      <c r="N36" s="256"/>
      <c r="O36" s="44" t="s">
        <v>19</v>
      </c>
      <c r="P36" s="253"/>
      <c r="Q36" s="254"/>
      <c r="R36" s="254"/>
      <c r="S36" s="254"/>
      <c r="T36" s="284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1166</v>
      </c>
      <c r="Q37" s="322"/>
      <c r="R37" s="322"/>
      <c r="S37" s="322"/>
      <c r="T37" s="323"/>
      <c r="U37" s="324" t="s">
        <v>43</v>
      </c>
      <c r="V37" s="184"/>
      <c r="W37" s="184"/>
      <c r="X37" s="185"/>
      <c r="Y37" s="325">
        <v>0.75</v>
      </c>
      <c r="Z37" s="197"/>
      <c r="AA37" s="198"/>
      <c r="AB37" s="304" t="s">
        <v>1148</v>
      </c>
      <c r="AC37" s="184"/>
      <c r="AD37" s="305"/>
    </row>
    <row r="38" spans="1:44" ht="15" customHeight="1" thickBot="1">
      <c r="A38" s="199">
        <v>0</v>
      </c>
      <c r="B38" s="200"/>
      <c r="C38" s="200"/>
      <c r="D38" s="200"/>
      <c r="E38" s="201"/>
      <c r="F38" s="202">
        <v>0</v>
      </c>
      <c r="G38" s="306"/>
      <c r="H38" s="306"/>
      <c r="I38" s="306"/>
      <c r="J38" s="203"/>
      <c r="K38" s="199">
        <v>0</v>
      </c>
      <c r="L38" s="200"/>
      <c r="M38" s="200"/>
      <c r="N38" s="200"/>
      <c r="O38" s="201"/>
      <c r="P38" s="307" t="s">
        <v>1167</v>
      </c>
      <c r="Q38" s="308"/>
      <c r="R38" s="308"/>
      <c r="S38" s="308"/>
      <c r="T38" s="309"/>
      <c r="U38" s="199" t="s">
        <v>62</v>
      </c>
      <c r="V38" s="200"/>
      <c r="W38" s="200"/>
      <c r="X38" s="201"/>
      <c r="Y38" s="310">
        <v>0.75</v>
      </c>
      <c r="Z38" s="311"/>
      <c r="AA38" s="312"/>
      <c r="AB38" s="368" t="s">
        <v>1149</v>
      </c>
      <c r="AC38" s="369"/>
      <c r="AD38" s="370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5"/>
      <c r="B41" s="327"/>
      <c r="C41" s="327"/>
      <c r="D41" s="327"/>
      <c r="E41" s="327"/>
      <c r="F41" s="327"/>
      <c r="G41" s="336" t="s">
        <v>1168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3.5">
      <c r="A42" s="335"/>
      <c r="B42" s="327"/>
      <c r="C42" s="327"/>
      <c r="D42" s="327"/>
      <c r="E42" s="327"/>
      <c r="F42" s="327"/>
      <c r="G42" s="328" t="s">
        <v>1169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9"/>
    </row>
    <row r="43" spans="1:44" ht="14.25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62" ht="14.25" customHeight="1"/>
    <row r="63" ht="15" hidden="1" customHeight="1"/>
    <row r="64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/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0"/>
      <c r="AB43" s="197"/>
      <c r="AC43" s="197"/>
      <c r="AD43" s="211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15"/>
      <c r="AB44" s="278"/>
      <c r="AC44" s="278"/>
      <c r="AD44" s="27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/>
      <c r="O5" s="216"/>
      <c r="P5" s="152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52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4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4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4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4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4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4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4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4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4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4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4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4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4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4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4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4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4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4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4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4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3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3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3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3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4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4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0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0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53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53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0"/>
      <c r="AB43" s="197"/>
      <c r="AC43" s="197"/>
      <c r="AD43" s="211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15"/>
      <c r="AB44" s="278"/>
      <c r="AC44" s="278"/>
      <c r="AD44" s="27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/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0</v>
      </c>
      <c r="O4" s="195"/>
      <c r="P4" s="152"/>
      <c r="Q4" s="187" t="s">
        <v>8</v>
      </c>
      <c r="R4" s="188"/>
      <c r="S4" s="188"/>
      <c r="T4" s="189"/>
      <c r="U4" s="19"/>
      <c r="V4" s="20"/>
      <c r="W4" s="146" t="s">
        <v>9</v>
      </c>
      <c r="X4" s="146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210" t="s">
        <v>2</v>
      </c>
      <c r="H5" s="211"/>
      <c r="I5" s="212" t="s">
        <v>165</v>
      </c>
      <c r="J5" s="213"/>
      <c r="K5" s="213"/>
      <c r="L5" s="213"/>
      <c r="M5" s="214"/>
      <c r="N5" s="215" t="s">
        <v>1171</v>
      </c>
      <c r="O5" s="216"/>
      <c r="P5" s="152"/>
      <c r="Q5" s="217" t="s">
        <v>11</v>
      </c>
      <c r="R5" s="218"/>
      <c r="S5" s="218"/>
      <c r="T5" s="219"/>
      <c r="U5" s="191" t="s">
        <v>1170</v>
      </c>
      <c r="V5" s="192"/>
      <c r="W5" s="192"/>
      <c r="X5" s="192"/>
      <c r="Y5" s="193"/>
      <c r="Z5" s="194" t="s">
        <v>642</v>
      </c>
      <c r="AA5" s="192"/>
      <c r="AB5" s="192"/>
      <c r="AC5" s="192"/>
      <c r="AD5" s="220"/>
    </row>
    <row r="6" spans="1:44" s="18" customFormat="1" ht="18.75" customHeight="1" thickBot="1">
      <c r="A6" s="199" t="s">
        <v>518</v>
      </c>
      <c r="B6" s="200"/>
      <c r="C6" s="200"/>
      <c r="D6" s="200"/>
      <c r="E6" s="200"/>
      <c r="F6" s="201"/>
      <c r="G6" s="202" t="s">
        <v>1173</v>
      </c>
      <c r="H6" s="203"/>
      <c r="I6" s="199" t="s">
        <v>1174</v>
      </c>
      <c r="J6" s="200"/>
      <c r="K6" s="200"/>
      <c r="L6" s="200"/>
      <c r="M6" s="201"/>
      <c r="N6" s="204" t="s">
        <v>1218</v>
      </c>
      <c r="O6" s="205"/>
      <c r="P6" s="152"/>
      <c r="Q6" s="206" t="s">
        <v>12</v>
      </c>
      <c r="R6" s="207"/>
      <c r="S6" s="207"/>
      <c r="T6" s="208"/>
      <c r="U6" s="199" t="s">
        <v>1172</v>
      </c>
      <c r="V6" s="200"/>
      <c r="W6" s="200"/>
      <c r="X6" s="200"/>
      <c r="Y6" s="201"/>
      <c r="Z6" s="202" t="s">
        <v>1234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21" t="s">
        <v>1176</v>
      </c>
      <c r="H9" s="221"/>
      <c r="I9" s="2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21" t="s">
        <v>1220</v>
      </c>
      <c r="R9" s="221"/>
      <c r="S9" s="2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21" t="s">
        <v>1199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1177</v>
      </c>
      <c r="F10" s="33">
        <v>28</v>
      </c>
      <c r="G10" s="221" t="s">
        <v>1178</v>
      </c>
      <c r="H10" s="221"/>
      <c r="I10" s="2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21" t="s">
        <v>1221</v>
      </c>
      <c r="R10" s="221"/>
      <c r="S10" s="2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1" t="s">
        <v>1200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21" t="s">
        <v>1179</v>
      </c>
      <c r="H11" s="221"/>
      <c r="I11" s="2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21" t="s">
        <v>1222</v>
      </c>
      <c r="R11" s="221"/>
      <c r="S11" s="2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1" t="s">
        <v>1201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21" t="s">
        <v>1180</v>
      </c>
      <c r="H12" s="221"/>
      <c r="I12" s="2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1" t="s">
        <v>1223</v>
      </c>
      <c r="R12" s="221"/>
      <c r="S12" s="2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1" t="s">
        <v>1203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1" t="s">
        <v>1181</v>
      </c>
      <c r="H13" s="221"/>
      <c r="I13" s="2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84</v>
      </c>
      <c r="Q13" s="221" t="s">
        <v>1224</v>
      </c>
      <c r="R13" s="221"/>
      <c r="S13" s="2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1" t="s">
        <v>1204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1" t="s">
        <v>1182</v>
      </c>
      <c r="H14" s="221"/>
      <c r="I14" s="2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221" t="s">
        <v>1225</v>
      </c>
      <c r="R14" s="221"/>
      <c r="S14" s="2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1" t="s">
        <v>1205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1" t="s">
        <v>1183</v>
      </c>
      <c r="H15" s="221"/>
      <c r="I15" s="2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1" t="s">
        <v>1226</v>
      </c>
      <c r="R15" s="221"/>
      <c r="S15" s="2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1" t="s">
        <v>1206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1" t="s">
        <v>1184</v>
      </c>
      <c r="H16" s="221"/>
      <c r="I16" s="2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1" t="s">
        <v>1227</v>
      </c>
      <c r="R16" s="221"/>
      <c r="S16" s="2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1" t="s">
        <v>1207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1" t="s">
        <v>1185</v>
      </c>
      <c r="H17" s="221"/>
      <c r="I17" s="2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21" t="s">
        <v>1228</v>
      </c>
      <c r="R17" s="221"/>
      <c r="S17" s="2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1" t="s">
        <v>1208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1" t="s">
        <v>1186</v>
      </c>
      <c r="H18" s="221"/>
      <c r="I18" s="2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1" t="s">
        <v>1229</v>
      </c>
      <c r="R18" s="221"/>
      <c r="S18" s="2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1" t="s">
        <v>1209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 t="s">
        <v>1177</v>
      </c>
      <c r="C19" s="28"/>
      <c r="D19" s="28" t="s">
        <v>26</v>
      </c>
      <c r="E19" s="144"/>
      <c r="F19" s="29">
        <v>28</v>
      </c>
      <c r="G19" s="221" t="s">
        <v>1187</v>
      </c>
      <c r="H19" s="221"/>
      <c r="I19" s="2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1" t="s">
        <v>1230</v>
      </c>
      <c r="R19" s="221"/>
      <c r="S19" s="2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1" t="s">
        <v>1210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1" t="s">
        <v>1188</v>
      </c>
      <c r="H20" s="221"/>
      <c r="I20" s="2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21" t="s">
        <v>1231</v>
      </c>
      <c r="R20" s="221"/>
      <c r="S20" s="2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1" t="s">
        <v>1211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21" t="s">
        <v>1189</v>
      </c>
      <c r="H21" s="221"/>
      <c r="I21" s="2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56</v>
      </c>
      <c r="Q21" s="221" t="s">
        <v>1232</v>
      </c>
      <c r="R21" s="221"/>
      <c r="S21" s="2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1" t="s">
        <v>1212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21" t="s">
        <v>1190</v>
      </c>
      <c r="H22" s="221"/>
      <c r="I22" s="2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1" t="s">
        <v>1233</v>
      </c>
      <c r="R22" s="221"/>
      <c r="S22" s="2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1" t="s">
        <v>1213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21" t="s">
        <v>1191</v>
      </c>
      <c r="H23" s="221"/>
      <c r="I23" s="2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21" t="s">
        <v>1237</v>
      </c>
      <c r="R23" s="221"/>
      <c r="S23" s="2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1" t="s">
        <v>1214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1" t="s">
        <v>1192</v>
      </c>
      <c r="H24" s="221"/>
      <c r="I24" s="2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1" t="s">
        <v>1239</v>
      </c>
      <c r="R24" s="221"/>
      <c r="S24" s="2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60</v>
      </c>
      <c r="AA24" s="221" t="s">
        <v>1215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21" t="s">
        <v>1193</v>
      </c>
      <c r="H25" s="221"/>
      <c r="I25" s="2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21" t="s">
        <v>1240</v>
      </c>
      <c r="R25" s="221"/>
      <c r="S25" s="2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1" t="s">
        <v>1235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 t="s">
        <v>1177</v>
      </c>
      <c r="F26" s="33">
        <v>28</v>
      </c>
      <c r="G26" s="221" t="s">
        <v>1194</v>
      </c>
      <c r="H26" s="221"/>
      <c r="I26" s="2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35</v>
      </c>
      <c r="Q26" s="221" t="s">
        <v>1241</v>
      </c>
      <c r="R26" s="221"/>
      <c r="S26" s="2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1" t="s">
        <v>1236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10</v>
      </c>
      <c r="G27" s="221" t="s">
        <v>1195</v>
      </c>
      <c r="H27" s="221"/>
      <c r="I27" s="2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21" t="s">
        <v>1242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21" t="s">
        <v>1245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28" t="s">
        <v>1244</v>
      </c>
      <c r="H28" s="228"/>
      <c r="I28" s="22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56</v>
      </c>
      <c r="Q28" s="228" t="s">
        <v>1243</v>
      </c>
      <c r="R28" s="228"/>
      <c r="S28" s="22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8" t="s">
        <v>1246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28</v>
      </c>
      <c r="G29" s="228" t="s">
        <v>1249</v>
      </c>
      <c r="H29" s="228"/>
      <c r="I29" s="22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14</v>
      </c>
      <c r="Q29" s="228" t="s">
        <v>1248</v>
      </c>
      <c r="R29" s="228"/>
      <c r="S29" s="22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28</v>
      </c>
      <c r="AA29" s="228" t="s">
        <v>1247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28</v>
      </c>
      <c r="G30" s="228" t="s">
        <v>1250</v>
      </c>
      <c r="H30" s="228"/>
      <c r="I30" s="22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28" t="s">
        <v>1252</v>
      </c>
      <c r="R30" s="228"/>
      <c r="S30" s="22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56</v>
      </c>
      <c r="AA30" s="228" t="s">
        <v>1253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14</v>
      </c>
      <c r="G31" s="228" t="s">
        <v>1251</v>
      </c>
      <c r="H31" s="228"/>
      <c r="I31" s="22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28" t="s">
        <v>1254</v>
      </c>
      <c r="R31" s="228"/>
      <c r="S31" s="22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30</v>
      </c>
      <c r="AA31" s="228" t="s">
        <v>1255</v>
      </c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8" t="s">
        <v>1258</v>
      </c>
      <c r="H32" s="228"/>
      <c r="I32" s="228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28" t="s">
        <v>1257</v>
      </c>
      <c r="R32" s="228"/>
      <c r="S32" s="228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43"/>
      <c r="Z32" s="29">
        <v>30</v>
      </c>
      <c r="AA32" s="228" t="s">
        <v>1256</v>
      </c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49"/>
      <c r="F33" s="91">
        <v>30</v>
      </c>
      <c r="G33" s="234" t="s">
        <v>1259</v>
      </c>
      <c r="H33" s="235"/>
      <c r="I33" s="235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0</v>
      </c>
      <c r="Q33" s="234" t="s">
        <v>1237</v>
      </c>
      <c r="R33" s="235"/>
      <c r="S33" s="235"/>
      <c r="T33" s="40" t="s">
        <v>19</v>
      </c>
      <c r="U33" s="92">
        <v>75</v>
      </c>
      <c r="V33" s="90" t="s">
        <v>1261</v>
      </c>
      <c r="W33" s="28"/>
      <c r="X33" s="28" t="s">
        <v>87</v>
      </c>
      <c r="Y33" s="142"/>
      <c r="Z33" s="91">
        <v>0</v>
      </c>
      <c r="AA33" s="234" t="s">
        <v>1260</v>
      </c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2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73</v>
      </c>
      <c r="K34" s="231"/>
      <c r="L34" s="95" t="s">
        <v>22</v>
      </c>
      <c r="M34" s="94" t="s">
        <v>24</v>
      </c>
      <c r="N34" s="231">
        <f>SUM(F34:K34)</f>
        <v>75</v>
      </c>
      <c r="O34" s="231"/>
      <c r="P34" s="231"/>
      <c r="Q34" s="95" t="s">
        <v>22</v>
      </c>
      <c r="R34" s="147" t="s">
        <v>3</v>
      </c>
      <c r="S34" s="147" t="s">
        <v>25</v>
      </c>
      <c r="T34" s="231">
        <f>COUNTIF(D9:D33,"・")+COUNTIF(N9:N33,"・")+COUNTIF(X9:X33,"・")</f>
        <v>74</v>
      </c>
      <c r="U34" s="231"/>
      <c r="V34" s="231"/>
      <c r="W34" s="147" t="s">
        <v>22</v>
      </c>
      <c r="X34" s="147" t="s">
        <v>26</v>
      </c>
      <c r="Y34" s="147" t="s">
        <v>27</v>
      </c>
      <c r="Z34" s="231">
        <f>COUNTIF(E9:E33,"・")+COUNTIF(O9:O33,"・")+COUNTIF(Y9:Y33,"・")</f>
        <v>2</v>
      </c>
      <c r="AA34" s="233"/>
      <c r="AB34" s="23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 t="s">
        <v>1262</v>
      </c>
      <c r="L37" s="241"/>
      <c r="M37" s="241"/>
      <c r="N37" s="238"/>
      <c r="O37" s="145" t="s">
        <v>19</v>
      </c>
      <c r="P37" s="242" t="s">
        <v>1263</v>
      </c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 thickBot="1">
      <c r="A38" s="280" t="s">
        <v>32</v>
      </c>
      <c r="B38" s="281"/>
      <c r="C38" s="281"/>
      <c r="D38" s="281"/>
      <c r="E38" s="209"/>
      <c r="F38" s="187" t="s">
        <v>33</v>
      </c>
      <c r="G38" s="188"/>
      <c r="H38" s="188"/>
      <c r="I38" s="188"/>
      <c r="J38" s="189"/>
      <c r="K38" s="188" t="s">
        <v>34</v>
      </c>
      <c r="L38" s="188"/>
      <c r="M38" s="188"/>
      <c r="N38" s="188"/>
      <c r="O38" s="188"/>
      <c r="P38" s="187" t="s">
        <v>35</v>
      </c>
      <c r="Q38" s="188"/>
      <c r="R38" s="188"/>
      <c r="S38" s="188"/>
      <c r="T38" s="282"/>
      <c r="U38" s="283"/>
      <c r="V38" s="254"/>
      <c r="W38" s="254"/>
      <c r="X38" s="254"/>
      <c r="Y38" s="254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70" t="s">
        <v>1197</v>
      </c>
      <c r="B39" s="240"/>
      <c r="C39" s="240"/>
      <c r="D39" s="240"/>
      <c r="E39" s="45" t="s">
        <v>19</v>
      </c>
      <c r="F39" s="271" t="s">
        <v>1198</v>
      </c>
      <c r="G39" s="272"/>
      <c r="H39" s="272"/>
      <c r="I39" s="272"/>
      <c r="J39" s="273"/>
      <c r="K39" s="236" t="s">
        <v>1188</v>
      </c>
      <c r="L39" s="241"/>
      <c r="M39" s="241"/>
      <c r="N39" s="241"/>
      <c r="O39" s="46" t="s">
        <v>19</v>
      </c>
      <c r="P39" s="274" t="s">
        <v>1196</v>
      </c>
      <c r="Q39" s="275"/>
      <c r="R39" s="275"/>
      <c r="S39" s="275"/>
      <c r="T39" s="276"/>
      <c r="U39" s="270"/>
      <c r="V39" s="277"/>
      <c r="W39" s="277"/>
      <c r="X39" s="277"/>
      <c r="Y39" s="277"/>
      <c r="Z39" s="46" t="s">
        <v>19</v>
      </c>
      <c r="AA39" s="210"/>
      <c r="AB39" s="197"/>
      <c r="AC39" s="197"/>
      <c r="AD39" s="211"/>
    </row>
    <row r="40" spans="1:44" s="18" customFormat="1" ht="15" customHeight="1">
      <c r="A40" s="255" t="s">
        <v>1187</v>
      </c>
      <c r="B40" s="254"/>
      <c r="C40" s="254"/>
      <c r="D40" s="254"/>
      <c r="E40" s="47" t="s">
        <v>19</v>
      </c>
      <c r="F40" s="210" t="s">
        <v>1202</v>
      </c>
      <c r="G40" s="291"/>
      <c r="H40" s="291"/>
      <c r="I40" s="291"/>
      <c r="J40" s="292"/>
      <c r="K40" s="255"/>
      <c r="L40" s="256"/>
      <c r="M40" s="256"/>
      <c r="N40" s="256"/>
      <c r="O40" s="44" t="s">
        <v>19</v>
      </c>
      <c r="P40" s="293"/>
      <c r="Q40" s="294"/>
      <c r="R40" s="294"/>
      <c r="S40" s="294"/>
      <c r="T40" s="295"/>
      <c r="U40" s="255"/>
      <c r="V40" s="254"/>
      <c r="W40" s="254"/>
      <c r="X40" s="254"/>
      <c r="Y40" s="257"/>
      <c r="Z40" s="47" t="s">
        <v>19</v>
      </c>
      <c r="AA40" s="215"/>
      <c r="AB40" s="278"/>
      <c r="AC40" s="278"/>
      <c r="AD40" s="279"/>
    </row>
    <row r="41" spans="1:44" s="18" customFormat="1" ht="15" customHeight="1" thickBot="1">
      <c r="A41" s="255" t="s">
        <v>1237</v>
      </c>
      <c r="B41" s="254"/>
      <c r="C41" s="254"/>
      <c r="D41" s="254"/>
      <c r="E41" s="47" t="s">
        <v>19</v>
      </c>
      <c r="F41" s="253" t="s">
        <v>1238</v>
      </c>
      <c r="G41" s="254"/>
      <c r="H41" s="254"/>
      <c r="I41" s="254"/>
      <c r="J41" s="284"/>
      <c r="K41" s="255"/>
      <c r="L41" s="256"/>
      <c r="M41" s="256"/>
      <c r="N41" s="256"/>
      <c r="O41" s="44" t="s">
        <v>19</v>
      </c>
      <c r="P41" s="285"/>
      <c r="Q41" s="286"/>
      <c r="R41" s="286"/>
      <c r="S41" s="286"/>
      <c r="T41" s="287"/>
      <c r="U41" s="260"/>
      <c r="V41" s="288"/>
      <c r="W41" s="288"/>
      <c r="X41" s="288"/>
      <c r="Y41" s="262"/>
      <c r="Z41" s="48" t="s">
        <v>19</v>
      </c>
      <c r="AA41" s="289"/>
      <c r="AB41" s="289"/>
      <c r="AC41" s="289"/>
      <c r="AD41" s="290"/>
    </row>
    <row r="42" spans="1:44" s="18" customFormat="1" ht="15" customHeight="1">
      <c r="A42" s="255"/>
      <c r="B42" s="254"/>
      <c r="C42" s="254"/>
      <c r="D42" s="254"/>
      <c r="E42" s="47" t="s">
        <v>19</v>
      </c>
      <c r="F42" s="253"/>
      <c r="G42" s="254"/>
      <c r="H42" s="254"/>
      <c r="I42" s="254"/>
      <c r="J42" s="284"/>
      <c r="K42" s="255"/>
      <c r="L42" s="256"/>
      <c r="M42" s="256"/>
      <c r="N42" s="256"/>
      <c r="O42" s="44" t="s">
        <v>19</v>
      </c>
      <c r="P42" s="253"/>
      <c r="Q42" s="254"/>
      <c r="R42" s="254"/>
      <c r="S42" s="254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>
      <c r="A43" s="255"/>
      <c r="B43" s="254"/>
      <c r="C43" s="254"/>
      <c r="D43" s="254"/>
      <c r="E43" s="47" t="s">
        <v>19</v>
      </c>
      <c r="F43" s="253"/>
      <c r="G43" s="254"/>
      <c r="H43" s="254"/>
      <c r="I43" s="254"/>
      <c r="J43" s="284"/>
      <c r="K43" s="255"/>
      <c r="L43" s="256"/>
      <c r="M43" s="256"/>
      <c r="N43" s="256"/>
      <c r="O43" s="44" t="s">
        <v>19</v>
      </c>
      <c r="P43" s="253"/>
      <c r="Q43" s="254"/>
      <c r="R43" s="254"/>
      <c r="S43" s="254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1266</v>
      </c>
      <c r="Q44" s="322"/>
      <c r="R44" s="322"/>
      <c r="S44" s="322"/>
      <c r="T44" s="323"/>
      <c r="U44" s="324" t="s">
        <v>43</v>
      </c>
      <c r="V44" s="184"/>
      <c r="W44" s="184"/>
      <c r="X44" s="185"/>
      <c r="Y44" s="325">
        <v>0.75</v>
      </c>
      <c r="Z44" s="197"/>
      <c r="AA44" s="198"/>
      <c r="AB44" s="304" t="s">
        <v>1216</v>
      </c>
      <c r="AC44" s="184"/>
      <c r="AD44" s="305"/>
      <c r="AR44" s="18"/>
    </row>
    <row r="45" spans="1:44" ht="14.25" thickBot="1">
      <c r="A45" s="199">
        <v>0</v>
      </c>
      <c r="B45" s="200"/>
      <c r="C45" s="200"/>
      <c r="D45" s="200"/>
      <c r="E45" s="201"/>
      <c r="F45" s="202">
        <v>0</v>
      </c>
      <c r="G45" s="306"/>
      <c r="H45" s="306"/>
      <c r="I45" s="306"/>
      <c r="J45" s="203"/>
      <c r="K45" s="199">
        <v>0</v>
      </c>
      <c r="L45" s="200"/>
      <c r="M45" s="200"/>
      <c r="N45" s="200"/>
      <c r="O45" s="201"/>
      <c r="P45" s="307" t="s">
        <v>1267</v>
      </c>
      <c r="Q45" s="308"/>
      <c r="R45" s="308"/>
      <c r="S45" s="308"/>
      <c r="T45" s="309"/>
      <c r="U45" s="199" t="s">
        <v>62</v>
      </c>
      <c r="V45" s="200"/>
      <c r="W45" s="200"/>
      <c r="X45" s="201"/>
      <c r="Y45" s="310">
        <v>0.75</v>
      </c>
      <c r="Z45" s="311"/>
      <c r="AA45" s="312"/>
      <c r="AB45" s="313" t="str">
        <f>'6'!AB39:AD39</f>
        <v>松林　久美子</v>
      </c>
      <c r="AC45" s="314"/>
      <c r="AD45" s="31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 t="s">
        <v>1264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36" t="s">
        <v>1265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A39" sqref="AA39:AD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1268</v>
      </c>
      <c r="S1" s="124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0</v>
      </c>
      <c r="O4" s="195"/>
      <c r="P4" s="125"/>
      <c r="Q4" s="187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212" t="s">
        <v>152</v>
      </c>
      <c r="B5" s="213"/>
      <c r="C5" s="213"/>
      <c r="D5" s="213"/>
      <c r="E5" s="213"/>
      <c r="F5" s="214"/>
      <c r="G5" s="372" t="s">
        <v>2</v>
      </c>
      <c r="H5" s="373"/>
      <c r="I5" s="212" t="s">
        <v>165</v>
      </c>
      <c r="J5" s="213"/>
      <c r="K5" s="213"/>
      <c r="L5" s="213"/>
      <c r="M5" s="214"/>
      <c r="N5" s="215" t="s">
        <v>1217</v>
      </c>
      <c r="O5" s="216"/>
      <c r="P5" s="125"/>
      <c r="Q5" s="217" t="s">
        <v>11</v>
      </c>
      <c r="R5" s="218"/>
      <c r="S5" s="218"/>
      <c r="T5" s="219"/>
      <c r="U5" s="191" t="s">
        <v>1269</v>
      </c>
      <c r="V5" s="192"/>
      <c r="W5" s="192"/>
      <c r="X5" s="192"/>
      <c r="Y5" s="193"/>
      <c r="Z5" s="194" t="s">
        <v>642</v>
      </c>
      <c r="AA5" s="192"/>
      <c r="AB5" s="192"/>
      <c r="AC5" s="192"/>
      <c r="AD5" s="220"/>
    </row>
    <row r="6" spans="1:44" s="18" customFormat="1" ht="18.75" customHeight="1" thickBot="1">
      <c r="A6" s="199" t="s">
        <v>1272</v>
      </c>
      <c r="B6" s="200"/>
      <c r="C6" s="200"/>
      <c r="D6" s="200"/>
      <c r="E6" s="200"/>
      <c r="F6" s="201"/>
      <c r="G6" s="202" t="s">
        <v>1273</v>
      </c>
      <c r="H6" s="203"/>
      <c r="I6" s="199" t="s">
        <v>1274</v>
      </c>
      <c r="J6" s="200"/>
      <c r="K6" s="200"/>
      <c r="L6" s="200"/>
      <c r="M6" s="201"/>
      <c r="N6" s="204" t="s">
        <v>1273</v>
      </c>
      <c r="O6" s="205"/>
      <c r="P6" s="125"/>
      <c r="Q6" s="206" t="s">
        <v>12</v>
      </c>
      <c r="R6" s="207"/>
      <c r="S6" s="207"/>
      <c r="T6" s="208"/>
      <c r="U6" s="199" t="s">
        <v>1271</v>
      </c>
      <c r="V6" s="200"/>
      <c r="W6" s="200"/>
      <c r="X6" s="200"/>
      <c r="Y6" s="201"/>
      <c r="Z6" s="202" t="s">
        <v>1219</v>
      </c>
      <c r="AA6" s="200"/>
      <c r="AB6" s="200"/>
      <c r="AC6" s="200"/>
      <c r="AD6" s="222"/>
    </row>
    <row r="7" spans="1:44" s="18" customFormat="1" ht="6.75" customHeight="1" thickBot="1">
      <c r="U7" s="18" t="s">
        <v>1270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21" t="s">
        <v>1289</v>
      </c>
      <c r="H9" s="221"/>
      <c r="I9" s="2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221" t="s">
        <v>1320</v>
      </c>
      <c r="R9" s="221"/>
      <c r="S9" s="2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1" t="s">
        <v>1275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1" t="s">
        <v>1290</v>
      </c>
      <c r="H10" s="221"/>
      <c r="I10" s="2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1" t="s">
        <v>1321</v>
      </c>
      <c r="R10" s="221"/>
      <c r="S10" s="2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1" t="s">
        <v>1276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21" t="s">
        <v>1291</v>
      </c>
      <c r="H11" s="221"/>
      <c r="I11" s="2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21" t="s">
        <v>1322</v>
      </c>
      <c r="R11" s="221"/>
      <c r="S11" s="2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21" t="s">
        <v>1277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1" t="s">
        <v>1292</v>
      </c>
      <c r="H12" s="221"/>
      <c r="I12" s="2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21" t="s">
        <v>1323</v>
      </c>
      <c r="R12" s="221"/>
      <c r="S12" s="2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1" t="s">
        <v>1278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21" t="s">
        <v>1293</v>
      </c>
      <c r="H13" s="221"/>
      <c r="I13" s="2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221" t="s">
        <v>1324</v>
      </c>
      <c r="R13" s="221"/>
      <c r="S13" s="2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21" t="s">
        <v>1279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21" t="s">
        <v>1295</v>
      </c>
      <c r="H14" s="221"/>
      <c r="I14" s="2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21" t="s">
        <v>1325</v>
      </c>
      <c r="R14" s="221"/>
      <c r="S14" s="2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1" t="s">
        <v>1280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40</v>
      </c>
      <c r="G15" s="221" t="s">
        <v>1296</v>
      </c>
      <c r="H15" s="221"/>
      <c r="I15" s="2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0</v>
      </c>
      <c r="Q15" s="221" t="s">
        <v>1326</v>
      </c>
      <c r="R15" s="221"/>
      <c r="S15" s="2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21" t="s">
        <v>1281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1" t="s">
        <v>1297</v>
      </c>
      <c r="H16" s="221"/>
      <c r="I16" s="2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21" t="s">
        <v>1327</v>
      </c>
      <c r="R16" s="221"/>
      <c r="S16" s="2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1" t="s">
        <v>1282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21" t="s">
        <v>1298</v>
      </c>
      <c r="H17" s="221"/>
      <c r="I17" s="2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21" t="s">
        <v>1328</v>
      </c>
      <c r="R17" s="221"/>
      <c r="S17" s="2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21" t="s">
        <v>1283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1" t="s">
        <v>1299</v>
      </c>
      <c r="H18" s="221"/>
      <c r="I18" s="2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21" t="s">
        <v>1329</v>
      </c>
      <c r="R18" s="221"/>
      <c r="S18" s="2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1" t="s">
        <v>1284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21" t="s">
        <v>1300</v>
      </c>
      <c r="H19" s="221"/>
      <c r="I19" s="2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21" t="s">
        <v>1330</v>
      </c>
      <c r="R19" s="221"/>
      <c r="S19" s="2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21" t="s">
        <v>1286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1" t="s">
        <v>1301</v>
      </c>
      <c r="H20" s="221"/>
      <c r="I20" s="2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1" t="s">
        <v>1331</v>
      </c>
      <c r="R20" s="221"/>
      <c r="S20" s="2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21" t="s">
        <v>1310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21" t="s">
        <v>1302</v>
      </c>
      <c r="H21" s="221"/>
      <c r="I21" s="2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21" t="s">
        <v>1332</v>
      </c>
      <c r="R21" s="221"/>
      <c r="S21" s="2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21" t="s">
        <v>1311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1" t="s">
        <v>1303</v>
      </c>
      <c r="H22" s="221"/>
      <c r="I22" s="2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1" t="s">
        <v>1333</v>
      </c>
      <c r="R22" s="221"/>
      <c r="S22" s="2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21" t="s">
        <v>1313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21" t="s">
        <v>1305</v>
      </c>
      <c r="H23" s="221"/>
      <c r="I23" s="2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21" t="s">
        <v>1334</v>
      </c>
      <c r="R23" s="221"/>
      <c r="S23" s="2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21" t="s">
        <v>1314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1" t="s">
        <v>1306</v>
      </c>
      <c r="H24" s="221"/>
      <c r="I24" s="2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1" t="s">
        <v>1335</v>
      </c>
      <c r="R24" s="221"/>
      <c r="S24" s="2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21" t="s">
        <v>1315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221" t="s">
        <v>1307</v>
      </c>
      <c r="H25" s="221"/>
      <c r="I25" s="2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21" t="s">
        <v>1336</v>
      </c>
      <c r="R25" s="221"/>
      <c r="S25" s="2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21" t="s">
        <v>1316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21" t="s">
        <v>1308</v>
      </c>
      <c r="H26" s="221"/>
      <c r="I26" s="2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21" t="s">
        <v>1337</v>
      </c>
      <c r="R26" s="221"/>
      <c r="S26" s="2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7</v>
      </c>
      <c r="AA26" s="221" t="s">
        <v>1339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28</v>
      </c>
      <c r="G27" s="221" t="s">
        <v>1309</v>
      </c>
      <c r="H27" s="221"/>
      <c r="I27" s="2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21" t="s">
        <v>1338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28</v>
      </c>
      <c r="AA27" s="221" t="s">
        <v>1340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8" t="s">
        <v>1348</v>
      </c>
      <c r="H28" s="228"/>
      <c r="I28" s="22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14</v>
      </c>
      <c r="Q28" s="228" t="s">
        <v>1349</v>
      </c>
      <c r="R28" s="228"/>
      <c r="S28" s="22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8" t="s">
        <v>1341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19"/>
      <c r="F29" s="29">
        <v>28</v>
      </c>
      <c r="G29" s="228" t="s">
        <v>1356</v>
      </c>
      <c r="H29" s="228"/>
      <c r="I29" s="22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15"/>
      <c r="P29" s="29">
        <v>14</v>
      </c>
      <c r="Q29" s="228" t="s">
        <v>1350</v>
      </c>
      <c r="R29" s="228"/>
      <c r="S29" s="22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28</v>
      </c>
      <c r="AA29" s="228" t="s">
        <v>1342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28</v>
      </c>
      <c r="G30" s="228" t="s">
        <v>1357</v>
      </c>
      <c r="H30" s="228"/>
      <c r="I30" s="22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28</v>
      </c>
      <c r="Q30" s="228" t="s">
        <v>1351</v>
      </c>
      <c r="R30" s="228"/>
      <c r="S30" s="22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28" t="s">
        <v>1343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8" t="s">
        <v>1360</v>
      </c>
      <c r="H31" s="228"/>
      <c r="I31" s="22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7</v>
      </c>
      <c r="Q31" s="228" t="s">
        <v>1352</v>
      </c>
      <c r="R31" s="228"/>
      <c r="S31" s="22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28</v>
      </c>
      <c r="AA31" s="228" t="s">
        <v>1344</v>
      </c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71"/>
      <c r="F32" s="29">
        <v>0</v>
      </c>
      <c r="G32" s="228" t="s">
        <v>1361</v>
      </c>
      <c r="H32" s="228"/>
      <c r="I32" s="228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70"/>
      <c r="P32" s="29">
        <v>28</v>
      </c>
      <c r="Q32" s="228" t="s">
        <v>1353</v>
      </c>
      <c r="R32" s="228"/>
      <c r="S32" s="228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70"/>
      <c r="Z32" s="29">
        <v>28</v>
      </c>
      <c r="AA32" s="228" t="s">
        <v>1345</v>
      </c>
      <c r="AB32" s="228"/>
      <c r="AC32" s="228"/>
      <c r="AD32" s="40" t="s">
        <v>19</v>
      </c>
      <c r="AE32" s="49"/>
    </row>
    <row r="33" spans="1:44" s="18" customFormat="1" ht="15" customHeight="1">
      <c r="A33" s="27">
        <v>73</v>
      </c>
      <c r="B33" s="28" t="s">
        <v>1363</v>
      </c>
      <c r="C33" s="28"/>
      <c r="D33" s="170" t="s">
        <v>1363</v>
      </c>
      <c r="E33" s="171"/>
      <c r="F33" s="29">
        <v>7</v>
      </c>
      <c r="G33" s="374" t="s">
        <v>1362</v>
      </c>
      <c r="H33" s="221"/>
      <c r="I33" s="221"/>
      <c r="J33" s="30" t="s">
        <v>19</v>
      </c>
      <c r="K33" s="27">
        <v>74</v>
      </c>
      <c r="L33" s="28"/>
      <c r="M33" s="28" t="s">
        <v>87</v>
      </c>
      <c r="N33" s="28" t="s">
        <v>87</v>
      </c>
      <c r="O33" s="170"/>
      <c r="P33" s="29">
        <v>28</v>
      </c>
      <c r="Q33" s="374" t="s">
        <v>1354</v>
      </c>
      <c r="R33" s="221"/>
      <c r="S33" s="221"/>
      <c r="T33" s="30" t="s">
        <v>19</v>
      </c>
      <c r="U33" s="88">
        <v>75</v>
      </c>
      <c r="V33" s="28"/>
      <c r="W33" s="28" t="s">
        <v>87</v>
      </c>
      <c r="X33" s="28" t="s">
        <v>87</v>
      </c>
      <c r="Y33" s="170"/>
      <c r="Z33" s="29">
        <v>28</v>
      </c>
      <c r="AA33" s="374" t="s">
        <v>1346</v>
      </c>
      <c r="AB33" s="221"/>
      <c r="AC33" s="221"/>
      <c r="AD33" s="30" t="s">
        <v>19</v>
      </c>
      <c r="AE33" s="169"/>
    </row>
    <row r="34" spans="1:44" s="18" customFormat="1" ht="15" customHeight="1">
      <c r="A34" s="31">
        <v>76</v>
      </c>
      <c r="B34" s="174"/>
      <c r="C34" s="174" t="s">
        <v>1365</v>
      </c>
      <c r="D34" s="173" t="s">
        <v>1365</v>
      </c>
      <c r="E34" s="172"/>
      <c r="F34" s="175">
        <v>7</v>
      </c>
      <c r="G34" s="371" t="s">
        <v>1364</v>
      </c>
      <c r="H34" s="371"/>
      <c r="I34" s="371"/>
      <c r="J34" s="176" t="s">
        <v>19</v>
      </c>
      <c r="K34" s="177">
        <v>77</v>
      </c>
      <c r="L34" s="174"/>
      <c r="M34" s="28" t="s">
        <v>87</v>
      </c>
      <c r="N34" s="28" t="s">
        <v>87</v>
      </c>
      <c r="O34" s="173"/>
      <c r="P34" s="175">
        <v>28</v>
      </c>
      <c r="Q34" s="371" t="s">
        <v>1355</v>
      </c>
      <c r="R34" s="371"/>
      <c r="S34" s="371"/>
      <c r="T34" s="34" t="s">
        <v>19</v>
      </c>
      <c r="U34" s="178">
        <v>78</v>
      </c>
      <c r="V34" s="174"/>
      <c r="W34" s="28" t="s">
        <v>87</v>
      </c>
      <c r="X34" s="28" t="s">
        <v>87</v>
      </c>
      <c r="Y34" s="173"/>
      <c r="Z34" s="175">
        <v>42</v>
      </c>
      <c r="AA34" s="371" t="s">
        <v>1347</v>
      </c>
      <c r="AB34" s="371"/>
      <c r="AC34" s="371"/>
      <c r="AD34" s="34" t="s">
        <v>19</v>
      </c>
      <c r="AE34" s="49"/>
    </row>
    <row r="35" spans="1:44" s="18" customFormat="1" ht="15" customHeight="1" thickBot="1">
      <c r="A35" s="89">
        <v>79</v>
      </c>
      <c r="B35" s="90"/>
      <c r="C35" s="174" t="s">
        <v>1365</v>
      </c>
      <c r="D35" s="173"/>
      <c r="E35" s="127" t="s">
        <v>1363</v>
      </c>
      <c r="F35" s="91">
        <v>0</v>
      </c>
      <c r="G35" s="234" t="s">
        <v>1366</v>
      </c>
      <c r="H35" s="235"/>
      <c r="I35" s="235"/>
      <c r="J35" s="34" t="s">
        <v>19</v>
      </c>
      <c r="K35" s="31">
        <v>80</v>
      </c>
      <c r="L35" s="90"/>
      <c r="M35" s="90"/>
      <c r="N35" s="90"/>
      <c r="O35" s="117"/>
      <c r="P35" s="91"/>
      <c r="Q35" s="234"/>
      <c r="R35" s="235"/>
      <c r="S35" s="235"/>
      <c r="T35" s="40" t="s">
        <v>19</v>
      </c>
      <c r="U35" s="92">
        <v>81</v>
      </c>
      <c r="V35" s="90"/>
      <c r="W35" s="90"/>
      <c r="X35" s="90"/>
      <c r="Y35" s="117"/>
      <c r="Z35" s="91"/>
      <c r="AA35" s="234"/>
      <c r="AB35" s="235"/>
      <c r="AC35" s="235"/>
      <c r="AD35" s="93" t="s">
        <v>19</v>
      </c>
      <c r="AE35" s="116"/>
    </row>
    <row r="36" spans="1:44" s="18" customFormat="1" ht="15" customHeight="1" thickBot="1">
      <c r="A36" s="229" t="s">
        <v>20</v>
      </c>
      <c r="B36" s="230"/>
      <c r="C36" s="230"/>
      <c r="D36" s="230"/>
      <c r="E36" s="94" t="s">
        <v>21</v>
      </c>
      <c r="F36" s="231">
        <f>COUNTIF(B9:B35,"・")+COUNTIF(L9:L35,"・")+COUNTIF(V9:V35,"・")</f>
        <v>1</v>
      </c>
      <c r="G36" s="232"/>
      <c r="H36" s="95" t="s">
        <v>22</v>
      </c>
      <c r="I36" s="94" t="s">
        <v>23</v>
      </c>
      <c r="J36" s="231">
        <f>COUNTIF(C9:C35,"・")+COUNTIF(M9:M35,"・")+COUNTIF(W9:W35,"・")</f>
        <v>78</v>
      </c>
      <c r="K36" s="231"/>
      <c r="L36" s="95" t="s">
        <v>22</v>
      </c>
      <c r="M36" s="94" t="s">
        <v>24</v>
      </c>
      <c r="N36" s="231">
        <f>SUM(F36:K36)</f>
        <v>79</v>
      </c>
      <c r="O36" s="231"/>
      <c r="P36" s="231"/>
      <c r="Q36" s="95" t="s">
        <v>22</v>
      </c>
      <c r="R36" s="122" t="s">
        <v>3</v>
      </c>
      <c r="S36" s="122" t="s">
        <v>25</v>
      </c>
      <c r="T36" s="231">
        <f>COUNTIF(D9:D35,"・")+COUNTIF(N9:N35,"・")+COUNTIF(X9:X35,"・")</f>
        <v>78</v>
      </c>
      <c r="U36" s="231"/>
      <c r="V36" s="231"/>
      <c r="W36" s="122" t="s">
        <v>22</v>
      </c>
      <c r="X36" s="122" t="s">
        <v>26</v>
      </c>
      <c r="Y36" s="122" t="s">
        <v>27</v>
      </c>
      <c r="Z36" s="231">
        <f>COUNTIF(E9:E35,"・")+COUNTIF(O9:O35,"・")+COUNTIF(Y9:Y35,"・")</f>
        <v>1</v>
      </c>
      <c r="AA36" s="233"/>
      <c r="AB36" s="233"/>
      <c r="AC36" s="122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46" t="s">
        <v>28</v>
      </c>
      <c r="B38" s="247"/>
      <c r="C38" s="247"/>
      <c r="D38" s="247"/>
      <c r="E38" s="247"/>
      <c r="F38" s="187" t="s">
        <v>29</v>
      </c>
      <c r="G38" s="188"/>
      <c r="H38" s="188"/>
      <c r="I38" s="188"/>
      <c r="J38" s="189"/>
      <c r="K38" s="248" t="s">
        <v>30</v>
      </c>
      <c r="L38" s="249"/>
      <c r="M38" s="249"/>
      <c r="N38" s="249"/>
      <c r="O38" s="249"/>
      <c r="P38" s="187" t="s">
        <v>31</v>
      </c>
      <c r="Q38" s="188"/>
      <c r="R38" s="188"/>
      <c r="S38" s="188"/>
      <c r="T38" s="189"/>
      <c r="U38" s="188" t="s">
        <v>32</v>
      </c>
      <c r="V38" s="188"/>
      <c r="W38" s="188"/>
      <c r="X38" s="188"/>
      <c r="Y38" s="188"/>
      <c r="Z38" s="189"/>
      <c r="AA38" s="217" t="s">
        <v>33</v>
      </c>
      <c r="AB38" s="218"/>
      <c r="AC38" s="218"/>
      <c r="AD38" s="219"/>
    </row>
    <row r="39" spans="1:44" s="18" customFormat="1" ht="15" customHeight="1">
      <c r="A39" s="236"/>
      <c r="B39" s="237"/>
      <c r="C39" s="237"/>
      <c r="D39" s="238"/>
      <c r="E39" s="42" t="s">
        <v>19</v>
      </c>
      <c r="F39" s="239"/>
      <c r="G39" s="240"/>
      <c r="H39" s="240"/>
      <c r="I39" s="240"/>
      <c r="J39" s="240"/>
      <c r="K39" s="236"/>
      <c r="L39" s="241"/>
      <c r="M39" s="241"/>
      <c r="N39" s="238"/>
      <c r="O39" s="118" t="s">
        <v>19</v>
      </c>
      <c r="P39" s="242"/>
      <c r="Q39" s="243"/>
      <c r="R39" s="243"/>
      <c r="S39" s="243"/>
      <c r="T39" s="243"/>
      <c r="U39" s="236" t="s">
        <v>1366</v>
      </c>
      <c r="V39" s="241"/>
      <c r="W39" s="241"/>
      <c r="X39" s="241"/>
      <c r="Y39" s="241"/>
      <c r="Z39" s="43" t="s">
        <v>19</v>
      </c>
      <c r="AA39" s="194" t="s">
        <v>1367</v>
      </c>
      <c r="AB39" s="192"/>
      <c r="AC39" s="192"/>
      <c r="AD39" s="220"/>
    </row>
    <row r="40" spans="1:44" s="18" customFormat="1" ht="15" customHeight="1" thickBot="1">
      <c r="A40" s="258"/>
      <c r="B40" s="251"/>
      <c r="C40" s="251"/>
      <c r="D40" s="252"/>
      <c r="E40" s="97" t="s">
        <v>19</v>
      </c>
      <c r="F40" s="250"/>
      <c r="G40" s="251"/>
      <c r="H40" s="251"/>
      <c r="I40" s="251"/>
      <c r="J40" s="251"/>
      <c r="K40" s="258"/>
      <c r="L40" s="259"/>
      <c r="M40" s="259"/>
      <c r="N40" s="252"/>
      <c r="O40" s="121" t="s">
        <v>19</v>
      </c>
      <c r="P40" s="253"/>
      <c r="Q40" s="254"/>
      <c r="R40" s="254"/>
      <c r="S40" s="254"/>
      <c r="T40" s="254"/>
      <c r="U40" s="255" t="s">
        <v>1369</v>
      </c>
      <c r="V40" s="256"/>
      <c r="W40" s="256"/>
      <c r="X40" s="256"/>
      <c r="Y40" s="256"/>
      <c r="Z40" s="44" t="s">
        <v>19</v>
      </c>
      <c r="AA40" s="210" t="s">
        <v>1368</v>
      </c>
      <c r="AB40" s="197"/>
      <c r="AC40" s="197"/>
      <c r="AD40" s="211"/>
    </row>
    <row r="41" spans="1:44" s="18" customFormat="1" ht="15" customHeight="1" thickBot="1">
      <c r="A41" s="280" t="s">
        <v>32</v>
      </c>
      <c r="B41" s="281"/>
      <c r="C41" s="281"/>
      <c r="D41" s="281"/>
      <c r="E41" s="209"/>
      <c r="F41" s="187" t="s">
        <v>33</v>
      </c>
      <c r="G41" s="188"/>
      <c r="H41" s="188"/>
      <c r="I41" s="188"/>
      <c r="J41" s="189"/>
      <c r="K41" s="188" t="s">
        <v>34</v>
      </c>
      <c r="L41" s="188"/>
      <c r="M41" s="188"/>
      <c r="N41" s="188"/>
      <c r="O41" s="188"/>
      <c r="P41" s="187" t="s">
        <v>35</v>
      </c>
      <c r="Q41" s="188"/>
      <c r="R41" s="188"/>
      <c r="S41" s="188"/>
      <c r="T41" s="282"/>
      <c r="U41" s="283"/>
      <c r="V41" s="254"/>
      <c r="W41" s="254"/>
      <c r="X41" s="254"/>
      <c r="Y41" s="254"/>
      <c r="Z41" s="44" t="s">
        <v>19</v>
      </c>
      <c r="AA41" s="210"/>
      <c r="AB41" s="197"/>
      <c r="AC41" s="197"/>
      <c r="AD41" s="211"/>
    </row>
    <row r="42" spans="1:44" s="18" customFormat="1" ht="15" customHeight="1">
      <c r="A42" s="270" t="s">
        <v>1285</v>
      </c>
      <c r="B42" s="240"/>
      <c r="C42" s="240"/>
      <c r="D42" s="240"/>
      <c r="E42" s="45" t="s">
        <v>19</v>
      </c>
      <c r="F42" s="271" t="s">
        <v>1317</v>
      </c>
      <c r="G42" s="272"/>
      <c r="H42" s="272"/>
      <c r="I42" s="272"/>
      <c r="J42" s="273"/>
      <c r="K42" s="236" t="s">
        <v>1303</v>
      </c>
      <c r="L42" s="241"/>
      <c r="M42" s="241"/>
      <c r="N42" s="241"/>
      <c r="O42" s="46" t="s">
        <v>19</v>
      </c>
      <c r="P42" s="274" t="s">
        <v>1304</v>
      </c>
      <c r="Q42" s="275"/>
      <c r="R42" s="275"/>
      <c r="S42" s="275"/>
      <c r="T42" s="276"/>
      <c r="U42" s="270"/>
      <c r="V42" s="277"/>
      <c r="W42" s="277"/>
      <c r="X42" s="277"/>
      <c r="Y42" s="277"/>
      <c r="Z42" s="46" t="s">
        <v>19</v>
      </c>
      <c r="AA42" s="210"/>
      <c r="AB42" s="197"/>
      <c r="AC42" s="197"/>
      <c r="AD42" s="211"/>
    </row>
    <row r="43" spans="1:44" s="18" customFormat="1" ht="15" customHeight="1">
      <c r="A43" s="255" t="s">
        <v>1287</v>
      </c>
      <c r="B43" s="254"/>
      <c r="C43" s="254"/>
      <c r="D43" s="254"/>
      <c r="E43" s="47" t="s">
        <v>19</v>
      </c>
      <c r="F43" s="210" t="s">
        <v>1317</v>
      </c>
      <c r="G43" s="291"/>
      <c r="H43" s="291"/>
      <c r="I43" s="291"/>
      <c r="J43" s="292"/>
      <c r="K43" s="255" t="s">
        <v>1311</v>
      </c>
      <c r="L43" s="256"/>
      <c r="M43" s="256"/>
      <c r="N43" s="256"/>
      <c r="O43" s="44" t="s">
        <v>19</v>
      </c>
      <c r="P43" s="293" t="s">
        <v>1312</v>
      </c>
      <c r="Q43" s="294"/>
      <c r="R43" s="294"/>
      <c r="S43" s="294"/>
      <c r="T43" s="295"/>
      <c r="U43" s="255"/>
      <c r="V43" s="254"/>
      <c r="W43" s="254"/>
      <c r="X43" s="254"/>
      <c r="Y43" s="257"/>
      <c r="Z43" s="47" t="s">
        <v>19</v>
      </c>
      <c r="AA43" s="215"/>
      <c r="AB43" s="278"/>
      <c r="AC43" s="278"/>
      <c r="AD43" s="279"/>
    </row>
    <row r="44" spans="1:44" ht="15" customHeight="1" thickBot="1">
      <c r="A44" s="255" t="s">
        <v>1293</v>
      </c>
      <c r="B44" s="254"/>
      <c r="C44" s="254"/>
      <c r="D44" s="254"/>
      <c r="E44" s="47" t="s">
        <v>19</v>
      </c>
      <c r="F44" s="210" t="s">
        <v>1294</v>
      </c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85"/>
      <c r="Q44" s="286"/>
      <c r="R44" s="286"/>
      <c r="S44" s="286"/>
      <c r="T44" s="287"/>
      <c r="U44" s="260"/>
      <c r="V44" s="288"/>
      <c r="W44" s="288"/>
      <c r="X44" s="288"/>
      <c r="Y44" s="262"/>
      <c r="Z44" s="48" t="s">
        <v>19</v>
      </c>
      <c r="AA44" s="289"/>
      <c r="AB44" s="289"/>
      <c r="AC44" s="289"/>
      <c r="AD44" s="290"/>
      <c r="AR44" s="18"/>
    </row>
    <row r="45" spans="1:44" ht="13.5">
      <c r="A45" s="255" t="s">
        <v>1318</v>
      </c>
      <c r="B45" s="254"/>
      <c r="C45" s="254"/>
      <c r="D45" s="254"/>
      <c r="E45" s="47" t="s">
        <v>19</v>
      </c>
      <c r="F45" s="253" t="s">
        <v>1319</v>
      </c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53"/>
      <c r="Q45" s="254"/>
      <c r="R45" s="254"/>
      <c r="S45" s="254"/>
      <c r="T45" s="284"/>
      <c r="U45" s="298" t="s">
        <v>36</v>
      </c>
      <c r="V45" s="299"/>
      <c r="W45" s="299"/>
      <c r="X45" s="299"/>
      <c r="Y45" s="299"/>
      <c r="Z45" s="299"/>
      <c r="AA45" s="299"/>
      <c r="AB45" s="299"/>
      <c r="AC45" s="299"/>
      <c r="AD45" s="300"/>
    </row>
    <row r="46" spans="1:44" ht="15" customHeight="1">
      <c r="A46" s="255" t="s">
        <v>1351</v>
      </c>
      <c r="B46" s="254"/>
      <c r="C46" s="254"/>
      <c r="D46" s="254"/>
      <c r="E46" s="47" t="s">
        <v>19</v>
      </c>
      <c r="F46" s="210" t="s">
        <v>76</v>
      </c>
      <c r="G46" s="291"/>
      <c r="H46" s="291"/>
      <c r="I46" s="291"/>
      <c r="J46" s="292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301" t="s">
        <v>37</v>
      </c>
      <c r="V46" s="302"/>
      <c r="W46" s="302"/>
      <c r="X46" s="303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16" t="s">
        <v>40</v>
      </c>
      <c r="B47" s="317"/>
      <c r="C47" s="317"/>
      <c r="D47" s="317"/>
      <c r="E47" s="53"/>
      <c r="F47" s="318" t="s">
        <v>41</v>
      </c>
      <c r="G47" s="317"/>
      <c r="H47" s="317"/>
      <c r="I47" s="317"/>
      <c r="J47" s="319"/>
      <c r="K47" s="316" t="s">
        <v>42</v>
      </c>
      <c r="L47" s="320"/>
      <c r="M47" s="320"/>
      <c r="N47" s="320"/>
      <c r="O47" s="54"/>
      <c r="P47" s="321" t="s">
        <v>148</v>
      </c>
      <c r="Q47" s="322"/>
      <c r="R47" s="322"/>
      <c r="S47" s="322"/>
      <c r="T47" s="323"/>
      <c r="U47" s="324" t="s">
        <v>43</v>
      </c>
      <c r="V47" s="184"/>
      <c r="W47" s="184"/>
      <c r="X47" s="185"/>
      <c r="Y47" s="325">
        <v>0.75</v>
      </c>
      <c r="Z47" s="197"/>
      <c r="AA47" s="198"/>
      <c r="AB47" s="304" t="s">
        <v>331</v>
      </c>
      <c r="AC47" s="184"/>
      <c r="AD47" s="305"/>
    </row>
    <row r="48" spans="1:44" ht="14.25" thickBot="1">
      <c r="A48" s="199">
        <v>0</v>
      </c>
      <c r="B48" s="200"/>
      <c r="C48" s="200"/>
      <c r="D48" s="200"/>
      <c r="E48" s="201"/>
      <c r="F48" s="202">
        <v>0</v>
      </c>
      <c r="G48" s="306"/>
      <c r="H48" s="306"/>
      <c r="I48" s="306"/>
      <c r="J48" s="203"/>
      <c r="K48" s="199">
        <v>0</v>
      </c>
      <c r="L48" s="200"/>
      <c r="M48" s="200"/>
      <c r="N48" s="200"/>
      <c r="O48" s="201"/>
      <c r="P48" s="307" t="s">
        <v>149</v>
      </c>
      <c r="Q48" s="308"/>
      <c r="R48" s="308"/>
      <c r="S48" s="308"/>
      <c r="T48" s="309"/>
      <c r="U48" s="199" t="s">
        <v>62</v>
      </c>
      <c r="V48" s="200"/>
      <c r="W48" s="200"/>
      <c r="X48" s="201"/>
      <c r="Y48" s="310">
        <v>0.75</v>
      </c>
      <c r="Z48" s="311"/>
      <c r="AA48" s="312"/>
      <c r="AB48" s="313" t="s">
        <v>1288</v>
      </c>
      <c r="AC48" s="314"/>
      <c r="AD48" s="315"/>
    </row>
    <row r="49" spans="1:30" ht="14.25" thickBot="1">
      <c r="A49" s="125"/>
      <c r="B49" s="125"/>
      <c r="C49" s="125"/>
      <c r="D49" s="125"/>
      <c r="E49" s="125"/>
      <c r="F49" s="125"/>
      <c r="G49" s="114"/>
      <c r="H49" s="114"/>
      <c r="I49" s="114"/>
      <c r="J49" s="114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35"/>
      <c r="B51" s="327"/>
      <c r="C51" s="327"/>
      <c r="D51" s="327"/>
      <c r="E51" s="327"/>
      <c r="F51" s="327"/>
      <c r="G51" s="336" t="s">
        <v>1358</v>
      </c>
      <c r="H51" s="333"/>
      <c r="I51" s="333"/>
      <c r="J51" s="333"/>
      <c r="K51" s="333"/>
      <c r="L51" s="333"/>
      <c r="M51" s="333"/>
      <c r="N51" s="333"/>
      <c r="O51" s="333"/>
      <c r="P51" s="333"/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3"/>
      <c r="AC51" s="333"/>
      <c r="AD51" s="334"/>
    </row>
    <row r="52" spans="1:30" ht="13.5">
      <c r="A52" s="335"/>
      <c r="B52" s="327"/>
      <c r="C52" s="327"/>
      <c r="D52" s="327"/>
      <c r="E52" s="327"/>
      <c r="F52" s="327"/>
      <c r="G52" s="336" t="s">
        <v>1359</v>
      </c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4.25" thickBot="1">
      <c r="A53" s="337"/>
      <c r="B53" s="338"/>
      <c r="C53" s="338"/>
      <c r="D53" s="338"/>
      <c r="E53" s="338"/>
      <c r="F53" s="338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0"/>
    </row>
    <row r="78" ht="14.25" customHeight="1"/>
    <row r="79" ht="15" hidden="1" customHeight="1"/>
    <row r="80" ht="15" hidden="1" customHeight="1"/>
  </sheetData>
  <mergeCells count="187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G34:I34"/>
    <mergeCell ref="Q34:S34"/>
    <mergeCell ref="AA34:AC34"/>
    <mergeCell ref="G35:I35"/>
    <mergeCell ref="Q35:S35"/>
    <mergeCell ref="AA35:AC35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1374</v>
      </c>
      <c r="S1" s="124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25"/>
      <c r="Q4" s="187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212" t="s">
        <v>153</v>
      </c>
      <c r="B5" s="213"/>
      <c r="C5" s="213"/>
      <c r="D5" s="213"/>
      <c r="E5" s="213"/>
      <c r="F5" s="214"/>
      <c r="G5" s="372" t="s">
        <v>155</v>
      </c>
      <c r="H5" s="373"/>
      <c r="I5" s="212" t="s">
        <v>165</v>
      </c>
      <c r="J5" s="213"/>
      <c r="K5" s="213"/>
      <c r="L5" s="213"/>
      <c r="M5" s="214"/>
      <c r="N5" s="215" t="s">
        <v>1370</v>
      </c>
      <c r="O5" s="216"/>
      <c r="P5" s="125"/>
      <c r="Q5" s="217" t="s">
        <v>11</v>
      </c>
      <c r="R5" s="218"/>
      <c r="S5" s="218"/>
      <c r="T5" s="219"/>
      <c r="U5" s="191" t="s">
        <v>1372</v>
      </c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 t="s">
        <v>1371</v>
      </c>
      <c r="B6" s="200"/>
      <c r="C6" s="200"/>
      <c r="D6" s="200"/>
      <c r="E6" s="200"/>
      <c r="F6" s="201"/>
      <c r="G6" s="202" t="s">
        <v>155</v>
      </c>
      <c r="H6" s="203"/>
      <c r="I6" s="199" t="s">
        <v>1377</v>
      </c>
      <c r="J6" s="200"/>
      <c r="K6" s="200"/>
      <c r="L6" s="200"/>
      <c r="M6" s="201"/>
      <c r="N6" s="204" t="s">
        <v>1378</v>
      </c>
      <c r="O6" s="205"/>
      <c r="P6" s="125"/>
      <c r="Q6" s="206" t="s">
        <v>12</v>
      </c>
      <c r="R6" s="207"/>
      <c r="S6" s="207"/>
      <c r="T6" s="208"/>
      <c r="U6" s="199" t="s">
        <v>1373</v>
      </c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21" t="s">
        <v>1375</v>
      </c>
      <c r="H9" s="221"/>
      <c r="I9" s="2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42</v>
      </c>
      <c r="Q9" s="221" t="s">
        <v>1397</v>
      </c>
      <c r="R9" s="221"/>
      <c r="S9" s="2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1" t="s">
        <v>563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1" t="s">
        <v>1376</v>
      </c>
      <c r="H10" s="221"/>
      <c r="I10" s="2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21</v>
      </c>
      <c r="Q10" s="221" t="s">
        <v>1398</v>
      </c>
      <c r="R10" s="221"/>
      <c r="S10" s="2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14</v>
      </c>
      <c r="AA10" s="221" t="s">
        <v>1413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42</v>
      </c>
      <c r="G11" s="221" t="s">
        <v>1379</v>
      </c>
      <c r="H11" s="221"/>
      <c r="I11" s="2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30</v>
      </c>
      <c r="Q11" s="221" t="s">
        <v>1399</v>
      </c>
      <c r="R11" s="221"/>
      <c r="S11" s="2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28</v>
      </c>
      <c r="AA11" s="221" t="s">
        <v>1414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1" t="s">
        <v>1380</v>
      </c>
      <c r="H12" s="221"/>
      <c r="I12" s="2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1" t="s">
        <v>1400</v>
      </c>
      <c r="R12" s="221"/>
      <c r="S12" s="2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21" t="s">
        <v>1415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28</v>
      </c>
      <c r="G13" s="221" t="s">
        <v>1381</v>
      </c>
      <c r="H13" s="221"/>
      <c r="I13" s="2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28</v>
      </c>
      <c r="Q13" s="221" t="s">
        <v>1401</v>
      </c>
      <c r="R13" s="221"/>
      <c r="S13" s="2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21" t="s">
        <v>1416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1" t="s">
        <v>1384</v>
      </c>
      <c r="H14" s="221"/>
      <c r="I14" s="2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1" t="s">
        <v>1402</v>
      </c>
      <c r="R14" s="221"/>
      <c r="S14" s="2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21" t="s">
        <v>1417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21" t="s">
        <v>1385</v>
      </c>
      <c r="H15" s="221"/>
      <c r="I15" s="2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28</v>
      </c>
      <c r="Q15" s="221" t="s">
        <v>1403</v>
      </c>
      <c r="R15" s="221"/>
      <c r="S15" s="2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21" t="s">
        <v>1454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1" t="s">
        <v>1386</v>
      </c>
      <c r="H16" s="221"/>
      <c r="I16" s="2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21" t="s">
        <v>1453</v>
      </c>
      <c r="R16" s="221"/>
      <c r="S16" s="2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1" t="s">
        <v>1418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90</v>
      </c>
      <c r="G17" s="221" t="s">
        <v>1387</v>
      </c>
      <c r="H17" s="221"/>
      <c r="I17" s="2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21" t="s">
        <v>1404</v>
      </c>
      <c r="R17" s="221"/>
      <c r="S17" s="2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14</v>
      </c>
      <c r="AA17" s="221" t="s">
        <v>1419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1" t="s">
        <v>1388</v>
      </c>
      <c r="H18" s="221"/>
      <c r="I18" s="2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21" t="s">
        <v>1405</v>
      </c>
      <c r="R18" s="221"/>
      <c r="S18" s="2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1" t="s">
        <v>1455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21" t="s">
        <v>1389</v>
      </c>
      <c r="H19" s="221"/>
      <c r="I19" s="221"/>
      <c r="J19" s="30" t="s">
        <v>19</v>
      </c>
      <c r="K19" s="31">
        <v>32</v>
      </c>
      <c r="L19" s="28" t="s">
        <v>87</v>
      </c>
      <c r="M19" s="28"/>
      <c r="N19" s="28" t="s">
        <v>26</v>
      </c>
      <c r="O19" s="119"/>
      <c r="P19" s="29">
        <v>0</v>
      </c>
      <c r="Q19" s="221" t="s">
        <v>1442</v>
      </c>
      <c r="R19" s="221"/>
      <c r="S19" s="2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21" t="s">
        <v>72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1" t="s">
        <v>1390</v>
      </c>
      <c r="H20" s="221"/>
      <c r="I20" s="2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1" t="s">
        <v>1406</v>
      </c>
      <c r="R20" s="221"/>
      <c r="S20" s="2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14</v>
      </c>
      <c r="AA20" s="221" t="s">
        <v>1420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21" t="s">
        <v>1391</v>
      </c>
      <c r="H21" s="221"/>
      <c r="I21" s="2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42</v>
      </c>
      <c r="Q21" s="221" t="s">
        <v>1407</v>
      </c>
      <c r="R21" s="221"/>
      <c r="S21" s="2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21" t="s">
        <v>1421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1" t="s">
        <v>1392</v>
      </c>
      <c r="H22" s="221"/>
      <c r="I22" s="2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1" t="s">
        <v>1408</v>
      </c>
      <c r="R22" s="221"/>
      <c r="S22" s="2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21" t="s">
        <v>1422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21" t="s">
        <v>1393</v>
      </c>
      <c r="H23" s="221"/>
      <c r="I23" s="2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21" t="s">
        <v>1409</v>
      </c>
      <c r="R23" s="221"/>
      <c r="S23" s="2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21" t="s">
        <v>1423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1" t="s">
        <v>1394</v>
      </c>
      <c r="H24" s="221"/>
      <c r="I24" s="2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1" t="s">
        <v>1410</v>
      </c>
      <c r="R24" s="221"/>
      <c r="S24" s="2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1" t="s">
        <v>1424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30</v>
      </c>
      <c r="G25" s="221" t="s">
        <v>1395</v>
      </c>
      <c r="H25" s="221"/>
      <c r="I25" s="2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21" t="s">
        <v>1411</v>
      </c>
      <c r="R25" s="221"/>
      <c r="S25" s="2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21" t="s">
        <v>1425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1" t="s">
        <v>1396</v>
      </c>
      <c r="H26" s="221"/>
      <c r="I26" s="2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21" t="s">
        <v>1412</v>
      </c>
      <c r="R26" s="221"/>
      <c r="S26" s="2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1" t="s">
        <v>1450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0</v>
      </c>
      <c r="G27" s="221" t="s">
        <v>1426</v>
      </c>
      <c r="H27" s="221"/>
      <c r="I27" s="2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21" t="s">
        <v>1429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0</v>
      </c>
      <c r="AA27" s="221" t="s">
        <v>1451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8" t="s">
        <v>1428</v>
      </c>
      <c r="H28" s="228"/>
      <c r="I28" s="22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15</v>
      </c>
      <c r="Q28" s="228" t="s">
        <v>1430</v>
      </c>
      <c r="R28" s="228"/>
      <c r="S28" s="22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228" t="s">
        <v>1452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18</v>
      </c>
      <c r="G29" s="228" t="s">
        <v>1436</v>
      </c>
      <c r="H29" s="228"/>
      <c r="I29" s="228"/>
      <c r="J29" s="30" t="s">
        <v>19</v>
      </c>
      <c r="K29" s="31">
        <v>62</v>
      </c>
      <c r="L29" s="28" t="s">
        <v>1440</v>
      </c>
      <c r="M29" s="28"/>
      <c r="N29" s="28"/>
      <c r="O29" s="115" t="s">
        <v>1441</v>
      </c>
      <c r="P29" s="29">
        <v>5</v>
      </c>
      <c r="Q29" s="228" t="s">
        <v>1437</v>
      </c>
      <c r="R29" s="228"/>
      <c r="S29" s="22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0</v>
      </c>
      <c r="AA29" s="228" t="s">
        <v>1456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0</v>
      </c>
      <c r="G30" s="228" t="s">
        <v>1465</v>
      </c>
      <c r="H30" s="228"/>
      <c r="I30" s="22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0</v>
      </c>
      <c r="Q30" s="228" t="s">
        <v>1461</v>
      </c>
      <c r="R30" s="228"/>
      <c r="S30" s="22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0</v>
      </c>
      <c r="AA30" s="228" t="s">
        <v>1457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8" t="s">
        <v>1466</v>
      </c>
      <c r="H31" s="228"/>
      <c r="I31" s="22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0</v>
      </c>
      <c r="Q31" s="228" t="s">
        <v>1462</v>
      </c>
      <c r="R31" s="228"/>
      <c r="S31" s="22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0</v>
      </c>
      <c r="AA31" s="228" t="s">
        <v>1458</v>
      </c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19"/>
      <c r="F32" s="29">
        <v>28</v>
      </c>
      <c r="G32" s="228" t="s">
        <v>1467</v>
      </c>
      <c r="H32" s="228"/>
      <c r="I32" s="228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15"/>
      <c r="P32" s="29">
        <v>0</v>
      </c>
      <c r="Q32" s="228" t="s">
        <v>1463</v>
      </c>
      <c r="R32" s="228"/>
      <c r="S32" s="228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15"/>
      <c r="Z32" s="29">
        <v>0</v>
      </c>
      <c r="AA32" s="228" t="s">
        <v>1459</v>
      </c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27"/>
      <c r="F33" s="91">
        <v>0</v>
      </c>
      <c r="G33" s="234" t="s">
        <v>1468</v>
      </c>
      <c r="H33" s="235"/>
      <c r="I33" s="235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17"/>
      <c r="P33" s="91">
        <v>0</v>
      </c>
      <c r="Q33" s="234" t="s">
        <v>1464</v>
      </c>
      <c r="R33" s="235"/>
      <c r="S33" s="235"/>
      <c r="T33" s="40" t="s">
        <v>19</v>
      </c>
      <c r="U33" s="92">
        <v>75</v>
      </c>
      <c r="V33" s="90"/>
      <c r="W33" s="28" t="s">
        <v>87</v>
      </c>
      <c r="X33" s="28" t="s">
        <v>87</v>
      </c>
      <c r="Y33" s="117"/>
      <c r="Z33" s="91">
        <v>0</v>
      </c>
      <c r="AA33" s="234" t="s">
        <v>1460</v>
      </c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2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73</v>
      </c>
      <c r="K34" s="231"/>
      <c r="L34" s="95" t="s">
        <v>22</v>
      </c>
      <c r="M34" s="94" t="s">
        <v>24</v>
      </c>
      <c r="N34" s="231">
        <f>SUM(F34:K34)</f>
        <v>75</v>
      </c>
      <c r="O34" s="231"/>
      <c r="P34" s="231"/>
      <c r="Q34" s="95"/>
      <c r="R34" s="122" t="s">
        <v>3</v>
      </c>
      <c r="S34" s="122" t="s">
        <v>25</v>
      </c>
      <c r="T34" s="231">
        <f>COUNTIF(D9:D33,"・")+COUNTIF(N9:N33,"・")+COUNTIF(X9:X33,"・")</f>
        <v>74</v>
      </c>
      <c r="U34" s="231"/>
      <c r="V34" s="231"/>
      <c r="W34" s="122" t="s">
        <v>22</v>
      </c>
      <c r="X34" s="122" t="s">
        <v>26</v>
      </c>
      <c r="Y34" s="122" t="s">
        <v>27</v>
      </c>
      <c r="Z34" s="231">
        <f>COUNTIF(E9:E33,"・")+COUNTIF(O9:O33,"・")+COUNTIF(Y9:Y33,"・")</f>
        <v>1</v>
      </c>
      <c r="AA34" s="233"/>
      <c r="AB34" s="23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33</v>
      </c>
      <c r="AB36" s="218"/>
      <c r="AC36" s="218"/>
      <c r="AD36" s="219"/>
      <c r="AE36" s="52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 t="s">
        <v>1446</v>
      </c>
      <c r="V37" s="241"/>
      <c r="W37" s="241"/>
      <c r="X37" s="241"/>
      <c r="Y37" s="241"/>
      <c r="Z37" s="43" t="s">
        <v>19</v>
      </c>
      <c r="AA37" s="244" t="s">
        <v>1447</v>
      </c>
      <c r="AB37" s="241"/>
      <c r="AC37" s="241"/>
      <c r="AD37" s="245"/>
    </row>
    <row r="38" spans="1:44" s="18" customFormat="1" ht="15" customHeight="1" thickBot="1">
      <c r="A38" s="280" t="s">
        <v>32</v>
      </c>
      <c r="B38" s="281"/>
      <c r="C38" s="281"/>
      <c r="D38" s="281"/>
      <c r="E38" s="209"/>
      <c r="F38" s="187" t="s">
        <v>33</v>
      </c>
      <c r="G38" s="188"/>
      <c r="H38" s="188"/>
      <c r="I38" s="188"/>
      <c r="J38" s="189"/>
      <c r="K38" s="188" t="s">
        <v>34</v>
      </c>
      <c r="L38" s="188"/>
      <c r="M38" s="188"/>
      <c r="N38" s="188"/>
      <c r="O38" s="188"/>
      <c r="P38" s="187" t="s">
        <v>35</v>
      </c>
      <c r="Q38" s="188"/>
      <c r="R38" s="188"/>
      <c r="S38" s="188"/>
      <c r="T38" s="282"/>
      <c r="U38" s="283"/>
      <c r="V38" s="254"/>
      <c r="W38" s="254"/>
      <c r="X38" s="254"/>
      <c r="Y38" s="254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70" t="s">
        <v>1382</v>
      </c>
      <c r="B39" s="240"/>
      <c r="C39" s="240"/>
      <c r="D39" s="240"/>
      <c r="E39" s="45" t="s">
        <v>19</v>
      </c>
      <c r="F39" s="271" t="s">
        <v>1383</v>
      </c>
      <c r="G39" s="272"/>
      <c r="H39" s="272"/>
      <c r="I39" s="272"/>
      <c r="J39" s="273"/>
      <c r="K39" s="236" t="s">
        <v>1431</v>
      </c>
      <c r="L39" s="241"/>
      <c r="M39" s="241"/>
      <c r="N39" s="241"/>
      <c r="O39" s="46" t="s">
        <v>19</v>
      </c>
      <c r="P39" s="274" t="s">
        <v>1432</v>
      </c>
      <c r="Q39" s="275"/>
      <c r="R39" s="275"/>
      <c r="S39" s="275"/>
      <c r="T39" s="276"/>
      <c r="U39" s="270"/>
      <c r="V39" s="277"/>
      <c r="W39" s="277"/>
      <c r="X39" s="277"/>
      <c r="Y39" s="277"/>
      <c r="Z39" s="46" t="s">
        <v>19</v>
      </c>
      <c r="AA39" s="210"/>
      <c r="AB39" s="197"/>
      <c r="AC39" s="197"/>
      <c r="AD39" s="211"/>
    </row>
    <row r="40" spans="1:44" s="18" customFormat="1" ht="15" customHeight="1">
      <c r="A40" s="255" t="s">
        <v>1427</v>
      </c>
      <c r="B40" s="254"/>
      <c r="C40" s="254"/>
      <c r="D40" s="254"/>
      <c r="E40" s="47" t="s">
        <v>19</v>
      </c>
      <c r="F40" s="375" t="s">
        <v>1435</v>
      </c>
      <c r="G40" s="376"/>
      <c r="H40" s="376"/>
      <c r="I40" s="376"/>
      <c r="J40" s="377"/>
      <c r="K40" s="255" t="s">
        <v>1438</v>
      </c>
      <c r="L40" s="256"/>
      <c r="M40" s="256"/>
      <c r="N40" s="256"/>
      <c r="O40" s="44" t="s">
        <v>19</v>
      </c>
      <c r="P40" s="293" t="s">
        <v>1439</v>
      </c>
      <c r="Q40" s="294"/>
      <c r="R40" s="294"/>
      <c r="S40" s="294"/>
      <c r="T40" s="295"/>
      <c r="U40" s="255"/>
      <c r="V40" s="254"/>
      <c r="W40" s="254"/>
      <c r="X40" s="254"/>
      <c r="Y40" s="257"/>
      <c r="Z40" s="47" t="s">
        <v>19</v>
      </c>
      <c r="AA40" s="215"/>
      <c r="AB40" s="278"/>
      <c r="AC40" s="278"/>
      <c r="AD40" s="279"/>
    </row>
    <row r="41" spans="1:44" s="18" customFormat="1" ht="15" customHeight="1" thickBot="1">
      <c r="A41" s="255" t="s">
        <v>1433</v>
      </c>
      <c r="B41" s="254"/>
      <c r="C41" s="254"/>
      <c r="D41" s="254"/>
      <c r="E41" s="47" t="s">
        <v>19</v>
      </c>
      <c r="F41" s="253" t="s">
        <v>1434</v>
      </c>
      <c r="G41" s="254"/>
      <c r="H41" s="254"/>
      <c r="I41" s="254"/>
      <c r="J41" s="284"/>
      <c r="K41" s="255"/>
      <c r="L41" s="256"/>
      <c r="M41" s="256"/>
      <c r="N41" s="256"/>
      <c r="O41" s="44" t="s">
        <v>19</v>
      </c>
      <c r="P41" s="285"/>
      <c r="Q41" s="286"/>
      <c r="R41" s="286"/>
      <c r="S41" s="286"/>
      <c r="T41" s="287"/>
      <c r="U41" s="260"/>
      <c r="V41" s="288"/>
      <c r="W41" s="288"/>
      <c r="X41" s="288"/>
      <c r="Y41" s="262"/>
      <c r="Z41" s="48" t="s">
        <v>19</v>
      </c>
      <c r="AA41" s="289"/>
      <c r="AB41" s="289"/>
      <c r="AC41" s="289"/>
      <c r="AD41" s="290"/>
    </row>
    <row r="42" spans="1:44" s="18" customFormat="1" ht="15" customHeight="1">
      <c r="A42" s="255" t="s">
        <v>1442</v>
      </c>
      <c r="B42" s="254"/>
      <c r="C42" s="254"/>
      <c r="D42" s="254"/>
      <c r="E42" s="47" t="s">
        <v>19</v>
      </c>
      <c r="F42" s="253" t="s">
        <v>1443</v>
      </c>
      <c r="G42" s="254"/>
      <c r="H42" s="254"/>
      <c r="I42" s="254"/>
      <c r="J42" s="284"/>
      <c r="K42" s="255"/>
      <c r="L42" s="256"/>
      <c r="M42" s="256"/>
      <c r="N42" s="256"/>
      <c r="O42" s="44" t="s">
        <v>19</v>
      </c>
      <c r="P42" s="253"/>
      <c r="Q42" s="254"/>
      <c r="R42" s="254"/>
      <c r="S42" s="254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>
      <c r="A43" s="255" t="s">
        <v>1444</v>
      </c>
      <c r="B43" s="254"/>
      <c r="C43" s="254"/>
      <c r="D43" s="254"/>
      <c r="E43" s="47" t="s">
        <v>19</v>
      </c>
      <c r="F43" s="253" t="s">
        <v>1445</v>
      </c>
      <c r="G43" s="254"/>
      <c r="H43" s="254"/>
      <c r="I43" s="254"/>
      <c r="J43" s="284"/>
      <c r="K43" s="255"/>
      <c r="L43" s="256"/>
      <c r="M43" s="256"/>
      <c r="N43" s="256"/>
      <c r="O43" s="44" t="s">
        <v>19</v>
      </c>
      <c r="P43" s="253"/>
      <c r="Q43" s="254"/>
      <c r="R43" s="254"/>
      <c r="S43" s="254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148</v>
      </c>
      <c r="Q44" s="322"/>
      <c r="R44" s="322"/>
      <c r="S44" s="322"/>
      <c r="T44" s="323"/>
      <c r="U44" s="324" t="s">
        <v>43</v>
      </c>
      <c r="V44" s="184"/>
      <c r="W44" s="184"/>
      <c r="X44" s="185"/>
      <c r="Y44" s="325">
        <v>0.75</v>
      </c>
      <c r="Z44" s="197"/>
      <c r="AA44" s="198"/>
      <c r="AB44" s="304" t="s">
        <v>331</v>
      </c>
      <c r="AC44" s="184"/>
      <c r="AD44" s="305"/>
      <c r="AR44" s="18"/>
    </row>
    <row r="45" spans="1:44" ht="14.25" thickBot="1">
      <c r="A45" s="199">
        <v>0</v>
      </c>
      <c r="B45" s="200"/>
      <c r="C45" s="200"/>
      <c r="D45" s="200"/>
      <c r="E45" s="201"/>
      <c r="F45" s="202">
        <v>0</v>
      </c>
      <c r="G45" s="306"/>
      <c r="H45" s="306"/>
      <c r="I45" s="306"/>
      <c r="J45" s="203"/>
      <c r="K45" s="199">
        <v>0</v>
      </c>
      <c r="L45" s="200"/>
      <c r="M45" s="200"/>
      <c r="N45" s="200"/>
      <c r="O45" s="201"/>
      <c r="P45" s="307" t="s">
        <v>149</v>
      </c>
      <c r="Q45" s="308"/>
      <c r="R45" s="308"/>
      <c r="S45" s="308"/>
      <c r="T45" s="309"/>
      <c r="U45" s="199" t="s">
        <v>62</v>
      </c>
      <c r="V45" s="200"/>
      <c r="W45" s="200"/>
      <c r="X45" s="201"/>
      <c r="Y45" s="310">
        <v>0.75</v>
      </c>
      <c r="Z45" s="311"/>
      <c r="AA45" s="312"/>
      <c r="AB45" s="313" t="str">
        <f>'6'!AB39:AD39</f>
        <v>松林　久美子</v>
      </c>
      <c r="AC45" s="314"/>
      <c r="AD45" s="315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 t="s">
        <v>1448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36" t="s">
        <v>1449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U6" sqref="U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1543</v>
      </c>
      <c r="S1" s="124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25"/>
      <c r="Q4" s="187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212" t="s">
        <v>152</v>
      </c>
      <c r="B5" s="213"/>
      <c r="C5" s="213"/>
      <c r="D5" s="213"/>
      <c r="E5" s="213"/>
      <c r="F5" s="214"/>
      <c r="G5" s="372" t="s">
        <v>2</v>
      </c>
      <c r="H5" s="373"/>
      <c r="I5" s="212" t="s">
        <v>165</v>
      </c>
      <c r="J5" s="213"/>
      <c r="K5" s="213"/>
      <c r="L5" s="213"/>
      <c r="M5" s="214"/>
      <c r="N5" s="215" t="s">
        <v>1469</v>
      </c>
      <c r="O5" s="216"/>
      <c r="P5" s="125"/>
      <c r="Q5" s="217" t="s">
        <v>11</v>
      </c>
      <c r="R5" s="218"/>
      <c r="S5" s="218"/>
      <c r="T5" s="219"/>
      <c r="U5" s="191" t="s">
        <v>1478</v>
      </c>
      <c r="V5" s="192"/>
      <c r="W5" s="192"/>
      <c r="X5" s="192"/>
      <c r="Y5" s="193"/>
      <c r="Z5" s="194" t="s">
        <v>1480</v>
      </c>
      <c r="AA5" s="192"/>
      <c r="AB5" s="192"/>
      <c r="AC5" s="192"/>
      <c r="AD5" s="220"/>
    </row>
    <row r="6" spans="1:44" s="18" customFormat="1" ht="18.75" customHeight="1" thickBot="1">
      <c r="A6" s="199" t="s">
        <v>168</v>
      </c>
      <c r="B6" s="200"/>
      <c r="C6" s="200"/>
      <c r="D6" s="200"/>
      <c r="E6" s="200"/>
      <c r="F6" s="201"/>
      <c r="G6" s="202" t="s">
        <v>155</v>
      </c>
      <c r="H6" s="203"/>
      <c r="I6" s="199" t="s">
        <v>518</v>
      </c>
      <c r="J6" s="200"/>
      <c r="K6" s="200"/>
      <c r="L6" s="200"/>
      <c r="M6" s="201"/>
      <c r="N6" s="204" t="s">
        <v>2</v>
      </c>
      <c r="O6" s="205"/>
      <c r="P6" s="125"/>
      <c r="Q6" s="206" t="s">
        <v>12</v>
      </c>
      <c r="R6" s="207"/>
      <c r="S6" s="207"/>
      <c r="T6" s="208"/>
      <c r="U6" s="199" t="s">
        <v>1479</v>
      </c>
      <c r="V6" s="200"/>
      <c r="W6" s="200"/>
      <c r="X6" s="200"/>
      <c r="Y6" s="201"/>
      <c r="Z6" s="202" t="s">
        <v>1480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28</v>
      </c>
      <c r="G9" s="221" t="s">
        <v>1470</v>
      </c>
      <c r="H9" s="221"/>
      <c r="I9" s="2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14</v>
      </c>
      <c r="Q9" s="221" t="s">
        <v>1493</v>
      </c>
      <c r="R9" s="221"/>
      <c r="S9" s="2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1" t="s">
        <v>1490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1" t="s">
        <v>1471</v>
      </c>
      <c r="H10" s="221"/>
      <c r="I10" s="2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21" t="s">
        <v>1494</v>
      </c>
      <c r="R10" s="221"/>
      <c r="S10" s="2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1" t="s">
        <v>1491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14</v>
      </c>
      <c r="G11" s="221" t="s">
        <v>1472</v>
      </c>
      <c r="H11" s="221"/>
      <c r="I11" s="2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0</v>
      </c>
      <c r="Q11" s="221" t="s">
        <v>1495</v>
      </c>
      <c r="R11" s="221"/>
      <c r="S11" s="2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21" t="s">
        <v>1492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1" t="s">
        <v>1473</v>
      </c>
      <c r="H12" s="221"/>
      <c r="I12" s="2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14</v>
      </c>
      <c r="Q12" s="221" t="s">
        <v>1496</v>
      </c>
      <c r="R12" s="221"/>
      <c r="S12" s="2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60</v>
      </c>
      <c r="AA12" s="221" t="s">
        <v>1509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21" t="s">
        <v>1474</v>
      </c>
      <c r="H13" s="221"/>
      <c r="I13" s="2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221" t="s">
        <v>1497</v>
      </c>
      <c r="R13" s="221"/>
      <c r="S13" s="2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28</v>
      </c>
      <c r="AA13" s="221" t="s">
        <v>1510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1" t="s">
        <v>1475</v>
      </c>
      <c r="H14" s="221"/>
      <c r="I14" s="2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1" t="s">
        <v>1498</v>
      </c>
      <c r="R14" s="221"/>
      <c r="S14" s="2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21" t="s">
        <v>1512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28</v>
      </c>
      <c r="G15" s="221" t="s">
        <v>1476</v>
      </c>
      <c r="H15" s="221"/>
      <c r="I15" s="2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221" t="s">
        <v>1499</v>
      </c>
      <c r="R15" s="221"/>
      <c r="S15" s="2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14</v>
      </c>
      <c r="AA15" s="221" t="s">
        <v>1513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21" t="s">
        <v>1481</v>
      </c>
      <c r="H16" s="221"/>
      <c r="I16" s="2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60</v>
      </c>
      <c r="Q16" s="221" t="s">
        <v>1500</v>
      </c>
      <c r="R16" s="221"/>
      <c r="S16" s="2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1" t="s">
        <v>1514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30</v>
      </c>
      <c r="G17" s="221" t="s">
        <v>1482</v>
      </c>
      <c r="H17" s="221"/>
      <c r="I17" s="2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221" t="s">
        <v>1501</v>
      </c>
      <c r="R17" s="221"/>
      <c r="S17" s="2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21" t="s">
        <v>1515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1" t="s">
        <v>1483</v>
      </c>
      <c r="H18" s="221"/>
      <c r="I18" s="2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21" t="s">
        <v>1502</v>
      </c>
      <c r="R18" s="221"/>
      <c r="S18" s="2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1" t="s">
        <v>1516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37</v>
      </c>
      <c r="G19" s="221" t="s">
        <v>1484</v>
      </c>
      <c r="H19" s="221"/>
      <c r="I19" s="2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60</v>
      </c>
      <c r="Q19" s="221" t="s">
        <v>1503</v>
      </c>
      <c r="R19" s="221"/>
      <c r="S19" s="2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21" t="s">
        <v>1517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1" t="s">
        <v>1485</v>
      </c>
      <c r="H20" s="221"/>
      <c r="I20" s="2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1" t="s">
        <v>1504</v>
      </c>
      <c r="R20" s="221"/>
      <c r="S20" s="2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1" t="s">
        <v>1518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21" t="s">
        <v>1486</v>
      </c>
      <c r="H21" s="221"/>
      <c r="I21" s="2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21" t="s">
        <v>1505</v>
      </c>
      <c r="R21" s="221"/>
      <c r="S21" s="2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21" t="s">
        <v>1519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21" t="s">
        <v>1487</v>
      </c>
      <c r="H22" s="221"/>
      <c r="I22" s="2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1" t="s">
        <v>1506</v>
      </c>
      <c r="R22" s="221"/>
      <c r="S22" s="2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1" t="s">
        <v>1520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7</v>
      </c>
      <c r="G23" s="221" t="s">
        <v>1488</v>
      </c>
      <c r="H23" s="221"/>
      <c r="I23" s="2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21" t="s">
        <v>1507</v>
      </c>
      <c r="R23" s="221"/>
      <c r="S23" s="2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21" t="s">
        <v>1521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21" t="s">
        <v>1489</v>
      </c>
      <c r="H24" s="221"/>
      <c r="I24" s="2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60</v>
      </c>
      <c r="Q24" s="221" t="s">
        <v>1508</v>
      </c>
      <c r="R24" s="221"/>
      <c r="S24" s="2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1" t="s">
        <v>1522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21" t="s">
        <v>1523</v>
      </c>
      <c r="H25" s="221"/>
      <c r="I25" s="2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0</v>
      </c>
      <c r="Q25" s="221" t="s">
        <v>1525</v>
      </c>
      <c r="R25" s="221"/>
      <c r="S25" s="2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0</v>
      </c>
      <c r="AA25" s="221" t="s">
        <v>1527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1" t="s">
        <v>1524</v>
      </c>
      <c r="H26" s="221"/>
      <c r="I26" s="2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1" t="s">
        <v>1526</v>
      </c>
      <c r="R26" s="221"/>
      <c r="S26" s="221"/>
      <c r="T26" s="30" t="s">
        <v>19</v>
      </c>
      <c r="U26" s="31">
        <v>54</v>
      </c>
      <c r="V26" s="35" t="s">
        <v>1529</v>
      </c>
      <c r="W26" s="28"/>
      <c r="X26" s="28" t="s">
        <v>26</v>
      </c>
      <c r="Y26" s="113"/>
      <c r="Z26" s="33">
        <v>0</v>
      </c>
      <c r="AA26" s="221" t="s">
        <v>1528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 t="s">
        <v>1540</v>
      </c>
      <c r="C27" s="28"/>
      <c r="D27" s="28" t="s">
        <v>87</v>
      </c>
      <c r="E27" s="119"/>
      <c r="F27" s="36">
        <v>28</v>
      </c>
      <c r="G27" s="221" t="s">
        <v>1530</v>
      </c>
      <c r="H27" s="221"/>
      <c r="I27" s="221"/>
      <c r="J27" s="30" t="s">
        <v>19</v>
      </c>
      <c r="K27" s="31">
        <v>56</v>
      </c>
      <c r="L27" s="28" t="s">
        <v>1540</v>
      </c>
      <c r="M27" s="28"/>
      <c r="N27" s="28" t="s">
        <v>87</v>
      </c>
      <c r="O27" s="119"/>
      <c r="P27" s="29">
        <v>21</v>
      </c>
      <c r="Q27" s="221" t="s">
        <v>1532</v>
      </c>
      <c r="R27" s="221"/>
      <c r="S27" s="221"/>
      <c r="T27" s="30" t="s">
        <v>19</v>
      </c>
      <c r="U27" s="27">
        <v>57</v>
      </c>
      <c r="V27" s="28" t="s">
        <v>1534</v>
      </c>
      <c r="W27" s="28"/>
      <c r="X27" s="28" t="s">
        <v>87</v>
      </c>
      <c r="Y27" s="119"/>
      <c r="Z27" s="29">
        <v>7</v>
      </c>
      <c r="AA27" s="221" t="s">
        <v>1533</v>
      </c>
      <c r="AB27" s="221"/>
      <c r="AC27" s="22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28" t="s">
        <v>1531</v>
      </c>
      <c r="H28" s="228"/>
      <c r="I28" s="22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0</v>
      </c>
      <c r="Q28" s="228" t="s">
        <v>1025</v>
      </c>
      <c r="R28" s="228"/>
      <c r="S28" s="228"/>
      <c r="T28" s="40" t="s">
        <v>19</v>
      </c>
      <c r="U28" s="31">
        <v>60</v>
      </c>
      <c r="V28" s="35"/>
      <c r="W28" s="28"/>
      <c r="X28" s="28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 thickBot="1">
      <c r="A29" s="229" t="s">
        <v>20</v>
      </c>
      <c r="B29" s="230"/>
      <c r="C29" s="230"/>
      <c r="D29" s="230"/>
      <c r="E29" s="94" t="s">
        <v>21</v>
      </c>
      <c r="F29" s="231">
        <f>COUNTIF(B9:B28,"・")+COUNTIF(L9:L28,"・")+COUNTIF(V9:V28,"・")</f>
        <v>4</v>
      </c>
      <c r="G29" s="232"/>
      <c r="H29" s="95" t="s">
        <v>22</v>
      </c>
      <c r="I29" s="94" t="s">
        <v>23</v>
      </c>
      <c r="J29" s="231">
        <f>COUNTIF(C9:C28,"・")+COUNTIF(M9:M28,"・")+COUNTIF(W9:W28,"・")</f>
        <v>55</v>
      </c>
      <c r="K29" s="231"/>
      <c r="L29" s="95" t="s">
        <v>22</v>
      </c>
      <c r="M29" s="94" t="s">
        <v>24</v>
      </c>
      <c r="N29" s="231">
        <f>SUM(F29:K29)</f>
        <v>59</v>
      </c>
      <c r="O29" s="231"/>
      <c r="P29" s="231"/>
      <c r="Q29" s="95" t="s">
        <v>22</v>
      </c>
      <c r="R29" s="122" t="s">
        <v>3</v>
      </c>
      <c r="S29" s="122" t="s">
        <v>25</v>
      </c>
      <c r="T29" s="231">
        <f>COUNTIF(D9:D28,"・")+COUNTIF(N9:N28,"・")+COUNTIF(X9:X28,"・")</f>
        <v>59</v>
      </c>
      <c r="U29" s="231"/>
      <c r="V29" s="231"/>
      <c r="W29" s="122" t="s">
        <v>22</v>
      </c>
      <c r="X29" s="122" t="s">
        <v>26</v>
      </c>
      <c r="Y29" s="122" t="s">
        <v>27</v>
      </c>
      <c r="Z29" s="231">
        <f>COUNTIF(E9:E28,"・")+COUNTIF(O9:O28,"・")+COUNTIF(Y9:Y28,"・")</f>
        <v>0</v>
      </c>
      <c r="AA29" s="233"/>
      <c r="AB29" s="233"/>
      <c r="AC29" s="122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16"/>
    </row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7" t="s">
        <v>29</v>
      </c>
      <c r="G31" s="188"/>
      <c r="H31" s="188"/>
      <c r="I31" s="188"/>
      <c r="J31" s="189"/>
      <c r="K31" s="248" t="s">
        <v>30</v>
      </c>
      <c r="L31" s="249"/>
      <c r="M31" s="249"/>
      <c r="N31" s="249"/>
      <c r="O31" s="249"/>
      <c r="P31" s="187" t="s">
        <v>31</v>
      </c>
      <c r="Q31" s="188"/>
      <c r="R31" s="188"/>
      <c r="S31" s="188"/>
      <c r="T31" s="189"/>
      <c r="U31" s="188" t="s">
        <v>34</v>
      </c>
      <c r="V31" s="188"/>
      <c r="W31" s="188"/>
      <c r="X31" s="188"/>
      <c r="Y31" s="188"/>
      <c r="Z31" s="189"/>
      <c r="AA31" s="217" t="s">
        <v>35</v>
      </c>
      <c r="AB31" s="218"/>
      <c r="AC31" s="218"/>
      <c r="AD31" s="219"/>
      <c r="AE31" s="52"/>
    </row>
    <row r="32" spans="1:45" s="18" customFormat="1" ht="15" customHeigh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 t="s">
        <v>1535</v>
      </c>
      <c r="L32" s="241"/>
      <c r="M32" s="241"/>
      <c r="N32" s="238"/>
      <c r="O32" s="118" t="s">
        <v>19</v>
      </c>
      <c r="P32" s="242" t="s">
        <v>1539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58"/>
      <c r="B33" s="251"/>
      <c r="C33" s="251"/>
      <c r="D33" s="252"/>
      <c r="E33" s="97" t="s">
        <v>19</v>
      </c>
      <c r="F33" s="250"/>
      <c r="G33" s="251"/>
      <c r="H33" s="251"/>
      <c r="I33" s="251"/>
      <c r="J33" s="251"/>
      <c r="K33" s="258" t="s">
        <v>1537</v>
      </c>
      <c r="L33" s="259"/>
      <c r="M33" s="259"/>
      <c r="N33" s="252"/>
      <c r="O33" s="121" t="s">
        <v>19</v>
      </c>
      <c r="P33" s="253" t="s">
        <v>1538</v>
      </c>
      <c r="Q33" s="254"/>
      <c r="R33" s="254"/>
      <c r="S33" s="254"/>
      <c r="T33" s="254"/>
      <c r="U33" s="255"/>
      <c r="V33" s="256"/>
      <c r="W33" s="256"/>
      <c r="X33" s="256"/>
      <c r="Y33" s="256"/>
      <c r="Z33" s="44" t="s">
        <v>19</v>
      </c>
      <c r="AA33" s="210"/>
      <c r="AB33" s="197"/>
      <c r="AC33" s="197"/>
      <c r="AD33" s="211"/>
    </row>
    <row r="34" spans="1:44" s="18" customFormat="1" ht="15" customHeight="1" thickBot="1">
      <c r="A34" s="280" t="s">
        <v>32</v>
      </c>
      <c r="B34" s="281"/>
      <c r="C34" s="281"/>
      <c r="D34" s="281"/>
      <c r="E34" s="209"/>
      <c r="F34" s="187" t="s">
        <v>33</v>
      </c>
      <c r="G34" s="188"/>
      <c r="H34" s="188"/>
      <c r="I34" s="188"/>
      <c r="J34" s="189"/>
      <c r="K34" s="188" t="s">
        <v>34</v>
      </c>
      <c r="L34" s="188"/>
      <c r="M34" s="188"/>
      <c r="N34" s="188"/>
      <c r="O34" s="188"/>
      <c r="P34" s="187" t="s">
        <v>35</v>
      </c>
      <c r="Q34" s="188"/>
      <c r="R34" s="188"/>
      <c r="S34" s="188"/>
      <c r="T34" s="282"/>
      <c r="U34" s="283"/>
      <c r="V34" s="254"/>
      <c r="W34" s="254"/>
      <c r="X34" s="254"/>
      <c r="Y34" s="254"/>
      <c r="Z34" s="44" t="s">
        <v>19</v>
      </c>
      <c r="AA34" s="210"/>
      <c r="AB34" s="197"/>
      <c r="AC34" s="197"/>
      <c r="AD34" s="211"/>
    </row>
    <row r="35" spans="1:44" s="18" customFormat="1" ht="15" customHeight="1">
      <c r="A35" s="270" t="s">
        <v>1477</v>
      </c>
      <c r="B35" s="240"/>
      <c r="C35" s="240"/>
      <c r="D35" s="240"/>
      <c r="E35" s="45" t="s">
        <v>19</v>
      </c>
      <c r="F35" s="271" t="s">
        <v>1545</v>
      </c>
      <c r="G35" s="272"/>
      <c r="H35" s="272"/>
      <c r="I35" s="272"/>
      <c r="J35" s="273"/>
      <c r="K35" s="236"/>
      <c r="L35" s="241"/>
      <c r="M35" s="241"/>
      <c r="N35" s="241"/>
      <c r="O35" s="46" t="s">
        <v>19</v>
      </c>
      <c r="P35" s="274"/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0"/>
      <c r="AB35" s="197"/>
      <c r="AC35" s="197"/>
      <c r="AD35" s="211"/>
    </row>
    <row r="36" spans="1:44" s="18" customFormat="1" ht="15" customHeight="1">
      <c r="A36" s="255" t="s">
        <v>1505</v>
      </c>
      <c r="B36" s="254"/>
      <c r="C36" s="254"/>
      <c r="D36" s="254"/>
      <c r="E36" s="47" t="s">
        <v>19</v>
      </c>
      <c r="F36" s="210" t="s">
        <v>1511</v>
      </c>
      <c r="G36" s="291"/>
      <c r="H36" s="291"/>
      <c r="I36" s="291"/>
      <c r="J36" s="292"/>
      <c r="K36" s="255"/>
      <c r="L36" s="256"/>
      <c r="M36" s="256"/>
      <c r="N36" s="256"/>
      <c r="O36" s="44" t="s">
        <v>19</v>
      </c>
      <c r="P36" s="293"/>
      <c r="Q36" s="294"/>
      <c r="R36" s="294"/>
      <c r="S36" s="294"/>
      <c r="T36" s="295"/>
      <c r="U36" s="255"/>
      <c r="V36" s="254"/>
      <c r="W36" s="254"/>
      <c r="X36" s="254"/>
      <c r="Y36" s="257"/>
      <c r="Z36" s="47" t="s">
        <v>19</v>
      </c>
      <c r="AA36" s="210"/>
      <c r="AB36" s="197"/>
      <c r="AC36" s="197"/>
      <c r="AD36" s="211"/>
    </row>
    <row r="37" spans="1:44" s="18" customFormat="1" ht="15" customHeight="1">
      <c r="A37" s="255" t="s">
        <v>1544</v>
      </c>
      <c r="B37" s="254"/>
      <c r="C37" s="254"/>
      <c r="D37" s="254"/>
      <c r="E37" s="47" t="s">
        <v>19</v>
      </c>
      <c r="F37" s="210" t="s">
        <v>1546</v>
      </c>
      <c r="G37" s="291"/>
      <c r="H37" s="291"/>
      <c r="I37" s="291"/>
      <c r="J37" s="292"/>
      <c r="K37" s="255"/>
      <c r="L37" s="256"/>
      <c r="M37" s="256"/>
      <c r="N37" s="256"/>
      <c r="O37" s="44" t="s">
        <v>19</v>
      </c>
      <c r="P37" s="253"/>
      <c r="Q37" s="254"/>
      <c r="R37" s="254"/>
      <c r="S37" s="254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53"/>
      <c r="G38" s="254"/>
      <c r="H38" s="254"/>
      <c r="I38" s="254"/>
      <c r="J38" s="284"/>
      <c r="K38" s="255"/>
      <c r="L38" s="256"/>
      <c r="M38" s="256"/>
      <c r="N38" s="256"/>
      <c r="O38" s="44" t="s">
        <v>19</v>
      </c>
      <c r="P38" s="253"/>
      <c r="Q38" s="254"/>
      <c r="R38" s="254"/>
      <c r="S38" s="254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612</v>
      </c>
      <c r="Q39" s="322"/>
      <c r="R39" s="322"/>
      <c r="S39" s="322"/>
      <c r="T39" s="323"/>
      <c r="U39" s="324" t="s">
        <v>43</v>
      </c>
      <c r="V39" s="184"/>
      <c r="W39" s="184"/>
      <c r="X39" s="185"/>
      <c r="Y39" s="325">
        <v>0.75</v>
      </c>
      <c r="Z39" s="197"/>
      <c r="AA39" s="198"/>
      <c r="AB39" s="304" t="s">
        <v>68</v>
      </c>
      <c r="AC39" s="184"/>
      <c r="AD39" s="305"/>
      <c r="AE39" s="1"/>
      <c r="AF39" s="1"/>
      <c r="AG39" s="1"/>
    </row>
    <row r="40" spans="1:44" s="18" customFormat="1" ht="15" customHeight="1" thickBot="1">
      <c r="A40" s="199">
        <v>0</v>
      </c>
      <c r="B40" s="200"/>
      <c r="C40" s="200"/>
      <c r="D40" s="200"/>
      <c r="E40" s="201"/>
      <c r="F40" s="202">
        <v>0</v>
      </c>
      <c r="G40" s="306"/>
      <c r="H40" s="306"/>
      <c r="I40" s="306"/>
      <c r="J40" s="203"/>
      <c r="K40" s="199">
        <v>0</v>
      </c>
      <c r="L40" s="200"/>
      <c r="M40" s="200"/>
      <c r="N40" s="200"/>
      <c r="O40" s="201"/>
      <c r="P40" s="307" t="s">
        <v>1536</v>
      </c>
      <c r="Q40" s="308"/>
      <c r="R40" s="308"/>
      <c r="S40" s="308"/>
      <c r="T40" s="309"/>
      <c r="U40" s="199" t="s">
        <v>62</v>
      </c>
      <c r="V40" s="200"/>
      <c r="W40" s="200"/>
      <c r="X40" s="201"/>
      <c r="Y40" s="310">
        <v>0.75</v>
      </c>
      <c r="Z40" s="311"/>
      <c r="AA40" s="312"/>
      <c r="AB40" s="313" t="str">
        <f>'6'!AB39:AD39</f>
        <v>松林　久美子</v>
      </c>
      <c r="AC40" s="314"/>
      <c r="AD40" s="315"/>
      <c r="AE40" s="1"/>
      <c r="AF40" s="1"/>
      <c r="AG40" s="1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1541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  <c r="AE43" s="1"/>
      <c r="AF43" s="1"/>
      <c r="AG43" s="1"/>
    </row>
    <row r="44" spans="1:44" ht="15" customHeight="1">
      <c r="A44" s="335"/>
      <c r="B44" s="327"/>
      <c r="C44" s="327"/>
      <c r="D44" s="327"/>
      <c r="E44" s="327"/>
      <c r="F44" s="327"/>
      <c r="G44" s="336" t="s">
        <v>1542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 t="s">
        <v>1621</v>
      </c>
      <c r="S1" s="110" t="s">
        <v>144</v>
      </c>
      <c r="V1" s="4" t="s">
        <v>145</v>
      </c>
      <c r="W1" s="5"/>
      <c r="X1" s="6"/>
      <c r="Y1" s="4" t="s">
        <v>146</v>
      </c>
      <c r="Z1" s="184"/>
      <c r="AA1" s="185"/>
      <c r="AB1" s="7" t="s">
        <v>147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11"/>
      <c r="Q4" s="187" t="s">
        <v>8</v>
      </c>
      <c r="R4" s="188"/>
      <c r="S4" s="188"/>
      <c r="T4" s="189"/>
      <c r="U4" s="19"/>
      <c r="V4" s="20"/>
      <c r="W4" s="105" t="s">
        <v>9</v>
      </c>
      <c r="X4" s="105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 thickBot="1">
      <c r="A5" s="212" t="s">
        <v>152</v>
      </c>
      <c r="B5" s="213"/>
      <c r="C5" s="213"/>
      <c r="D5" s="213"/>
      <c r="E5" s="213"/>
      <c r="F5" s="214"/>
      <c r="G5" s="372" t="s">
        <v>150</v>
      </c>
      <c r="H5" s="373"/>
      <c r="I5" s="212" t="s">
        <v>165</v>
      </c>
      <c r="J5" s="213"/>
      <c r="K5" s="213"/>
      <c r="L5" s="213"/>
      <c r="M5" s="214"/>
      <c r="N5" s="215" t="s">
        <v>1547</v>
      </c>
      <c r="O5" s="216"/>
      <c r="P5" s="111"/>
      <c r="Q5" s="217" t="s">
        <v>11</v>
      </c>
      <c r="R5" s="218"/>
      <c r="S5" s="218"/>
      <c r="T5" s="219"/>
      <c r="U5" s="199" t="s">
        <v>1479</v>
      </c>
      <c r="V5" s="200"/>
      <c r="W5" s="200"/>
      <c r="X5" s="200"/>
      <c r="Y5" s="201"/>
      <c r="Z5" s="202" t="s">
        <v>151</v>
      </c>
      <c r="AA5" s="200"/>
      <c r="AB5" s="200"/>
      <c r="AC5" s="200"/>
      <c r="AD5" s="222"/>
    </row>
    <row r="6" spans="1:44" s="18" customFormat="1" ht="18.75" customHeight="1" thickBot="1">
      <c r="A6" s="199" t="s">
        <v>168</v>
      </c>
      <c r="B6" s="200"/>
      <c r="C6" s="200"/>
      <c r="D6" s="200"/>
      <c r="E6" s="200"/>
      <c r="F6" s="201"/>
      <c r="G6" s="202" t="s">
        <v>155</v>
      </c>
      <c r="H6" s="203"/>
      <c r="I6" s="199" t="s">
        <v>302</v>
      </c>
      <c r="J6" s="200"/>
      <c r="K6" s="200"/>
      <c r="L6" s="200"/>
      <c r="M6" s="201"/>
      <c r="N6" s="204" t="s">
        <v>1622</v>
      </c>
      <c r="O6" s="205"/>
      <c r="P6" s="111"/>
      <c r="Q6" s="206" t="s">
        <v>12</v>
      </c>
      <c r="R6" s="207"/>
      <c r="S6" s="207"/>
      <c r="T6" s="208"/>
      <c r="U6" s="199" t="s">
        <v>1548</v>
      </c>
      <c r="V6" s="200"/>
      <c r="W6" s="200"/>
      <c r="X6" s="200"/>
      <c r="Y6" s="201"/>
      <c r="Z6" s="202" t="s">
        <v>151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>
        <v>30</v>
      </c>
      <c r="G9" s="221" t="s">
        <v>1549</v>
      </c>
      <c r="H9" s="221"/>
      <c r="I9" s="2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>
        <v>30</v>
      </c>
      <c r="Q9" s="221" t="s">
        <v>1578</v>
      </c>
      <c r="R9" s="221"/>
      <c r="S9" s="2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0</v>
      </c>
      <c r="AA9" s="221" t="s">
        <v>1561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1" t="s">
        <v>1550</v>
      </c>
      <c r="H10" s="221"/>
      <c r="I10" s="2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21" t="s">
        <v>1579</v>
      </c>
      <c r="R10" s="221"/>
      <c r="S10" s="2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1" t="s">
        <v>1562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28</v>
      </c>
      <c r="G11" s="221" t="s">
        <v>1551</v>
      </c>
      <c r="H11" s="221"/>
      <c r="I11" s="2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>
        <v>28</v>
      </c>
      <c r="Q11" s="221" t="s">
        <v>1580</v>
      </c>
      <c r="R11" s="221"/>
      <c r="S11" s="2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221" t="s">
        <v>1563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1" t="s">
        <v>1552</v>
      </c>
      <c r="H12" s="221"/>
      <c r="I12" s="2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21" t="s">
        <v>1581</v>
      </c>
      <c r="R12" s="221"/>
      <c r="S12" s="2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1" t="s">
        <v>1564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28</v>
      </c>
      <c r="G13" s="221" t="s">
        <v>1553</v>
      </c>
      <c r="H13" s="221"/>
      <c r="I13" s="2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>
        <v>60</v>
      </c>
      <c r="Q13" s="221" t="s">
        <v>1582</v>
      </c>
      <c r="R13" s="221"/>
      <c r="S13" s="2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0</v>
      </c>
      <c r="AA13" s="221" t="s">
        <v>1565</v>
      </c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1" t="s">
        <v>1554</v>
      </c>
      <c r="H14" s="221"/>
      <c r="I14" s="2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21" t="s">
        <v>1583</v>
      </c>
      <c r="R14" s="221"/>
      <c r="S14" s="2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1" t="s">
        <v>1566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14</v>
      </c>
      <c r="G15" s="221" t="s">
        <v>1555</v>
      </c>
      <c r="H15" s="221"/>
      <c r="I15" s="2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>
        <v>30</v>
      </c>
      <c r="Q15" s="221" t="s">
        <v>1584</v>
      </c>
      <c r="R15" s="221"/>
      <c r="S15" s="2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221" t="s">
        <v>1567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21" t="s">
        <v>1556</v>
      </c>
      <c r="H16" s="221"/>
      <c r="I16" s="2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60</v>
      </c>
      <c r="Q16" s="221" t="s">
        <v>1585</v>
      </c>
      <c r="R16" s="221"/>
      <c r="S16" s="2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1" t="s">
        <v>1568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10</v>
      </c>
      <c r="G17" s="221" t="s">
        <v>1557</v>
      </c>
      <c r="H17" s="221"/>
      <c r="I17" s="2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>
        <v>0</v>
      </c>
      <c r="Q17" s="221" t="s">
        <v>1586</v>
      </c>
      <c r="R17" s="221"/>
      <c r="S17" s="2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>
        <v>0</v>
      </c>
      <c r="AA17" s="221" t="s">
        <v>1569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35</v>
      </c>
      <c r="G18" s="221" t="s">
        <v>1558</v>
      </c>
      <c r="H18" s="221"/>
      <c r="I18" s="2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1" t="s">
        <v>1587</v>
      </c>
      <c r="R18" s="221"/>
      <c r="S18" s="2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1" t="s">
        <v>1570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30</v>
      </c>
      <c r="G19" s="221" t="s">
        <v>1559</v>
      </c>
      <c r="H19" s="221"/>
      <c r="I19" s="2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>
        <v>30</v>
      </c>
      <c r="Q19" s="221" t="s">
        <v>1588</v>
      </c>
      <c r="R19" s="221"/>
      <c r="S19" s="2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221" t="s">
        <v>1571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1" t="s">
        <v>1560</v>
      </c>
      <c r="H20" s="221"/>
      <c r="I20" s="2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1" t="s">
        <v>1589</v>
      </c>
      <c r="R20" s="221"/>
      <c r="S20" s="221"/>
      <c r="T20" s="30" t="s">
        <v>19</v>
      </c>
      <c r="U20" s="31">
        <v>36</v>
      </c>
      <c r="V20" s="35"/>
      <c r="W20" s="28" t="s">
        <v>26</v>
      </c>
      <c r="X20" s="28"/>
      <c r="Y20" s="113" t="s">
        <v>1606</v>
      </c>
      <c r="Z20" s="33">
        <v>14</v>
      </c>
      <c r="AA20" s="221" t="s">
        <v>1572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35</v>
      </c>
      <c r="G21" s="221" t="s">
        <v>1595</v>
      </c>
      <c r="H21" s="221"/>
      <c r="I21" s="2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>
        <v>30</v>
      </c>
      <c r="Q21" s="221" t="s">
        <v>1590</v>
      </c>
      <c r="R21" s="221"/>
      <c r="S21" s="2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221" t="s">
        <v>1573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1" t="s">
        <v>1596</v>
      </c>
      <c r="H22" s="221"/>
      <c r="I22" s="2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21" t="s">
        <v>1591</v>
      </c>
      <c r="R22" s="221"/>
      <c r="S22" s="2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1" t="s">
        <v>1574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30</v>
      </c>
      <c r="G23" s="221" t="s">
        <v>1597</v>
      </c>
      <c r="H23" s="221"/>
      <c r="I23" s="2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30</v>
      </c>
      <c r="Q23" s="221" t="s">
        <v>1592</v>
      </c>
      <c r="R23" s="221"/>
      <c r="S23" s="2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21" t="s">
        <v>1575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21" t="s">
        <v>1598</v>
      </c>
      <c r="H24" s="221"/>
      <c r="I24" s="2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58</v>
      </c>
      <c r="Q24" s="221" t="s">
        <v>1593</v>
      </c>
      <c r="R24" s="221"/>
      <c r="S24" s="2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1" t="s">
        <v>1576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30</v>
      </c>
      <c r="G25" s="221" t="s">
        <v>1599</v>
      </c>
      <c r="H25" s="221"/>
      <c r="I25" s="2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30</v>
      </c>
      <c r="Q25" s="221" t="s">
        <v>1594</v>
      </c>
      <c r="R25" s="221"/>
      <c r="S25" s="2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21" t="s">
        <v>1577</v>
      </c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21" t="s">
        <v>1600</v>
      </c>
      <c r="H26" s="221"/>
      <c r="I26" s="2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21" t="s">
        <v>1604</v>
      </c>
      <c r="R26" s="221"/>
      <c r="S26" s="2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1" t="s">
        <v>1605</v>
      </c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04"/>
      <c r="F27" s="29">
        <v>30</v>
      </c>
      <c r="G27" s="221" t="s">
        <v>1601</v>
      </c>
      <c r="H27" s="221"/>
      <c r="I27" s="2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04"/>
      <c r="P27" s="29">
        <v>0</v>
      </c>
      <c r="Q27" s="221" t="s">
        <v>1609</v>
      </c>
      <c r="R27" s="221"/>
      <c r="S27" s="221"/>
      <c r="T27" s="30" t="s">
        <v>19</v>
      </c>
      <c r="U27" s="27">
        <v>57</v>
      </c>
      <c r="V27" s="28"/>
      <c r="W27" s="28" t="s">
        <v>87</v>
      </c>
      <c r="X27" s="28"/>
      <c r="Y27" s="104" t="s">
        <v>1606</v>
      </c>
      <c r="Z27" s="29">
        <v>14</v>
      </c>
      <c r="AA27" s="221" t="s">
        <v>1607</v>
      </c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28" t="s">
        <v>1602</v>
      </c>
      <c r="H28" s="228"/>
      <c r="I28" s="228"/>
      <c r="J28" s="30" t="s">
        <v>19</v>
      </c>
      <c r="K28" s="27">
        <v>59</v>
      </c>
      <c r="L28" s="28" t="s">
        <v>87</v>
      </c>
      <c r="M28" s="28"/>
      <c r="N28" s="28" t="s">
        <v>87</v>
      </c>
      <c r="O28" s="113"/>
      <c r="P28" s="33">
        <v>14</v>
      </c>
      <c r="Q28" s="228" t="s">
        <v>1610</v>
      </c>
      <c r="R28" s="228"/>
      <c r="S28" s="228"/>
      <c r="T28" s="40" t="s">
        <v>19</v>
      </c>
      <c r="U28" s="31">
        <v>60</v>
      </c>
      <c r="V28" s="35"/>
      <c r="W28" s="28" t="s">
        <v>87</v>
      </c>
      <c r="X28" s="28"/>
      <c r="Y28" s="113" t="s">
        <v>1606</v>
      </c>
      <c r="Z28" s="33">
        <v>90</v>
      </c>
      <c r="AA28" s="228" t="s">
        <v>1608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87</v>
      </c>
      <c r="D29" s="39" t="s">
        <v>87</v>
      </c>
      <c r="E29" s="181"/>
      <c r="F29" s="160">
        <v>30</v>
      </c>
      <c r="G29" s="228" t="s">
        <v>1603</v>
      </c>
      <c r="H29" s="228"/>
      <c r="I29" s="228"/>
      <c r="J29" s="40" t="s">
        <v>19</v>
      </c>
      <c r="K29" s="31">
        <v>62</v>
      </c>
      <c r="L29" s="39" t="s">
        <v>26</v>
      </c>
      <c r="M29" s="39"/>
      <c r="N29" s="39" t="s">
        <v>26</v>
      </c>
      <c r="O29" s="179"/>
      <c r="P29" s="160">
        <v>0</v>
      </c>
      <c r="Q29" s="228" t="s">
        <v>1612</v>
      </c>
      <c r="R29" s="228"/>
      <c r="S29" s="228"/>
      <c r="T29" s="40" t="s">
        <v>19</v>
      </c>
      <c r="U29" s="161">
        <v>63</v>
      </c>
      <c r="V29" s="39"/>
      <c r="W29" s="39" t="s">
        <v>26</v>
      </c>
      <c r="X29" s="39" t="s">
        <v>26</v>
      </c>
      <c r="Y29" s="179"/>
      <c r="Z29" s="160">
        <v>0</v>
      </c>
      <c r="AA29" s="228" t="s">
        <v>1613</v>
      </c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231">
        <f>COUNTIF(B9:B29,"・")+COUNTIF(L9:L29,"・")+COUNTIF(V9:V29,"・")</f>
        <v>2</v>
      </c>
      <c r="G30" s="232"/>
      <c r="H30" s="76" t="s">
        <v>22</v>
      </c>
      <c r="I30" s="75" t="s">
        <v>23</v>
      </c>
      <c r="J30" s="231">
        <f>COUNTIF(C9:C29,"・")+COUNTIF(M9:M29,"・")+COUNTIF(W9:W29,"・")</f>
        <v>61</v>
      </c>
      <c r="K30" s="231"/>
      <c r="L30" s="76" t="s">
        <v>22</v>
      </c>
      <c r="M30" s="75" t="s">
        <v>24</v>
      </c>
      <c r="N30" s="231">
        <f>SUM(F30:K30)</f>
        <v>63</v>
      </c>
      <c r="O30" s="231"/>
      <c r="P30" s="231"/>
      <c r="Q30" s="76" t="s">
        <v>22</v>
      </c>
      <c r="R30" s="180" t="s">
        <v>3</v>
      </c>
      <c r="S30" s="180" t="s">
        <v>25</v>
      </c>
      <c r="T30" s="231">
        <f>COUNTIF(D9:D29,"・")+COUNTIF(N9:N29,"・")+COUNTIF(X9:X29,"・")</f>
        <v>60</v>
      </c>
      <c r="U30" s="231"/>
      <c r="V30" s="231"/>
      <c r="W30" s="180" t="s">
        <v>22</v>
      </c>
      <c r="X30" s="180" t="s">
        <v>26</v>
      </c>
      <c r="Y30" s="180" t="s">
        <v>27</v>
      </c>
      <c r="Z30" s="231">
        <f>COUNTIF(E9:E29,"・")+COUNTIF(O9:O29,"・")+COUNTIF(Y9:Y29,"・")</f>
        <v>3</v>
      </c>
      <c r="AA30" s="232"/>
      <c r="AB30" s="232"/>
      <c r="AC30" s="180" t="s">
        <v>22</v>
      </c>
      <c r="AD30" s="77" t="s">
        <v>4</v>
      </c>
      <c r="AE30" s="49"/>
    </row>
    <row r="31" spans="1:45" s="18" customFormat="1" ht="15" customHeight="1" thickBot="1">
      <c r="AE31" s="101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7" t="s">
        <v>29</v>
      </c>
      <c r="G32" s="188"/>
      <c r="H32" s="188"/>
      <c r="I32" s="188"/>
      <c r="J32" s="189"/>
      <c r="K32" s="248" t="s">
        <v>30</v>
      </c>
      <c r="L32" s="249"/>
      <c r="M32" s="249"/>
      <c r="N32" s="249"/>
      <c r="O32" s="249"/>
      <c r="P32" s="187" t="s">
        <v>31</v>
      </c>
      <c r="Q32" s="188"/>
      <c r="R32" s="188"/>
      <c r="S32" s="188"/>
      <c r="T32" s="189"/>
      <c r="U32" s="188" t="s">
        <v>34</v>
      </c>
      <c r="V32" s="188"/>
      <c r="W32" s="188"/>
      <c r="X32" s="188"/>
      <c r="Y32" s="188"/>
      <c r="Z32" s="189"/>
      <c r="AA32" s="217" t="s">
        <v>35</v>
      </c>
      <c r="AB32" s="218"/>
      <c r="AC32" s="218"/>
      <c r="AD32" s="219"/>
      <c r="AE32" s="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1610</v>
      </c>
      <c r="L33" s="241"/>
      <c r="M33" s="241"/>
      <c r="N33" s="238"/>
      <c r="O33" s="103" t="s">
        <v>19</v>
      </c>
      <c r="P33" s="384" t="s">
        <v>1611</v>
      </c>
      <c r="Q33" s="385"/>
      <c r="R33" s="385"/>
      <c r="S33" s="385"/>
      <c r="T33" s="385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80" t="s">
        <v>32</v>
      </c>
      <c r="B34" s="281"/>
      <c r="C34" s="281"/>
      <c r="D34" s="281"/>
      <c r="E34" s="209"/>
      <c r="F34" s="187" t="s">
        <v>33</v>
      </c>
      <c r="G34" s="188"/>
      <c r="H34" s="188"/>
      <c r="I34" s="188"/>
      <c r="J34" s="189"/>
      <c r="K34" s="188" t="s">
        <v>34</v>
      </c>
      <c r="L34" s="188"/>
      <c r="M34" s="188"/>
      <c r="N34" s="188"/>
      <c r="O34" s="188"/>
      <c r="P34" s="187" t="s">
        <v>35</v>
      </c>
      <c r="Q34" s="188"/>
      <c r="R34" s="188"/>
      <c r="S34" s="188"/>
      <c r="T34" s="282"/>
      <c r="U34" s="283"/>
      <c r="V34" s="254"/>
      <c r="W34" s="254"/>
      <c r="X34" s="254"/>
      <c r="Y34" s="254"/>
      <c r="Z34" s="44" t="s">
        <v>19</v>
      </c>
      <c r="AA34" s="210"/>
      <c r="AB34" s="197"/>
      <c r="AC34" s="197"/>
      <c r="AD34" s="211"/>
    </row>
    <row r="35" spans="1:44" s="18" customFormat="1" ht="15" customHeight="1">
      <c r="A35" s="236" t="s">
        <v>1610</v>
      </c>
      <c r="B35" s="241"/>
      <c r="C35" s="241"/>
      <c r="D35" s="241"/>
      <c r="E35" s="45" t="s">
        <v>19</v>
      </c>
      <c r="F35" s="194" t="s">
        <v>1614</v>
      </c>
      <c r="G35" s="192"/>
      <c r="H35" s="192"/>
      <c r="I35" s="192"/>
      <c r="J35" s="220"/>
      <c r="K35" s="236"/>
      <c r="L35" s="241"/>
      <c r="M35" s="241"/>
      <c r="N35" s="241"/>
      <c r="O35" s="46" t="s">
        <v>19</v>
      </c>
      <c r="P35" s="274"/>
      <c r="Q35" s="275"/>
      <c r="R35" s="275"/>
      <c r="S35" s="275"/>
      <c r="T35" s="276"/>
      <c r="U35" s="255"/>
      <c r="V35" s="256"/>
      <c r="W35" s="256"/>
      <c r="X35" s="256"/>
      <c r="Y35" s="256"/>
      <c r="Z35" s="46" t="s">
        <v>19</v>
      </c>
      <c r="AA35" s="210"/>
      <c r="AB35" s="197"/>
      <c r="AC35" s="197"/>
      <c r="AD35" s="211"/>
    </row>
    <row r="36" spans="1:44" ht="15" customHeight="1">
      <c r="A36" s="255" t="s">
        <v>1615</v>
      </c>
      <c r="B36" s="256"/>
      <c r="C36" s="256"/>
      <c r="D36" s="256"/>
      <c r="E36" s="47" t="s">
        <v>19</v>
      </c>
      <c r="F36" s="210" t="s">
        <v>1616</v>
      </c>
      <c r="G36" s="197"/>
      <c r="H36" s="197"/>
      <c r="I36" s="197"/>
      <c r="J36" s="211"/>
      <c r="K36" s="255"/>
      <c r="L36" s="256"/>
      <c r="M36" s="256"/>
      <c r="N36" s="256"/>
      <c r="O36" s="44" t="s">
        <v>19</v>
      </c>
      <c r="P36" s="379"/>
      <c r="Q36" s="380"/>
      <c r="R36" s="380"/>
      <c r="S36" s="380"/>
      <c r="T36" s="381"/>
      <c r="U36" s="255"/>
      <c r="V36" s="256"/>
      <c r="W36" s="256"/>
      <c r="X36" s="256"/>
      <c r="Y36" s="256"/>
      <c r="Z36" s="47" t="s">
        <v>19</v>
      </c>
      <c r="AA36" s="210"/>
      <c r="AB36" s="197"/>
      <c r="AC36" s="197"/>
      <c r="AD36" s="211"/>
      <c r="AR36" s="18"/>
    </row>
    <row r="37" spans="1:44" ht="15" customHeight="1" thickBot="1">
      <c r="A37" s="255" t="s">
        <v>1612</v>
      </c>
      <c r="B37" s="256"/>
      <c r="C37" s="256"/>
      <c r="D37" s="256"/>
      <c r="E37" s="47" t="s">
        <v>19</v>
      </c>
      <c r="F37" s="210" t="s">
        <v>1617</v>
      </c>
      <c r="G37" s="197"/>
      <c r="H37" s="197"/>
      <c r="I37" s="197"/>
      <c r="J37" s="211"/>
      <c r="K37" s="255"/>
      <c r="L37" s="256"/>
      <c r="M37" s="256"/>
      <c r="N37" s="256"/>
      <c r="O37" s="44" t="s">
        <v>19</v>
      </c>
      <c r="P37" s="285"/>
      <c r="Q37" s="286"/>
      <c r="R37" s="286"/>
      <c r="S37" s="286"/>
      <c r="T37" s="287"/>
      <c r="U37" s="260"/>
      <c r="V37" s="261"/>
      <c r="W37" s="261"/>
      <c r="X37" s="261"/>
      <c r="Y37" s="261"/>
      <c r="Z37" s="48" t="s">
        <v>19</v>
      </c>
      <c r="AA37" s="382"/>
      <c r="AB37" s="261"/>
      <c r="AC37" s="261"/>
      <c r="AD37" s="383"/>
    </row>
    <row r="38" spans="1:44" ht="15" customHeight="1">
      <c r="A38" s="255"/>
      <c r="B38" s="254"/>
      <c r="C38" s="254"/>
      <c r="D38" s="254"/>
      <c r="E38" s="47" t="s">
        <v>19</v>
      </c>
      <c r="F38" s="253"/>
      <c r="G38" s="254"/>
      <c r="H38" s="254"/>
      <c r="I38" s="254"/>
      <c r="J38" s="284"/>
      <c r="K38" s="255"/>
      <c r="L38" s="256"/>
      <c r="M38" s="256"/>
      <c r="N38" s="256"/>
      <c r="O38" s="44" t="s">
        <v>19</v>
      </c>
      <c r="P38" s="253"/>
      <c r="Q38" s="254"/>
      <c r="R38" s="254"/>
      <c r="S38" s="254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44" ht="13.5">
      <c r="A39" s="255"/>
      <c r="B39" s="254"/>
      <c r="C39" s="254"/>
      <c r="D39" s="254"/>
      <c r="E39" s="47" t="s">
        <v>19</v>
      </c>
      <c r="F39" s="253"/>
      <c r="G39" s="254"/>
      <c r="H39" s="254"/>
      <c r="I39" s="254"/>
      <c r="J39" s="284"/>
      <c r="K39" s="255"/>
      <c r="L39" s="256"/>
      <c r="M39" s="256"/>
      <c r="N39" s="256"/>
      <c r="O39" s="44" t="s">
        <v>19</v>
      </c>
      <c r="P39" s="253"/>
      <c r="Q39" s="254"/>
      <c r="R39" s="254"/>
      <c r="S39" s="254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77</v>
      </c>
      <c r="Q40" s="322"/>
      <c r="R40" s="322"/>
      <c r="S40" s="322"/>
      <c r="T40" s="323"/>
      <c r="U40" s="324" t="s">
        <v>43</v>
      </c>
      <c r="V40" s="184"/>
      <c r="W40" s="184"/>
      <c r="X40" s="185"/>
      <c r="Y40" s="325">
        <v>0.75</v>
      </c>
      <c r="Z40" s="197"/>
      <c r="AA40" s="198"/>
      <c r="AB40" s="304" t="s">
        <v>68</v>
      </c>
      <c r="AC40" s="184"/>
      <c r="AD40" s="305"/>
    </row>
    <row r="41" spans="1:44" ht="14.25" thickBot="1">
      <c r="A41" s="199">
        <v>0</v>
      </c>
      <c r="B41" s="200"/>
      <c r="C41" s="200"/>
      <c r="D41" s="200"/>
      <c r="E41" s="201"/>
      <c r="F41" s="202">
        <v>0</v>
      </c>
      <c r="G41" s="306"/>
      <c r="H41" s="306"/>
      <c r="I41" s="306"/>
      <c r="J41" s="203"/>
      <c r="K41" s="199">
        <v>0</v>
      </c>
      <c r="L41" s="200"/>
      <c r="M41" s="200"/>
      <c r="N41" s="200"/>
      <c r="O41" s="201"/>
      <c r="P41" s="307" t="s">
        <v>1618</v>
      </c>
      <c r="Q41" s="308"/>
      <c r="R41" s="308"/>
      <c r="S41" s="308"/>
      <c r="T41" s="309"/>
      <c r="U41" s="199" t="s">
        <v>62</v>
      </c>
      <c r="V41" s="200"/>
      <c r="W41" s="200"/>
      <c r="X41" s="201"/>
      <c r="Y41" s="310">
        <v>0.75</v>
      </c>
      <c r="Z41" s="311"/>
      <c r="AA41" s="312"/>
      <c r="AB41" s="313" t="str">
        <f>'6'!AB39:AD39</f>
        <v>松林　久美子</v>
      </c>
      <c r="AC41" s="314"/>
      <c r="AD41" s="315"/>
    </row>
    <row r="42" spans="1:44" ht="14.25" thickBot="1">
      <c r="A42" s="111"/>
      <c r="B42" s="111"/>
      <c r="C42" s="111"/>
      <c r="D42" s="111"/>
      <c r="E42" s="111"/>
      <c r="F42" s="111"/>
      <c r="G42" s="114"/>
      <c r="H42" s="114"/>
      <c r="I42" s="114"/>
      <c r="J42" s="114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26"/>
      <c r="B44" s="327"/>
      <c r="C44" s="327"/>
      <c r="D44" s="327"/>
      <c r="E44" s="327"/>
      <c r="F44" s="327"/>
      <c r="G44" s="336" t="s">
        <v>1619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44" ht="14.25" thickBot="1">
      <c r="A45" s="337"/>
      <c r="B45" s="338"/>
      <c r="C45" s="338"/>
      <c r="D45" s="338"/>
      <c r="E45" s="338"/>
      <c r="F45" s="338"/>
      <c r="G45" s="378" t="s">
        <v>1620</v>
      </c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59" ht="14.25" customHeight="1"/>
    <row r="60" ht="15" hidden="1" customHeight="1"/>
    <row r="61" ht="15" hidden="1" customHeight="1"/>
  </sheetData>
  <mergeCells count="16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A34:E34"/>
    <mergeCell ref="F34:J34"/>
    <mergeCell ref="K34:O34"/>
    <mergeCell ref="P34:T34"/>
    <mergeCell ref="U34:Y34"/>
    <mergeCell ref="AA34:AD34"/>
    <mergeCell ref="G28:I28"/>
    <mergeCell ref="Q28:S28"/>
    <mergeCell ref="AA28:AC28"/>
    <mergeCell ref="G29:I29"/>
    <mergeCell ref="Q29:S29"/>
    <mergeCell ref="AA29:AC29"/>
    <mergeCell ref="A35:D35"/>
    <mergeCell ref="F35:J35"/>
    <mergeCell ref="K35:N35"/>
    <mergeCell ref="P35:T35"/>
    <mergeCell ref="U35:Y35"/>
    <mergeCell ref="AA35:AD35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0:D30"/>
    <mergeCell ref="F30:G30"/>
    <mergeCell ref="J30:K30"/>
    <mergeCell ref="N30:P30"/>
    <mergeCell ref="T30:V30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0:D40"/>
    <mergeCell ref="F40:J40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10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185"/>
      <c r="AB1" s="7" t="s">
        <v>147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11"/>
      <c r="Q4" s="187" t="s">
        <v>8</v>
      </c>
      <c r="R4" s="188"/>
      <c r="S4" s="188"/>
      <c r="T4" s="189"/>
      <c r="U4" s="19"/>
      <c r="V4" s="20"/>
      <c r="W4" s="105" t="s">
        <v>9</v>
      </c>
      <c r="X4" s="105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212" t="s">
        <v>152</v>
      </c>
      <c r="B5" s="213"/>
      <c r="C5" s="213"/>
      <c r="D5" s="213"/>
      <c r="E5" s="213"/>
      <c r="F5" s="214"/>
      <c r="G5" s="372" t="s">
        <v>150</v>
      </c>
      <c r="H5" s="373"/>
      <c r="I5" s="212" t="s">
        <v>165</v>
      </c>
      <c r="J5" s="213"/>
      <c r="K5" s="213"/>
      <c r="L5" s="213"/>
      <c r="M5" s="214"/>
      <c r="N5" s="215"/>
      <c r="O5" s="216"/>
      <c r="P5" s="111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 t="s">
        <v>151</v>
      </c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11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04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04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04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04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04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04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04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04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04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04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04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04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04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04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04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04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04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04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04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04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0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0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0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0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0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0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0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0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02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02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07" t="s">
        <v>3</v>
      </c>
      <c r="S34" s="107" t="s">
        <v>25</v>
      </c>
      <c r="T34" s="231">
        <f>COUNTIF(D9:D33,"・")+COUNTIF(N9:N33,"・")+COUNTIF(X9:X33,"・")</f>
        <v>0</v>
      </c>
      <c r="U34" s="231"/>
      <c r="V34" s="231"/>
      <c r="W34" s="107" t="s">
        <v>22</v>
      </c>
      <c r="X34" s="107" t="s">
        <v>26</v>
      </c>
      <c r="Y34" s="107" t="s">
        <v>27</v>
      </c>
      <c r="Z34" s="231">
        <f>COUNTIF(E9:E33,"・")+COUNTIF(O9:O33,"・")+COUNTIF(Y9:Y33,"・")</f>
        <v>0</v>
      </c>
      <c r="AA34" s="233"/>
      <c r="AB34" s="23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06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06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0"/>
      <c r="AB43" s="197"/>
      <c r="AC43" s="197"/>
      <c r="AD43" s="211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15"/>
      <c r="AB44" s="278"/>
      <c r="AC44" s="278"/>
      <c r="AD44" s="27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 t="s">
        <v>68</v>
      </c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185"/>
      <c r="AB1" s="7" t="s">
        <v>65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25"/>
      <c r="Q4" s="187" t="s">
        <v>8</v>
      </c>
      <c r="R4" s="188"/>
      <c r="S4" s="188"/>
      <c r="T4" s="189"/>
      <c r="U4" s="19"/>
      <c r="V4" s="20"/>
      <c r="W4" s="120" t="s">
        <v>9</v>
      </c>
      <c r="X4" s="120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212" t="s">
        <v>152</v>
      </c>
      <c r="B5" s="213"/>
      <c r="C5" s="213"/>
      <c r="D5" s="213"/>
      <c r="E5" s="213"/>
      <c r="F5" s="214"/>
      <c r="G5" s="372" t="s">
        <v>2</v>
      </c>
      <c r="H5" s="373"/>
      <c r="I5" s="212" t="s">
        <v>165</v>
      </c>
      <c r="J5" s="213"/>
      <c r="K5" s="213"/>
      <c r="L5" s="213"/>
      <c r="M5" s="214"/>
      <c r="N5" s="215"/>
      <c r="O5" s="216"/>
      <c r="P5" s="125"/>
      <c r="Q5" s="217" t="s">
        <v>11</v>
      </c>
      <c r="R5" s="218"/>
      <c r="S5" s="218"/>
      <c r="T5" s="219"/>
      <c r="U5" s="191"/>
      <c r="V5" s="192"/>
      <c r="W5" s="192"/>
      <c r="X5" s="192"/>
      <c r="Y5" s="193"/>
      <c r="Z5" s="194"/>
      <c r="AA5" s="192"/>
      <c r="AB5" s="192"/>
      <c r="AC5" s="192"/>
      <c r="AD5" s="220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125"/>
      <c r="Q6" s="206" t="s">
        <v>12</v>
      </c>
      <c r="R6" s="207"/>
      <c r="S6" s="207"/>
      <c r="T6" s="208"/>
      <c r="U6" s="199"/>
      <c r="V6" s="200"/>
      <c r="W6" s="200"/>
      <c r="X6" s="200"/>
      <c r="Y6" s="201"/>
      <c r="Z6" s="202"/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1"/>
      <c r="H9" s="221"/>
      <c r="I9" s="221"/>
      <c r="J9" s="30" t="s">
        <v>19</v>
      </c>
      <c r="K9" s="31">
        <v>2</v>
      </c>
      <c r="L9" s="28"/>
      <c r="M9" s="28"/>
      <c r="N9" s="28"/>
      <c r="O9" s="119"/>
      <c r="P9" s="29"/>
      <c r="Q9" s="221"/>
      <c r="R9" s="221"/>
      <c r="S9" s="221"/>
      <c r="T9" s="30" t="s">
        <v>19</v>
      </c>
      <c r="U9" s="27">
        <v>3</v>
      </c>
      <c r="V9" s="28"/>
      <c r="W9" s="28"/>
      <c r="X9" s="28"/>
      <c r="Y9" s="119"/>
      <c r="Z9" s="29"/>
      <c r="AA9" s="221"/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1"/>
      <c r="H10" s="221"/>
      <c r="I10" s="221"/>
      <c r="J10" s="34" t="s">
        <v>19</v>
      </c>
      <c r="K10" s="27">
        <v>5</v>
      </c>
      <c r="L10" s="35"/>
      <c r="M10" s="28"/>
      <c r="N10" s="28"/>
      <c r="O10" s="113"/>
      <c r="P10" s="33"/>
      <c r="Q10" s="221"/>
      <c r="R10" s="221"/>
      <c r="S10" s="221"/>
      <c r="T10" s="34" t="s">
        <v>19</v>
      </c>
      <c r="U10" s="31">
        <v>6</v>
      </c>
      <c r="V10" s="35"/>
      <c r="W10" s="28"/>
      <c r="X10" s="28"/>
      <c r="Y10" s="113"/>
      <c r="Z10" s="33"/>
      <c r="AA10" s="221"/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1"/>
      <c r="H11" s="221"/>
      <c r="I11" s="221"/>
      <c r="J11" s="30" t="s">
        <v>19</v>
      </c>
      <c r="K11" s="31">
        <v>8</v>
      </c>
      <c r="L11" s="28"/>
      <c r="M11" s="28"/>
      <c r="N11" s="28"/>
      <c r="O11" s="119"/>
      <c r="P11" s="29"/>
      <c r="Q11" s="221"/>
      <c r="R11" s="221"/>
      <c r="S11" s="221"/>
      <c r="T11" s="30" t="s">
        <v>19</v>
      </c>
      <c r="U11" s="27">
        <v>9</v>
      </c>
      <c r="V11" s="28"/>
      <c r="W11" s="28"/>
      <c r="X11" s="28"/>
      <c r="Y11" s="119"/>
      <c r="Z11" s="29"/>
      <c r="AA11" s="221"/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1"/>
      <c r="H12" s="221"/>
      <c r="I12" s="221"/>
      <c r="J12" s="34" t="s">
        <v>19</v>
      </c>
      <c r="K12" s="27">
        <v>11</v>
      </c>
      <c r="L12" s="35"/>
      <c r="M12" s="28"/>
      <c r="N12" s="28"/>
      <c r="O12" s="113"/>
      <c r="P12" s="33"/>
      <c r="Q12" s="221"/>
      <c r="R12" s="221"/>
      <c r="S12" s="221"/>
      <c r="T12" s="30" t="s">
        <v>19</v>
      </c>
      <c r="U12" s="31">
        <v>12</v>
      </c>
      <c r="V12" s="35"/>
      <c r="W12" s="28"/>
      <c r="X12" s="28"/>
      <c r="Y12" s="113"/>
      <c r="Z12" s="33"/>
      <c r="AA12" s="221"/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1"/>
      <c r="H13" s="221"/>
      <c r="I13" s="221"/>
      <c r="J13" s="30" t="s">
        <v>19</v>
      </c>
      <c r="K13" s="31">
        <v>14</v>
      </c>
      <c r="L13" s="28"/>
      <c r="M13" s="28"/>
      <c r="N13" s="28"/>
      <c r="O13" s="119"/>
      <c r="P13" s="29"/>
      <c r="Q13" s="221"/>
      <c r="R13" s="221"/>
      <c r="S13" s="221"/>
      <c r="T13" s="30" t="s">
        <v>19</v>
      </c>
      <c r="U13" s="27">
        <v>15</v>
      </c>
      <c r="V13" s="28"/>
      <c r="W13" s="28"/>
      <c r="X13" s="28"/>
      <c r="Y13" s="119"/>
      <c r="Z13" s="29"/>
      <c r="AA13" s="221"/>
      <c r="AB13" s="221"/>
      <c r="AC13" s="2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1"/>
      <c r="H14" s="221"/>
      <c r="I14" s="221"/>
      <c r="J14" s="34" t="s">
        <v>19</v>
      </c>
      <c r="K14" s="27">
        <v>17</v>
      </c>
      <c r="L14" s="35"/>
      <c r="M14" s="28"/>
      <c r="N14" s="28"/>
      <c r="O14" s="113"/>
      <c r="P14" s="33"/>
      <c r="Q14" s="221"/>
      <c r="R14" s="221"/>
      <c r="S14" s="221"/>
      <c r="T14" s="30" t="s">
        <v>19</v>
      </c>
      <c r="U14" s="31">
        <v>18</v>
      </c>
      <c r="V14" s="35"/>
      <c r="W14" s="28"/>
      <c r="X14" s="28"/>
      <c r="Y14" s="113"/>
      <c r="Z14" s="33"/>
      <c r="AA14" s="221"/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1"/>
      <c r="H15" s="221"/>
      <c r="I15" s="221"/>
      <c r="J15" s="30" t="s">
        <v>19</v>
      </c>
      <c r="K15" s="31">
        <v>20</v>
      </c>
      <c r="L15" s="28"/>
      <c r="M15" s="28"/>
      <c r="N15" s="28"/>
      <c r="O15" s="119"/>
      <c r="P15" s="29"/>
      <c r="Q15" s="221"/>
      <c r="R15" s="221"/>
      <c r="S15" s="221"/>
      <c r="T15" s="30" t="s">
        <v>19</v>
      </c>
      <c r="U15" s="27">
        <v>21</v>
      </c>
      <c r="V15" s="28"/>
      <c r="W15" s="28"/>
      <c r="X15" s="28"/>
      <c r="Y15" s="119"/>
      <c r="Z15" s="29"/>
      <c r="AA15" s="221"/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1"/>
      <c r="H16" s="221"/>
      <c r="I16" s="221"/>
      <c r="J16" s="34" t="s">
        <v>19</v>
      </c>
      <c r="K16" s="27">
        <v>23</v>
      </c>
      <c r="L16" s="35"/>
      <c r="M16" s="28"/>
      <c r="N16" s="28"/>
      <c r="O16" s="113"/>
      <c r="P16" s="37"/>
      <c r="Q16" s="221"/>
      <c r="R16" s="221"/>
      <c r="S16" s="221"/>
      <c r="T16" s="30" t="s">
        <v>19</v>
      </c>
      <c r="U16" s="31">
        <v>24</v>
      </c>
      <c r="V16" s="35"/>
      <c r="W16" s="28"/>
      <c r="X16" s="28"/>
      <c r="Y16" s="113"/>
      <c r="Z16" s="33"/>
      <c r="AA16" s="221"/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1"/>
      <c r="H17" s="221"/>
      <c r="I17" s="221"/>
      <c r="J17" s="30" t="s">
        <v>19</v>
      </c>
      <c r="K17" s="31">
        <v>26</v>
      </c>
      <c r="L17" s="28"/>
      <c r="M17" s="28"/>
      <c r="N17" s="28"/>
      <c r="O17" s="119"/>
      <c r="P17" s="29"/>
      <c r="Q17" s="221"/>
      <c r="R17" s="221"/>
      <c r="S17" s="221"/>
      <c r="T17" s="30" t="s">
        <v>19</v>
      </c>
      <c r="U17" s="27">
        <v>27</v>
      </c>
      <c r="V17" s="28"/>
      <c r="W17" s="28"/>
      <c r="X17" s="28"/>
      <c r="Y17" s="119"/>
      <c r="Z17" s="29"/>
      <c r="AA17" s="221"/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1"/>
      <c r="H18" s="221"/>
      <c r="I18" s="221"/>
      <c r="J18" s="34" t="s">
        <v>19</v>
      </c>
      <c r="K18" s="27">
        <v>29</v>
      </c>
      <c r="L18" s="35"/>
      <c r="M18" s="28"/>
      <c r="N18" s="28"/>
      <c r="O18" s="113"/>
      <c r="P18" s="33"/>
      <c r="Q18" s="221"/>
      <c r="R18" s="221"/>
      <c r="S18" s="221"/>
      <c r="T18" s="30" t="s">
        <v>19</v>
      </c>
      <c r="U18" s="31">
        <v>30</v>
      </c>
      <c r="V18" s="35"/>
      <c r="W18" s="28"/>
      <c r="X18" s="28"/>
      <c r="Y18" s="113"/>
      <c r="Z18" s="33"/>
      <c r="AA18" s="221"/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1"/>
      <c r="H19" s="221"/>
      <c r="I19" s="221"/>
      <c r="J19" s="30" t="s">
        <v>19</v>
      </c>
      <c r="K19" s="31">
        <v>32</v>
      </c>
      <c r="L19" s="28"/>
      <c r="M19" s="28"/>
      <c r="N19" s="28"/>
      <c r="O19" s="119"/>
      <c r="P19" s="29"/>
      <c r="Q19" s="221"/>
      <c r="R19" s="221"/>
      <c r="S19" s="221"/>
      <c r="T19" s="30" t="s">
        <v>19</v>
      </c>
      <c r="U19" s="27">
        <v>33</v>
      </c>
      <c r="V19" s="28"/>
      <c r="W19" s="28"/>
      <c r="X19" s="28"/>
      <c r="Y19" s="119"/>
      <c r="Z19" s="29"/>
      <c r="AA19" s="221"/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1"/>
      <c r="H20" s="221"/>
      <c r="I20" s="221"/>
      <c r="J20" s="34" t="s">
        <v>19</v>
      </c>
      <c r="K20" s="27">
        <v>35</v>
      </c>
      <c r="L20" s="35"/>
      <c r="M20" s="28"/>
      <c r="N20" s="28"/>
      <c r="O20" s="113"/>
      <c r="P20" s="33"/>
      <c r="Q20" s="221"/>
      <c r="R20" s="221"/>
      <c r="S20" s="221"/>
      <c r="T20" s="30" t="s">
        <v>19</v>
      </c>
      <c r="U20" s="31">
        <v>36</v>
      </c>
      <c r="V20" s="35"/>
      <c r="W20" s="28"/>
      <c r="X20" s="28"/>
      <c r="Y20" s="113"/>
      <c r="Z20" s="33"/>
      <c r="AA20" s="221"/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1"/>
      <c r="H21" s="221"/>
      <c r="I21" s="221"/>
      <c r="J21" s="30" t="s">
        <v>19</v>
      </c>
      <c r="K21" s="31">
        <v>38</v>
      </c>
      <c r="L21" s="28"/>
      <c r="M21" s="28"/>
      <c r="N21" s="28"/>
      <c r="O21" s="119"/>
      <c r="P21" s="29"/>
      <c r="Q21" s="221"/>
      <c r="R21" s="221"/>
      <c r="S21" s="221"/>
      <c r="T21" s="30" t="s">
        <v>19</v>
      </c>
      <c r="U21" s="27">
        <v>39</v>
      </c>
      <c r="V21" s="28"/>
      <c r="W21" s="28"/>
      <c r="X21" s="28"/>
      <c r="Y21" s="119"/>
      <c r="Z21" s="29"/>
      <c r="AA21" s="221"/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1"/>
      <c r="H22" s="221"/>
      <c r="I22" s="221"/>
      <c r="J22" s="34" t="s">
        <v>19</v>
      </c>
      <c r="K22" s="27">
        <v>41</v>
      </c>
      <c r="L22" s="35"/>
      <c r="M22" s="28"/>
      <c r="N22" s="28"/>
      <c r="O22" s="113"/>
      <c r="P22" s="33"/>
      <c r="Q22" s="221"/>
      <c r="R22" s="221"/>
      <c r="S22" s="221"/>
      <c r="T22" s="30" t="s">
        <v>19</v>
      </c>
      <c r="U22" s="31">
        <v>42</v>
      </c>
      <c r="V22" s="35"/>
      <c r="W22" s="35"/>
      <c r="X22" s="35"/>
      <c r="Y22" s="113"/>
      <c r="Z22" s="33"/>
      <c r="AA22" s="221"/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1"/>
      <c r="H23" s="221"/>
      <c r="I23" s="221"/>
      <c r="J23" s="30" t="s">
        <v>19</v>
      </c>
      <c r="K23" s="31">
        <v>44</v>
      </c>
      <c r="L23" s="28"/>
      <c r="M23" s="28"/>
      <c r="N23" s="28"/>
      <c r="O23" s="119"/>
      <c r="P23" s="29"/>
      <c r="Q23" s="221"/>
      <c r="R23" s="221"/>
      <c r="S23" s="221"/>
      <c r="T23" s="30" t="s">
        <v>19</v>
      </c>
      <c r="U23" s="27">
        <v>45</v>
      </c>
      <c r="V23" s="28"/>
      <c r="W23" s="28"/>
      <c r="X23" s="28"/>
      <c r="Y23" s="119"/>
      <c r="Z23" s="29"/>
      <c r="AA23" s="221"/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1"/>
      <c r="H24" s="221"/>
      <c r="I24" s="221"/>
      <c r="J24" s="34" t="s">
        <v>19</v>
      </c>
      <c r="K24" s="27">
        <v>47</v>
      </c>
      <c r="L24" s="35"/>
      <c r="M24" s="28"/>
      <c r="N24" s="28"/>
      <c r="O24" s="113"/>
      <c r="P24" s="33"/>
      <c r="Q24" s="221"/>
      <c r="R24" s="221"/>
      <c r="S24" s="221"/>
      <c r="T24" s="30" t="s">
        <v>19</v>
      </c>
      <c r="U24" s="31">
        <v>48</v>
      </c>
      <c r="V24" s="35"/>
      <c r="W24" s="35"/>
      <c r="X24" s="35"/>
      <c r="Y24" s="113"/>
      <c r="Z24" s="37"/>
      <c r="AA24" s="221"/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1"/>
      <c r="H25" s="221"/>
      <c r="I25" s="221"/>
      <c r="J25" s="30" t="s">
        <v>19</v>
      </c>
      <c r="K25" s="31">
        <v>50</v>
      </c>
      <c r="L25" s="28"/>
      <c r="M25" s="28"/>
      <c r="N25" s="28"/>
      <c r="O25" s="119"/>
      <c r="P25" s="29"/>
      <c r="Q25" s="221"/>
      <c r="R25" s="221"/>
      <c r="S25" s="221"/>
      <c r="T25" s="30" t="s">
        <v>19</v>
      </c>
      <c r="U25" s="27">
        <v>51</v>
      </c>
      <c r="V25" s="28"/>
      <c r="W25" s="28"/>
      <c r="X25" s="28"/>
      <c r="Y25" s="119"/>
      <c r="Z25" s="29"/>
      <c r="AA25" s="221"/>
      <c r="AB25" s="221"/>
      <c r="AC25" s="2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1"/>
      <c r="H26" s="221"/>
      <c r="I26" s="221"/>
      <c r="J26" s="34" t="s">
        <v>19</v>
      </c>
      <c r="K26" s="27">
        <v>53</v>
      </c>
      <c r="L26" s="35"/>
      <c r="M26" s="28"/>
      <c r="N26" s="28"/>
      <c r="O26" s="113"/>
      <c r="P26" s="33"/>
      <c r="Q26" s="221"/>
      <c r="R26" s="221"/>
      <c r="S26" s="221"/>
      <c r="T26" s="30" t="s">
        <v>19</v>
      </c>
      <c r="U26" s="31">
        <v>54</v>
      </c>
      <c r="V26" s="35"/>
      <c r="W26" s="35"/>
      <c r="X26" s="35"/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1"/>
      <c r="H27" s="221"/>
      <c r="I27" s="221"/>
      <c r="J27" s="30" t="s">
        <v>19</v>
      </c>
      <c r="K27" s="31">
        <v>56</v>
      </c>
      <c r="L27" s="28"/>
      <c r="M27" s="28"/>
      <c r="N27" s="28"/>
      <c r="O27" s="119"/>
      <c r="P27" s="29"/>
      <c r="Q27" s="221"/>
      <c r="R27" s="221"/>
      <c r="S27" s="221"/>
      <c r="T27" s="30" t="s">
        <v>19</v>
      </c>
      <c r="U27" s="27">
        <v>57</v>
      </c>
      <c r="V27" s="28"/>
      <c r="W27" s="28"/>
      <c r="X27" s="28"/>
      <c r="Y27" s="119"/>
      <c r="Z27" s="29"/>
      <c r="AA27" s="221"/>
      <c r="AB27" s="221"/>
      <c r="AC27" s="2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15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15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15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15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15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15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4"/>
      <c r="H33" s="235"/>
      <c r="I33" s="235"/>
      <c r="J33" s="34" t="s">
        <v>19</v>
      </c>
      <c r="K33" s="31">
        <v>74</v>
      </c>
      <c r="L33" s="90"/>
      <c r="M33" s="90"/>
      <c r="N33" s="90"/>
      <c r="O33" s="117"/>
      <c r="P33" s="91"/>
      <c r="Q33" s="234"/>
      <c r="R33" s="235"/>
      <c r="S33" s="235"/>
      <c r="T33" s="40" t="s">
        <v>19</v>
      </c>
      <c r="U33" s="92">
        <v>75</v>
      </c>
      <c r="V33" s="90"/>
      <c r="W33" s="90"/>
      <c r="X33" s="90"/>
      <c r="Y33" s="117"/>
      <c r="Z33" s="91"/>
      <c r="AA33" s="234"/>
      <c r="AB33" s="235"/>
      <c r="AC33" s="235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22" t="s">
        <v>3</v>
      </c>
      <c r="S34" s="122" t="s">
        <v>25</v>
      </c>
      <c r="T34" s="231">
        <f>COUNTIF(D9:D33,"・")+COUNTIF(N9:N33,"・")+COUNTIF(X9:X33,"・")</f>
        <v>0</v>
      </c>
      <c r="U34" s="231"/>
      <c r="V34" s="231"/>
      <c r="W34" s="122" t="s">
        <v>22</v>
      </c>
      <c r="X34" s="122" t="s">
        <v>26</v>
      </c>
      <c r="Y34" s="122" t="s">
        <v>27</v>
      </c>
      <c r="Z34" s="231">
        <f>COUNTIF(E9:E33,"・")+COUNTIF(O9:O33,"・")+COUNTIF(Y9:Y33,"・")</f>
        <v>0</v>
      </c>
      <c r="AA34" s="233"/>
      <c r="AB34" s="23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7" t="s">
        <v>29</v>
      </c>
      <c r="G36" s="188"/>
      <c r="H36" s="188"/>
      <c r="I36" s="188"/>
      <c r="J36" s="189"/>
      <c r="K36" s="248" t="s">
        <v>30</v>
      </c>
      <c r="L36" s="249"/>
      <c r="M36" s="249"/>
      <c r="N36" s="249"/>
      <c r="O36" s="249"/>
      <c r="P36" s="187" t="s">
        <v>31</v>
      </c>
      <c r="Q36" s="188"/>
      <c r="R36" s="188"/>
      <c r="S36" s="188"/>
      <c r="T36" s="189"/>
      <c r="U36" s="188" t="s">
        <v>34</v>
      </c>
      <c r="V36" s="188"/>
      <c r="W36" s="188"/>
      <c r="X36" s="188"/>
      <c r="Y36" s="188"/>
      <c r="Z36" s="189"/>
      <c r="AA36" s="217" t="s">
        <v>35</v>
      </c>
      <c r="AB36" s="218"/>
      <c r="AC36" s="218"/>
      <c r="AD36" s="219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8"/>
      <c r="B38" s="251"/>
      <c r="C38" s="251"/>
      <c r="D38" s="252"/>
      <c r="E38" s="97" t="s">
        <v>19</v>
      </c>
      <c r="F38" s="250"/>
      <c r="G38" s="251"/>
      <c r="H38" s="251"/>
      <c r="I38" s="251"/>
      <c r="J38" s="251"/>
      <c r="K38" s="258"/>
      <c r="L38" s="259"/>
      <c r="M38" s="259"/>
      <c r="N38" s="252"/>
      <c r="O38" s="121" t="s">
        <v>19</v>
      </c>
      <c r="P38" s="253"/>
      <c r="Q38" s="254"/>
      <c r="R38" s="254"/>
      <c r="S38" s="254"/>
      <c r="T38" s="254"/>
      <c r="U38" s="255"/>
      <c r="V38" s="256"/>
      <c r="W38" s="256"/>
      <c r="X38" s="256"/>
      <c r="Y38" s="256"/>
      <c r="Z38" s="44" t="s">
        <v>19</v>
      </c>
      <c r="AA38" s="210"/>
      <c r="AB38" s="197"/>
      <c r="AC38" s="197"/>
      <c r="AD38" s="211"/>
    </row>
    <row r="39" spans="1:44" s="18" customFormat="1" ht="15" customHeight="1">
      <c r="A39" s="250"/>
      <c r="B39" s="251"/>
      <c r="C39" s="251"/>
      <c r="D39" s="252"/>
      <c r="E39" s="98" t="s">
        <v>19</v>
      </c>
      <c r="F39" s="253"/>
      <c r="G39" s="254"/>
      <c r="H39" s="254"/>
      <c r="I39" s="254"/>
      <c r="J39" s="254"/>
      <c r="K39" s="255"/>
      <c r="L39" s="256"/>
      <c r="M39" s="256"/>
      <c r="N39" s="257"/>
      <c r="O39" s="121" t="s">
        <v>19</v>
      </c>
      <c r="P39" s="253"/>
      <c r="Q39" s="254"/>
      <c r="R39" s="254"/>
      <c r="S39" s="254"/>
      <c r="T39" s="254"/>
      <c r="U39" s="255"/>
      <c r="V39" s="256"/>
      <c r="W39" s="256"/>
      <c r="X39" s="256"/>
      <c r="Y39" s="256"/>
      <c r="Z39" s="44" t="s">
        <v>19</v>
      </c>
      <c r="AA39" s="210"/>
      <c r="AB39" s="197"/>
      <c r="AC39" s="197"/>
      <c r="AD39" s="211"/>
    </row>
    <row r="40" spans="1:44" s="18" customFormat="1" ht="15" customHeight="1">
      <c r="A40" s="255"/>
      <c r="B40" s="254"/>
      <c r="C40" s="254"/>
      <c r="D40" s="257"/>
      <c r="E40" s="42" t="s">
        <v>19</v>
      </c>
      <c r="F40" s="239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9"/>
      <c r="Q40" s="240"/>
      <c r="R40" s="240"/>
      <c r="S40" s="240"/>
      <c r="T40" s="240"/>
      <c r="U40" s="255"/>
      <c r="V40" s="254"/>
      <c r="W40" s="254"/>
      <c r="X40" s="254"/>
      <c r="Y40" s="254"/>
      <c r="Z40" s="44" t="s">
        <v>19</v>
      </c>
      <c r="AA40" s="210"/>
      <c r="AB40" s="197"/>
      <c r="AC40" s="197"/>
      <c r="AD40" s="211"/>
    </row>
    <row r="41" spans="1:44" s="18" customFormat="1" ht="15" customHeight="1" thickBot="1">
      <c r="A41" s="255"/>
      <c r="B41" s="254"/>
      <c r="C41" s="254"/>
      <c r="D41" s="257"/>
      <c r="E41" s="98" t="s">
        <v>19</v>
      </c>
      <c r="F41" s="253"/>
      <c r="G41" s="257"/>
      <c r="H41" s="257"/>
      <c r="I41" s="257"/>
      <c r="J41" s="257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5"/>
      <c r="V41" s="254"/>
      <c r="W41" s="254"/>
      <c r="X41" s="254"/>
      <c r="Y41" s="254"/>
      <c r="Z41" s="99" t="s">
        <v>19</v>
      </c>
      <c r="AA41" s="210"/>
      <c r="AB41" s="197"/>
      <c r="AC41" s="197"/>
      <c r="AD41" s="211"/>
    </row>
    <row r="42" spans="1:44" s="18" customFormat="1" ht="15" customHeight="1" thickBot="1">
      <c r="A42" s="280" t="s">
        <v>32</v>
      </c>
      <c r="B42" s="281"/>
      <c r="C42" s="281"/>
      <c r="D42" s="281"/>
      <c r="E42" s="209"/>
      <c r="F42" s="187" t="s">
        <v>33</v>
      </c>
      <c r="G42" s="188"/>
      <c r="H42" s="188"/>
      <c r="I42" s="188"/>
      <c r="J42" s="189"/>
      <c r="K42" s="188" t="s">
        <v>34</v>
      </c>
      <c r="L42" s="188"/>
      <c r="M42" s="188"/>
      <c r="N42" s="188"/>
      <c r="O42" s="188"/>
      <c r="P42" s="187" t="s">
        <v>35</v>
      </c>
      <c r="Q42" s="188"/>
      <c r="R42" s="188"/>
      <c r="S42" s="188"/>
      <c r="T42" s="282"/>
      <c r="U42" s="283"/>
      <c r="V42" s="254"/>
      <c r="W42" s="254"/>
      <c r="X42" s="254"/>
      <c r="Y42" s="254"/>
      <c r="Z42" s="44" t="s">
        <v>19</v>
      </c>
      <c r="AA42" s="210"/>
      <c r="AB42" s="197"/>
      <c r="AC42" s="197"/>
      <c r="AD42" s="211"/>
    </row>
    <row r="43" spans="1:44" s="18" customFormat="1" ht="15" customHeight="1">
      <c r="A43" s="270"/>
      <c r="B43" s="240"/>
      <c r="C43" s="240"/>
      <c r="D43" s="240"/>
      <c r="E43" s="45" t="s">
        <v>19</v>
      </c>
      <c r="F43" s="271"/>
      <c r="G43" s="272"/>
      <c r="H43" s="272"/>
      <c r="I43" s="272"/>
      <c r="J43" s="273"/>
      <c r="K43" s="236"/>
      <c r="L43" s="241"/>
      <c r="M43" s="241"/>
      <c r="N43" s="241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0"/>
      <c r="AB43" s="197"/>
      <c r="AC43" s="197"/>
      <c r="AD43" s="211"/>
    </row>
    <row r="44" spans="1:44" ht="15" customHeight="1">
      <c r="A44" s="255"/>
      <c r="B44" s="254"/>
      <c r="C44" s="254"/>
      <c r="D44" s="254"/>
      <c r="E44" s="47" t="s">
        <v>19</v>
      </c>
      <c r="F44" s="210"/>
      <c r="G44" s="291"/>
      <c r="H44" s="291"/>
      <c r="I44" s="291"/>
      <c r="J44" s="292"/>
      <c r="K44" s="255"/>
      <c r="L44" s="256"/>
      <c r="M44" s="256"/>
      <c r="N44" s="256"/>
      <c r="O44" s="44" t="s">
        <v>19</v>
      </c>
      <c r="P44" s="293"/>
      <c r="Q44" s="294"/>
      <c r="R44" s="294"/>
      <c r="S44" s="294"/>
      <c r="T44" s="295"/>
      <c r="U44" s="255"/>
      <c r="V44" s="254"/>
      <c r="W44" s="254"/>
      <c r="X44" s="254"/>
      <c r="Y44" s="257"/>
      <c r="Z44" s="47" t="s">
        <v>19</v>
      </c>
      <c r="AA44" s="210"/>
      <c r="AB44" s="197"/>
      <c r="AC44" s="197"/>
      <c r="AD44" s="211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3"/>
      <c r="G45" s="254"/>
      <c r="H45" s="254"/>
      <c r="I45" s="254"/>
      <c r="J45" s="284"/>
      <c r="K45" s="255"/>
      <c r="L45" s="256"/>
      <c r="M45" s="256"/>
      <c r="N45" s="256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5"/>
      <c r="AB45" s="278"/>
      <c r="AC45" s="278"/>
      <c r="AD45" s="279"/>
    </row>
    <row r="46" spans="1:44" ht="15" customHeight="1">
      <c r="A46" s="255"/>
      <c r="B46" s="254"/>
      <c r="C46" s="254"/>
      <c r="D46" s="254"/>
      <c r="E46" s="47" t="s">
        <v>19</v>
      </c>
      <c r="F46" s="253"/>
      <c r="G46" s="254"/>
      <c r="H46" s="254"/>
      <c r="I46" s="254"/>
      <c r="J46" s="284"/>
      <c r="K46" s="255"/>
      <c r="L46" s="256"/>
      <c r="M46" s="256"/>
      <c r="N46" s="256"/>
      <c r="O46" s="44" t="s">
        <v>19</v>
      </c>
      <c r="P46" s="253"/>
      <c r="Q46" s="254"/>
      <c r="R46" s="254"/>
      <c r="S46" s="254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5"/>
      <c r="B47" s="254"/>
      <c r="C47" s="254"/>
      <c r="D47" s="254"/>
      <c r="E47" s="47" t="s">
        <v>19</v>
      </c>
      <c r="F47" s="253"/>
      <c r="G47" s="254"/>
      <c r="H47" s="254"/>
      <c r="I47" s="254"/>
      <c r="J47" s="284"/>
      <c r="K47" s="255"/>
      <c r="L47" s="256"/>
      <c r="M47" s="256"/>
      <c r="N47" s="256"/>
      <c r="O47" s="44" t="s">
        <v>19</v>
      </c>
      <c r="P47" s="253"/>
      <c r="Q47" s="254"/>
      <c r="R47" s="254"/>
      <c r="S47" s="254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148</v>
      </c>
      <c r="Q48" s="322"/>
      <c r="R48" s="322"/>
      <c r="S48" s="322"/>
      <c r="T48" s="323"/>
      <c r="U48" s="324" t="s">
        <v>43</v>
      </c>
      <c r="V48" s="184"/>
      <c r="W48" s="184"/>
      <c r="X48" s="185"/>
      <c r="Y48" s="325">
        <v>0.75</v>
      </c>
      <c r="Z48" s="197"/>
      <c r="AA48" s="198"/>
      <c r="AB48" s="304" t="s">
        <v>68</v>
      </c>
      <c r="AC48" s="184"/>
      <c r="AD48" s="305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306"/>
      <c r="H49" s="306"/>
      <c r="I49" s="306"/>
      <c r="J49" s="203"/>
      <c r="K49" s="199">
        <v>0</v>
      </c>
      <c r="L49" s="200"/>
      <c r="M49" s="200"/>
      <c r="N49" s="200"/>
      <c r="O49" s="201"/>
      <c r="P49" s="307" t="s">
        <v>149</v>
      </c>
      <c r="Q49" s="308"/>
      <c r="R49" s="308"/>
      <c r="S49" s="308"/>
      <c r="T49" s="309"/>
      <c r="U49" s="199" t="s">
        <v>62</v>
      </c>
      <c r="V49" s="200"/>
      <c r="W49" s="200"/>
      <c r="X49" s="201"/>
      <c r="Y49" s="310">
        <v>0.75</v>
      </c>
      <c r="Z49" s="311"/>
      <c r="AA49" s="312"/>
      <c r="AB49" s="313" t="str">
        <f>'6'!AB39:AD39</f>
        <v>松林　久美子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abSelected="1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 t="s">
        <v>1689</v>
      </c>
      <c r="S1" s="110" t="s">
        <v>144</v>
      </c>
      <c r="V1" s="4" t="s">
        <v>145</v>
      </c>
      <c r="W1" s="5"/>
      <c r="X1" s="6"/>
      <c r="Y1" s="4" t="s">
        <v>146</v>
      </c>
      <c r="Z1" s="184"/>
      <c r="AA1" s="185"/>
      <c r="AB1" s="7" t="s">
        <v>147</v>
      </c>
      <c r="AC1" s="186"/>
      <c r="AD1" s="18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91" t="str">
        <f>'6'!A4:F4</f>
        <v>中村　恵理子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111"/>
      <c r="Q4" s="187" t="s">
        <v>8</v>
      </c>
      <c r="R4" s="188"/>
      <c r="S4" s="188"/>
      <c r="T4" s="189"/>
      <c r="U4" s="19"/>
      <c r="V4" s="20"/>
      <c r="W4" s="105" t="s">
        <v>9</v>
      </c>
      <c r="X4" s="105"/>
      <c r="Y4" s="21"/>
      <c r="Z4" s="209" t="s">
        <v>10</v>
      </c>
      <c r="AA4" s="188"/>
      <c r="AB4" s="188"/>
      <c r="AC4" s="188"/>
      <c r="AD4" s="189"/>
    </row>
    <row r="5" spans="1:44" s="18" customFormat="1" ht="18.75" customHeight="1">
      <c r="A5" s="212" t="s">
        <v>156</v>
      </c>
      <c r="B5" s="213"/>
      <c r="C5" s="213"/>
      <c r="D5" s="213"/>
      <c r="E5" s="213"/>
      <c r="F5" s="214"/>
      <c r="G5" s="372" t="s">
        <v>150</v>
      </c>
      <c r="H5" s="373"/>
      <c r="I5" s="212" t="s">
        <v>165</v>
      </c>
      <c r="J5" s="213"/>
      <c r="K5" s="213"/>
      <c r="L5" s="213"/>
      <c r="M5" s="214"/>
      <c r="N5" s="215" t="s">
        <v>1688</v>
      </c>
      <c r="O5" s="216"/>
      <c r="P5" s="111"/>
      <c r="Q5" s="217" t="s">
        <v>11</v>
      </c>
      <c r="R5" s="218"/>
      <c r="S5" s="218"/>
      <c r="T5" s="219"/>
      <c r="U5" s="191" t="s">
        <v>1627</v>
      </c>
      <c r="V5" s="192"/>
      <c r="W5" s="192"/>
      <c r="X5" s="192"/>
      <c r="Y5" s="193"/>
      <c r="Z5" s="194" t="s">
        <v>1628</v>
      </c>
      <c r="AA5" s="192"/>
      <c r="AB5" s="192"/>
      <c r="AC5" s="192"/>
      <c r="AD5" s="220"/>
    </row>
    <row r="6" spans="1:44" s="18" customFormat="1" ht="18.75" customHeight="1" thickBot="1">
      <c r="A6" s="199" t="s">
        <v>1623</v>
      </c>
      <c r="B6" s="200"/>
      <c r="C6" s="200"/>
      <c r="D6" s="200"/>
      <c r="E6" s="200"/>
      <c r="F6" s="201"/>
      <c r="G6" s="202" t="s">
        <v>1624</v>
      </c>
      <c r="H6" s="203"/>
      <c r="I6" s="199" t="s">
        <v>1625</v>
      </c>
      <c r="J6" s="200"/>
      <c r="K6" s="200"/>
      <c r="L6" s="200"/>
      <c r="M6" s="201"/>
      <c r="N6" s="204" t="s">
        <v>1624</v>
      </c>
      <c r="O6" s="205"/>
      <c r="P6" s="111"/>
      <c r="Q6" s="206" t="s">
        <v>12</v>
      </c>
      <c r="R6" s="207"/>
      <c r="S6" s="207"/>
      <c r="T6" s="208"/>
      <c r="U6" s="199" t="s">
        <v>1626</v>
      </c>
      <c r="V6" s="200"/>
      <c r="W6" s="200"/>
      <c r="X6" s="200"/>
      <c r="Y6" s="201"/>
      <c r="Z6" s="202" t="s">
        <v>1628</v>
      </c>
      <c r="AA6" s="200"/>
      <c r="AB6" s="200"/>
      <c r="AC6" s="200"/>
      <c r="AD6" s="2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1677</v>
      </c>
      <c r="E9" s="104"/>
      <c r="F9" s="29">
        <v>60</v>
      </c>
      <c r="G9" s="221" t="s">
        <v>1629</v>
      </c>
      <c r="H9" s="221"/>
      <c r="I9" s="221"/>
      <c r="J9" s="30" t="s">
        <v>19</v>
      </c>
      <c r="K9" s="31">
        <v>2</v>
      </c>
      <c r="L9" s="28"/>
      <c r="M9" s="28" t="s">
        <v>87</v>
      </c>
      <c r="N9" s="28" t="s">
        <v>1677</v>
      </c>
      <c r="O9" s="104"/>
      <c r="P9" s="29">
        <v>56</v>
      </c>
      <c r="Q9" s="221" t="s">
        <v>1647</v>
      </c>
      <c r="R9" s="221"/>
      <c r="S9" s="221"/>
      <c r="T9" s="30" t="s">
        <v>19</v>
      </c>
      <c r="U9" s="27">
        <v>3</v>
      </c>
      <c r="V9" s="28"/>
      <c r="W9" s="28" t="s">
        <v>87</v>
      </c>
      <c r="X9" s="28" t="s">
        <v>1677</v>
      </c>
      <c r="Y9" s="104"/>
      <c r="Z9" s="29">
        <v>0</v>
      </c>
      <c r="AA9" s="221" t="s">
        <v>1649</v>
      </c>
      <c r="AB9" s="221"/>
      <c r="AC9" s="2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1677</v>
      </c>
      <c r="E10" s="113"/>
      <c r="F10" s="33">
        <v>35</v>
      </c>
      <c r="G10" s="221" t="s">
        <v>1630</v>
      </c>
      <c r="H10" s="221"/>
      <c r="I10" s="221"/>
      <c r="J10" s="34" t="s">
        <v>19</v>
      </c>
      <c r="K10" s="27">
        <v>5</v>
      </c>
      <c r="L10" s="35"/>
      <c r="M10" s="28" t="s">
        <v>87</v>
      </c>
      <c r="N10" s="28" t="s">
        <v>1677</v>
      </c>
      <c r="O10" s="113"/>
      <c r="P10" s="33">
        <v>28</v>
      </c>
      <c r="Q10" s="221" t="s">
        <v>1648</v>
      </c>
      <c r="R10" s="221"/>
      <c r="S10" s="221"/>
      <c r="T10" s="34" t="s">
        <v>19</v>
      </c>
      <c r="U10" s="31">
        <v>6</v>
      </c>
      <c r="V10" s="35"/>
      <c r="W10" s="28" t="s">
        <v>87</v>
      </c>
      <c r="X10" s="28" t="s">
        <v>1677</v>
      </c>
      <c r="Y10" s="113"/>
      <c r="Z10" s="33">
        <v>0</v>
      </c>
      <c r="AA10" s="221" t="s">
        <v>1650</v>
      </c>
      <c r="AB10" s="221"/>
      <c r="AC10" s="2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1677</v>
      </c>
      <c r="E11" s="104"/>
      <c r="F11" s="36">
        <v>15</v>
      </c>
      <c r="G11" s="221" t="s">
        <v>1631</v>
      </c>
      <c r="H11" s="221"/>
      <c r="I11" s="221"/>
      <c r="J11" s="30" t="s">
        <v>19</v>
      </c>
      <c r="K11" s="31">
        <v>8</v>
      </c>
      <c r="L11" s="28"/>
      <c r="M11" s="28" t="s">
        <v>87</v>
      </c>
      <c r="N11" s="28" t="s">
        <v>1677</v>
      </c>
      <c r="O11" s="104"/>
      <c r="P11" s="29">
        <v>14</v>
      </c>
      <c r="Q11" s="221" t="s">
        <v>1654</v>
      </c>
      <c r="R11" s="221"/>
      <c r="S11" s="221"/>
      <c r="T11" s="30" t="s">
        <v>19</v>
      </c>
      <c r="U11" s="27">
        <v>9</v>
      </c>
      <c r="V11" s="28"/>
      <c r="W11" s="28" t="s">
        <v>87</v>
      </c>
      <c r="X11" s="28" t="s">
        <v>1677</v>
      </c>
      <c r="Y11" s="104"/>
      <c r="Z11" s="29">
        <v>0</v>
      </c>
      <c r="AA11" s="221" t="s">
        <v>1651</v>
      </c>
      <c r="AB11" s="221"/>
      <c r="AC11" s="2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1677</v>
      </c>
      <c r="E12" s="113"/>
      <c r="F12" s="33">
        <v>56</v>
      </c>
      <c r="G12" s="221" t="s">
        <v>1632</v>
      </c>
      <c r="H12" s="221"/>
      <c r="I12" s="221"/>
      <c r="J12" s="34" t="s">
        <v>19</v>
      </c>
      <c r="K12" s="27">
        <v>11</v>
      </c>
      <c r="L12" s="35"/>
      <c r="M12" s="28" t="s">
        <v>87</v>
      </c>
      <c r="N12" s="28" t="s">
        <v>1677</v>
      </c>
      <c r="O12" s="113"/>
      <c r="P12" s="33">
        <v>35</v>
      </c>
      <c r="Q12" s="221" t="s">
        <v>1655</v>
      </c>
      <c r="R12" s="221"/>
      <c r="S12" s="221"/>
      <c r="T12" s="30" t="s">
        <v>19</v>
      </c>
      <c r="U12" s="31">
        <v>12</v>
      </c>
      <c r="V12" s="35"/>
      <c r="W12" s="28" t="s">
        <v>87</v>
      </c>
      <c r="X12" s="28" t="s">
        <v>1677</v>
      </c>
      <c r="Y12" s="113"/>
      <c r="Z12" s="33">
        <v>0</v>
      </c>
      <c r="AA12" s="221" t="s">
        <v>1652</v>
      </c>
      <c r="AB12" s="221"/>
      <c r="AC12" s="2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1677</v>
      </c>
      <c r="E13" s="104"/>
      <c r="F13" s="29">
        <v>3</v>
      </c>
      <c r="G13" s="221" t="s">
        <v>1633</v>
      </c>
      <c r="H13" s="221"/>
      <c r="I13" s="221"/>
      <c r="J13" s="30" t="s">
        <v>19</v>
      </c>
      <c r="K13" s="31">
        <v>14</v>
      </c>
      <c r="L13" s="28"/>
      <c r="M13" s="28" t="s">
        <v>87</v>
      </c>
      <c r="N13" s="28" t="s">
        <v>1677</v>
      </c>
      <c r="O13" s="104"/>
      <c r="P13" s="29">
        <v>56</v>
      </c>
      <c r="Q13" s="221" t="s">
        <v>1656</v>
      </c>
      <c r="R13" s="221"/>
      <c r="S13" s="221"/>
      <c r="T13" s="30" t="s">
        <v>19</v>
      </c>
      <c r="U13" s="27">
        <v>15</v>
      </c>
      <c r="V13" s="28"/>
      <c r="W13" s="28" t="s">
        <v>87</v>
      </c>
      <c r="X13" s="28" t="s">
        <v>1677</v>
      </c>
      <c r="Y13" s="104"/>
      <c r="Z13" s="29">
        <v>0</v>
      </c>
      <c r="AA13" s="221" t="s">
        <v>203</v>
      </c>
      <c r="AB13" s="221"/>
      <c r="AC13" s="221"/>
      <c r="AD13" s="30" t="s">
        <v>19</v>
      </c>
      <c r="AI13" s="18" t="s">
        <v>1695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1677</v>
      </c>
      <c r="E14" s="113"/>
      <c r="F14" s="33">
        <v>0</v>
      </c>
      <c r="G14" s="221" t="s">
        <v>1634</v>
      </c>
      <c r="H14" s="221"/>
      <c r="I14" s="221"/>
      <c r="J14" s="34" t="s">
        <v>19</v>
      </c>
      <c r="K14" s="27">
        <v>17</v>
      </c>
      <c r="L14" s="35"/>
      <c r="M14" s="28" t="s">
        <v>87</v>
      </c>
      <c r="N14" s="28" t="s">
        <v>1677</v>
      </c>
      <c r="O14" s="113"/>
      <c r="P14" s="33">
        <v>32</v>
      </c>
      <c r="Q14" s="221" t="s">
        <v>1657</v>
      </c>
      <c r="R14" s="221"/>
      <c r="S14" s="221"/>
      <c r="T14" s="30" t="s">
        <v>19</v>
      </c>
      <c r="U14" s="31">
        <v>18</v>
      </c>
      <c r="V14" s="35"/>
      <c r="W14" s="28" t="s">
        <v>87</v>
      </c>
      <c r="X14" s="28" t="s">
        <v>1677</v>
      </c>
      <c r="Y14" s="113"/>
      <c r="Z14" s="33">
        <v>0</v>
      </c>
      <c r="AA14" s="221" t="s">
        <v>1653</v>
      </c>
      <c r="AB14" s="221"/>
      <c r="AC14" s="2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1677</v>
      </c>
      <c r="E15" s="104"/>
      <c r="F15" s="29">
        <v>56</v>
      </c>
      <c r="G15" s="221" t="s">
        <v>1635</v>
      </c>
      <c r="H15" s="221"/>
      <c r="I15" s="221"/>
      <c r="J15" s="30" t="s">
        <v>19</v>
      </c>
      <c r="K15" s="31">
        <v>20</v>
      </c>
      <c r="L15" s="28"/>
      <c r="M15" s="28" t="s">
        <v>87</v>
      </c>
      <c r="N15" s="28" t="s">
        <v>1677</v>
      </c>
      <c r="O15" s="104"/>
      <c r="P15" s="29">
        <v>60</v>
      </c>
      <c r="Q15" s="221" t="s">
        <v>1658</v>
      </c>
      <c r="R15" s="221"/>
      <c r="S15" s="221"/>
      <c r="T15" s="30" t="s">
        <v>19</v>
      </c>
      <c r="U15" s="27">
        <v>21</v>
      </c>
      <c r="V15" s="28"/>
      <c r="W15" s="28" t="s">
        <v>87</v>
      </c>
      <c r="X15" s="28" t="s">
        <v>1677</v>
      </c>
      <c r="Y15" s="104"/>
      <c r="Z15" s="29">
        <v>0</v>
      </c>
      <c r="AA15" s="221" t="s">
        <v>1679</v>
      </c>
      <c r="AB15" s="221"/>
      <c r="AC15" s="2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1677</v>
      </c>
      <c r="E16" s="113"/>
      <c r="F16" s="33">
        <v>28</v>
      </c>
      <c r="G16" s="221" t="s">
        <v>1636</v>
      </c>
      <c r="H16" s="221"/>
      <c r="I16" s="221"/>
      <c r="J16" s="34" t="s">
        <v>19</v>
      </c>
      <c r="K16" s="27">
        <v>23</v>
      </c>
      <c r="L16" s="35"/>
      <c r="M16" s="28" t="s">
        <v>87</v>
      </c>
      <c r="N16" s="28" t="s">
        <v>1677</v>
      </c>
      <c r="O16" s="113"/>
      <c r="P16" s="37">
        <v>14</v>
      </c>
      <c r="Q16" s="221" t="s">
        <v>1659</v>
      </c>
      <c r="R16" s="221"/>
      <c r="S16" s="221"/>
      <c r="T16" s="30" t="s">
        <v>19</v>
      </c>
      <c r="U16" s="31">
        <v>24</v>
      </c>
      <c r="V16" s="35"/>
      <c r="W16" s="28" t="s">
        <v>87</v>
      </c>
      <c r="X16" s="28" t="s">
        <v>1677</v>
      </c>
      <c r="Y16" s="113"/>
      <c r="Z16" s="33">
        <v>0</v>
      </c>
      <c r="AA16" s="221" t="s">
        <v>1680</v>
      </c>
      <c r="AB16" s="221"/>
      <c r="AC16" s="2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1677</v>
      </c>
      <c r="E17" s="104"/>
      <c r="F17" s="29">
        <v>56</v>
      </c>
      <c r="G17" s="221" t="s">
        <v>1637</v>
      </c>
      <c r="H17" s="221"/>
      <c r="I17" s="221"/>
      <c r="J17" s="30" t="s">
        <v>19</v>
      </c>
      <c r="K17" s="31">
        <v>26</v>
      </c>
      <c r="L17" s="28"/>
      <c r="M17" s="28" t="s">
        <v>87</v>
      </c>
      <c r="N17" s="28" t="s">
        <v>1677</v>
      </c>
      <c r="O17" s="104"/>
      <c r="P17" s="29">
        <v>14</v>
      </c>
      <c r="Q17" s="221" t="s">
        <v>1660</v>
      </c>
      <c r="R17" s="221"/>
      <c r="S17" s="221"/>
      <c r="T17" s="30" t="s">
        <v>19</v>
      </c>
      <c r="U17" s="27">
        <v>27</v>
      </c>
      <c r="V17" s="28"/>
      <c r="W17" s="28" t="s">
        <v>87</v>
      </c>
      <c r="X17" s="28" t="s">
        <v>1677</v>
      </c>
      <c r="Y17" s="104"/>
      <c r="Z17" s="29">
        <v>0</v>
      </c>
      <c r="AA17" s="221" t="s">
        <v>1681</v>
      </c>
      <c r="AB17" s="221"/>
      <c r="AC17" s="2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1677</v>
      </c>
      <c r="E18" s="113"/>
      <c r="F18" s="33">
        <v>14</v>
      </c>
      <c r="G18" s="221" t="s">
        <v>1638</v>
      </c>
      <c r="H18" s="221"/>
      <c r="I18" s="221"/>
      <c r="J18" s="34" t="s">
        <v>19</v>
      </c>
      <c r="K18" s="27">
        <v>29</v>
      </c>
      <c r="L18" s="35"/>
      <c r="M18" s="28" t="s">
        <v>87</v>
      </c>
      <c r="N18" s="28" t="s">
        <v>1677</v>
      </c>
      <c r="O18" s="113"/>
      <c r="P18" s="33">
        <v>28</v>
      </c>
      <c r="Q18" s="221" t="s">
        <v>1661</v>
      </c>
      <c r="R18" s="221"/>
      <c r="S18" s="221"/>
      <c r="T18" s="30" t="s">
        <v>19</v>
      </c>
      <c r="U18" s="31">
        <v>30</v>
      </c>
      <c r="V18" s="35"/>
      <c r="W18" s="28" t="s">
        <v>87</v>
      </c>
      <c r="X18" s="28" t="s">
        <v>1677</v>
      </c>
      <c r="Y18" s="113"/>
      <c r="Z18" s="33">
        <v>0</v>
      </c>
      <c r="AA18" s="221" t="s">
        <v>1682</v>
      </c>
      <c r="AB18" s="221"/>
      <c r="AC18" s="2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1677</v>
      </c>
      <c r="E19" s="104"/>
      <c r="F19" s="29">
        <v>0</v>
      </c>
      <c r="G19" s="221" t="s">
        <v>1639</v>
      </c>
      <c r="H19" s="221"/>
      <c r="I19" s="221"/>
      <c r="J19" s="30" t="s">
        <v>19</v>
      </c>
      <c r="K19" s="31">
        <v>32</v>
      </c>
      <c r="L19" s="28"/>
      <c r="M19" s="28" t="s">
        <v>87</v>
      </c>
      <c r="N19" s="28" t="s">
        <v>1677</v>
      </c>
      <c r="O19" s="104"/>
      <c r="P19" s="29">
        <v>28</v>
      </c>
      <c r="Q19" s="221" t="s">
        <v>1662</v>
      </c>
      <c r="R19" s="221"/>
      <c r="S19" s="221"/>
      <c r="T19" s="30" t="s">
        <v>19</v>
      </c>
      <c r="U19" s="27">
        <v>33</v>
      </c>
      <c r="V19" s="28"/>
      <c r="W19" s="28" t="s">
        <v>87</v>
      </c>
      <c r="X19" s="28" t="s">
        <v>1677</v>
      </c>
      <c r="Y19" s="104"/>
      <c r="Z19" s="29">
        <v>0</v>
      </c>
      <c r="AA19" s="221" t="s">
        <v>1683</v>
      </c>
      <c r="AB19" s="221"/>
      <c r="AC19" s="2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1641</v>
      </c>
      <c r="D20" s="28"/>
      <c r="E20" s="113" t="s">
        <v>1641</v>
      </c>
      <c r="F20" s="33">
        <v>35</v>
      </c>
      <c r="G20" s="221" t="s">
        <v>1640</v>
      </c>
      <c r="H20" s="221"/>
      <c r="I20" s="221"/>
      <c r="J20" s="34" t="s">
        <v>19</v>
      </c>
      <c r="K20" s="27">
        <v>35</v>
      </c>
      <c r="L20" s="35" t="s">
        <v>1677</v>
      </c>
      <c r="M20" s="28"/>
      <c r="N20" s="28" t="s">
        <v>1677</v>
      </c>
      <c r="O20" s="113"/>
      <c r="P20" s="33">
        <v>0</v>
      </c>
      <c r="Q20" s="221" t="s">
        <v>1666</v>
      </c>
      <c r="R20" s="221"/>
      <c r="S20" s="221"/>
      <c r="T20" s="30" t="s">
        <v>19</v>
      </c>
      <c r="U20" s="31">
        <v>36</v>
      </c>
      <c r="V20" s="35"/>
      <c r="W20" s="28" t="s">
        <v>87</v>
      </c>
      <c r="X20" s="28" t="s">
        <v>1677</v>
      </c>
      <c r="Y20" s="113"/>
      <c r="Z20" s="33">
        <v>0</v>
      </c>
      <c r="AA20" s="221" t="s">
        <v>1684</v>
      </c>
      <c r="AB20" s="221"/>
      <c r="AC20" s="2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1677</v>
      </c>
      <c r="E21" s="104"/>
      <c r="F21" s="29">
        <v>0</v>
      </c>
      <c r="G21" s="221" t="s">
        <v>1642</v>
      </c>
      <c r="H21" s="221"/>
      <c r="I21" s="221"/>
      <c r="J21" s="30" t="s">
        <v>19</v>
      </c>
      <c r="K21" s="31">
        <v>38</v>
      </c>
      <c r="L21" s="28" t="s">
        <v>1677</v>
      </c>
      <c r="M21" s="28"/>
      <c r="N21" s="28" t="s">
        <v>1677</v>
      </c>
      <c r="O21" s="104"/>
      <c r="P21" s="29">
        <v>14</v>
      </c>
      <c r="Q21" s="221" t="s">
        <v>1669</v>
      </c>
      <c r="R21" s="221"/>
      <c r="S21" s="221"/>
      <c r="T21" s="30" t="s">
        <v>19</v>
      </c>
      <c r="U21" s="27">
        <v>39</v>
      </c>
      <c r="V21" s="28"/>
      <c r="W21" s="28" t="s">
        <v>87</v>
      </c>
      <c r="X21" s="28" t="s">
        <v>1677</v>
      </c>
      <c r="Y21" s="104"/>
      <c r="Z21" s="29">
        <v>0</v>
      </c>
      <c r="AA21" s="221" t="s">
        <v>1685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1677</v>
      </c>
      <c r="E22" s="113"/>
      <c r="F22" s="33">
        <v>14</v>
      </c>
      <c r="G22" s="221" t="s">
        <v>1643</v>
      </c>
      <c r="H22" s="221"/>
      <c r="I22" s="221"/>
      <c r="J22" s="34" t="s">
        <v>19</v>
      </c>
      <c r="K22" s="27">
        <v>41</v>
      </c>
      <c r="L22" s="35" t="s">
        <v>1678</v>
      </c>
      <c r="M22" s="28"/>
      <c r="N22" s="28" t="s">
        <v>1677</v>
      </c>
      <c r="O22" s="113"/>
      <c r="P22" s="33">
        <v>0</v>
      </c>
      <c r="Q22" s="221" t="s">
        <v>1670</v>
      </c>
      <c r="R22" s="221"/>
      <c r="S22" s="221"/>
      <c r="T22" s="30" t="s">
        <v>19</v>
      </c>
      <c r="U22" s="31">
        <v>42</v>
      </c>
      <c r="V22" s="35"/>
      <c r="W22" s="28" t="s">
        <v>87</v>
      </c>
      <c r="X22" s="28" t="s">
        <v>1677</v>
      </c>
      <c r="Y22" s="113"/>
      <c r="Z22" s="33">
        <v>0</v>
      </c>
      <c r="AA22" s="221" t="s">
        <v>1686</v>
      </c>
      <c r="AB22" s="221"/>
      <c r="AC22" s="2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1677</v>
      </c>
      <c r="E23" s="104"/>
      <c r="F23" s="29">
        <v>28</v>
      </c>
      <c r="G23" s="221" t="s">
        <v>1644</v>
      </c>
      <c r="H23" s="221"/>
      <c r="I23" s="221"/>
      <c r="J23" s="30" t="s">
        <v>19</v>
      </c>
      <c r="K23" s="31">
        <v>44</v>
      </c>
      <c r="L23" s="28" t="s">
        <v>1677</v>
      </c>
      <c r="M23" s="28"/>
      <c r="N23" s="28" t="s">
        <v>1677</v>
      </c>
      <c r="O23" s="104"/>
      <c r="P23" s="29">
        <v>28</v>
      </c>
      <c r="Q23" s="221" t="s">
        <v>1687</v>
      </c>
      <c r="R23" s="221"/>
      <c r="S23" s="221"/>
      <c r="T23" s="30" t="s">
        <v>19</v>
      </c>
      <c r="U23" s="27">
        <v>45</v>
      </c>
      <c r="V23" s="28" t="s">
        <v>1691</v>
      </c>
      <c r="W23" s="28"/>
      <c r="X23" s="28" t="s">
        <v>1677</v>
      </c>
      <c r="Y23" s="104"/>
      <c r="Z23" s="29">
        <v>7</v>
      </c>
      <c r="AA23" s="221" t="s">
        <v>1690</v>
      </c>
      <c r="AB23" s="221"/>
      <c r="AC23" s="221"/>
      <c r="AD23" s="30" t="s">
        <v>19</v>
      </c>
    </row>
    <row r="24" spans="1:45" s="18" customFormat="1" ht="15" customHeight="1">
      <c r="A24" s="27">
        <v>46</v>
      </c>
      <c r="B24" s="28" t="s">
        <v>1677</v>
      </c>
      <c r="C24" s="28"/>
      <c r="D24" s="28" t="s">
        <v>1677</v>
      </c>
      <c r="E24" s="113"/>
      <c r="F24" s="29">
        <v>14</v>
      </c>
      <c r="G24" s="221" t="s">
        <v>1646</v>
      </c>
      <c r="H24" s="221"/>
      <c r="I24" s="221"/>
      <c r="J24" s="34" t="s">
        <v>19</v>
      </c>
      <c r="K24" s="27">
        <v>47</v>
      </c>
      <c r="L24" s="35"/>
      <c r="M24" s="28" t="s">
        <v>87</v>
      </c>
      <c r="N24" s="28" t="s">
        <v>1677</v>
      </c>
      <c r="O24" s="113"/>
      <c r="P24" s="33">
        <v>7</v>
      </c>
      <c r="Q24" s="221" t="s">
        <v>1692</v>
      </c>
      <c r="R24" s="221"/>
      <c r="S24" s="221"/>
      <c r="T24" s="30" t="s">
        <v>19</v>
      </c>
      <c r="U24" s="31">
        <v>48</v>
      </c>
      <c r="V24" s="35"/>
      <c r="W24" s="28" t="s">
        <v>87</v>
      </c>
      <c r="X24" s="28" t="s">
        <v>1677</v>
      </c>
      <c r="Y24" s="113"/>
      <c r="Z24" s="37">
        <v>14</v>
      </c>
      <c r="AA24" s="221" t="s">
        <v>1693</v>
      </c>
      <c r="AB24" s="221"/>
      <c r="AC24" s="2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1677</v>
      </c>
      <c r="E25" s="104"/>
      <c r="F25" s="29">
        <v>30</v>
      </c>
      <c r="G25" s="221" t="s">
        <v>1694</v>
      </c>
      <c r="H25" s="221"/>
      <c r="I25" s="221"/>
      <c r="J25" s="30" t="s">
        <v>19</v>
      </c>
      <c r="K25" s="31">
        <v>50</v>
      </c>
      <c r="L25" s="28"/>
      <c r="M25" s="28" t="s">
        <v>87</v>
      </c>
      <c r="N25" s="28" t="s">
        <v>1677</v>
      </c>
      <c r="O25" s="104"/>
      <c r="P25" s="29">
        <v>30</v>
      </c>
      <c r="Q25" s="221" t="s">
        <v>1696</v>
      </c>
      <c r="R25" s="221"/>
      <c r="S25" s="221"/>
      <c r="T25" s="30" t="s">
        <v>19</v>
      </c>
      <c r="U25" s="27">
        <v>51</v>
      </c>
      <c r="V25" s="28"/>
      <c r="W25" s="28" t="s">
        <v>87</v>
      </c>
      <c r="X25" s="28" t="s">
        <v>1677</v>
      </c>
      <c r="Y25" s="104"/>
      <c r="Z25" s="29">
        <v>14</v>
      </c>
      <c r="AA25" s="221" t="s">
        <v>1697</v>
      </c>
      <c r="AB25" s="221"/>
      <c r="AC25" s="22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87</v>
      </c>
      <c r="D26" s="28" t="s">
        <v>1677</v>
      </c>
      <c r="E26" s="113"/>
      <c r="F26" s="33">
        <v>0</v>
      </c>
      <c r="G26" s="221" t="s">
        <v>1698</v>
      </c>
      <c r="H26" s="221"/>
      <c r="I26" s="221"/>
      <c r="J26" s="34" t="s">
        <v>19</v>
      </c>
      <c r="K26" s="27">
        <v>53</v>
      </c>
      <c r="L26" s="35"/>
      <c r="M26" s="28" t="s">
        <v>87</v>
      </c>
      <c r="N26" s="28" t="s">
        <v>1677</v>
      </c>
      <c r="O26" s="113"/>
      <c r="P26" s="33">
        <v>0</v>
      </c>
      <c r="Q26" s="221" t="s">
        <v>1699</v>
      </c>
      <c r="R26" s="221"/>
      <c r="S26" s="221"/>
      <c r="T26" s="30" t="s">
        <v>19</v>
      </c>
      <c r="U26" s="31">
        <v>54</v>
      </c>
      <c r="V26" s="35"/>
      <c r="W26" s="28" t="s">
        <v>87</v>
      </c>
      <c r="X26" s="28" t="s">
        <v>1677</v>
      </c>
      <c r="Y26" s="113"/>
      <c r="Z26" s="33"/>
      <c r="AA26" s="221"/>
      <c r="AB26" s="221"/>
      <c r="AC26" s="221"/>
      <c r="AD26" s="30" t="s">
        <v>19</v>
      </c>
    </row>
    <row r="27" spans="1:45" s="41" customFormat="1" ht="15" customHeight="1" thickBot="1">
      <c r="A27" s="229" t="s">
        <v>20</v>
      </c>
      <c r="B27" s="230"/>
      <c r="C27" s="230"/>
      <c r="D27" s="230"/>
      <c r="E27" s="94" t="s">
        <v>21</v>
      </c>
      <c r="F27" s="231">
        <f>COUNTIF(B9:B26,"・")+COUNTIF(L9:L26,"・")+COUNTIF(V9:V26,"・")</f>
        <v>6</v>
      </c>
      <c r="G27" s="232"/>
      <c r="H27" s="95" t="s">
        <v>22</v>
      </c>
      <c r="I27" s="94" t="s">
        <v>23</v>
      </c>
      <c r="J27" s="231">
        <f>COUNTIF(C9:C26,"・")+COUNTIF(M9:M26,"・")+COUNTIF(W9:W26,"・")</f>
        <v>48</v>
      </c>
      <c r="K27" s="231"/>
      <c r="L27" s="95" t="s">
        <v>22</v>
      </c>
      <c r="M27" s="94" t="s">
        <v>24</v>
      </c>
      <c r="N27" s="231">
        <f>SUM(F27:K27)</f>
        <v>54</v>
      </c>
      <c r="O27" s="231"/>
      <c r="P27" s="231"/>
      <c r="Q27" s="95" t="s">
        <v>22</v>
      </c>
      <c r="R27" s="107" t="s">
        <v>3</v>
      </c>
      <c r="S27" s="107" t="s">
        <v>25</v>
      </c>
      <c r="T27" s="231">
        <f>COUNTIF(D9:D26,"・")+COUNTIF(N9:N26,"・")+COUNTIF(X9:X26,"・")</f>
        <v>53</v>
      </c>
      <c r="U27" s="231"/>
      <c r="V27" s="231"/>
      <c r="W27" s="107" t="s">
        <v>22</v>
      </c>
      <c r="X27" s="107" t="s">
        <v>26</v>
      </c>
      <c r="Y27" s="107" t="s">
        <v>27</v>
      </c>
      <c r="Z27" s="231">
        <f>COUNTIF(E9:E26,"・")+COUNTIF(O9:O26,"・")+COUNTIF(Y9:Y26,"・")</f>
        <v>1</v>
      </c>
      <c r="AA27" s="233"/>
      <c r="AB27" s="233"/>
      <c r="AC27" s="10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6" t="s">
        <v>28</v>
      </c>
      <c r="B29" s="247"/>
      <c r="C29" s="247"/>
      <c r="D29" s="247"/>
      <c r="E29" s="247"/>
      <c r="F29" s="187" t="s">
        <v>29</v>
      </c>
      <c r="G29" s="188"/>
      <c r="H29" s="188"/>
      <c r="I29" s="188"/>
      <c r="J29" s="189"/>
      <c r="K29" s="248" t="s">
        <v>30</v>
      </c>
      <c r="L29" s="249"/>
      <c r="M29" s="249"/>
      <c r="N29" s="249"/>
      <c r="O29" s="249"/>
      <c r="P29" s="187" t="s">
        <v>31</v>
      </c>
      <c r="Q29" s="188"/>
      <c r="R29" s="188"/>
      <c r="S29" s="188"/>
      <c r="T29" s="189"/>
      <c r="U29" s="188" t="s">
        <v>34</v>
      </c>
      <c r="V29" s="188"/>
      <c r="W29" s="188"/>
      <c r="X29" s="188"/>
      <c r="Y29" s="188"/>
      <c r="Z29" s="189"/>
      <c r="AA29" s="217" t="s">
        <v>35</v>
      </c>
      <c r="AB29" s="218"/>
      <c r="AC29" s="218"/>
      <c r="AD29" s="219"/>
      <c r="AR29" s="73"/>
      <c r="AS29" s="73"/>
    </row>
    <row r="30" spans="1:45" s="18" customFormat="1" ht="15" customHeight="1">
      <c r="A30" s="236" t="s">
        <v>1700</v>
      </c>
      <c r="B30" s="237"/>
      <c r="C30" s="237"/>
      <c r="D30" s="238"/>
      <c r="E30" s="42" t="s">
        <v>19</v>
      </c>
      <c r="F30" s="239" t="s">
        <v>1701</v>
      </c>
      <c r="G30" s="240"/>
      <c r="H30" s="240"/>
      <c r="I30" s="240"/>
      <c r="J30" s="240"/>
      <c r="K30" s="236" t="s">
        <v>1663</v>
      </c>
      <c r="L30" s="241"/>
      <c r="M30" s="241"/>
      <c r="N30" s="238"/>
      <c r="O30" s="103" t="s">
        <v>19</v>
      </c>
      <c r="P30" s="242" t="s">
        <v>1664</v>
      </c>
      <c r="Q30" s="243"/>
      <c r="R30" s="243"/>
      <c r="S30" s="243"/>
      <c r="T30" s="243"/>
      <c r="U30" s="236"/>
      <c r="V30" s="241"/>
      <c r="W30" s="241"/>
      <c r="X30" s="241"/>
      <c r="Y30" s="241"/>
      <c r="Z30" s="43" t="s">
        <v>19</v>
      </c>
      <c r="AA30" s="244"/>
      <c r="AB30" s="241"/>
      <c r="AC30" s="241"/>
      <c r="AD30" s="245"/>
    </row>
    <row r="31" spans="1:45" s="18" customFormat="1" ht="15" customHeight="1">
      <c r="A31" s="258"/>
      <c r="B31" s="251"/>
      <c r="C31" s="251"/>
      <c r="D31" s="252"/>
      <c r="E31" s="97" t="s">
        <v>19</v>
      </c>
      <c r="F31" s="250"/>
      <c r="G31" s="251"/>
      <c r="H31" s="251"/>
      <c r="I31" s="251"/>
      <c r="J31" s="251"/>
      <c r="K31" s="258" t="s">
        <v>1667</v>
      </c>
      <c r="L31" s="259"/>
      <c r="M31" s="259"/>
      <c r="N31" s="252"/>
      <c r="O31" s="106" t="s">
        <v>19</v>
      </c>
      <c r="P31" s="253" t="s">
        <v>1668</v>
      </c>
      <c r="Q31" s="254"/>
      <c r="R31" s="254"/>
      <c r="S31" s="254"/>
      <c r="T31" s="254"/>
      <c r="U31" s="255"/>
      <c r="V31" s="256"/>
      <c r="W31" s="256"/>
      <c r="X31" s="256"/>
      <c r="Y31" s="256"/>
      <c r="Z31" s="44" t="s">
        <v>19</v>
      </c>
      <c r="AA31" s="210"/>
      <c r="AB31" s="197"/>
      <c r="AC31" s="197"/>
      <c r="AD31" s="211"/>
      <c r="AF31" s="74"/>
    </row>
    <row r="32" spans="1:45" s="18" customFormat="1" ht="15" customHeight="1" thickBot="1">
      <c r="A32" s="250"/>
      <c r="B32" s="251"/>
      <c r="C32" s="251"/>
      <c r="D32" s="252"/>
      <c r="E32" s="98" t="s">
        <v>19</v>
      </c>
      <c r="F32" s="253"/>
      <c r="G32" s="254"/>
      <c r="H32" s="254"/>
      <c r="I32" s="254"/>
      <c r="J32" s="254"/>
      <c r="K32" s="255" t="s">
        <v>1671</v>
      </c>
      <c r="L32" s="256"/>
      <c r="M32" s="256"/>
      <c r="N32" s="257"/>
      <c r="O32" s="106" t="s">
        <v>19</v>
      </c>
      <c r="P32" s="253" t="s">
        <v>1672</v>
      </c>
      <c r="Q32" s="254"/>
      <c r="R32" s="254"/>
      <c r="S32" s="254"/>
      <c r="T32" s="254"/>
      <c r="U32" s="255"/>
      <c r="V32" s="256"/>
      <c r="W32" s="256"/>
      <c r="X32" s="256"/>
      <c r="Y32" s="256"/>
      <c r="Z32" s="44" t="s">
        <v>19</v>
      </c>
      <c r="AA32" s="210"/>
      <c r="AB32" s="197"/>
      <c r="AC32" s="197"/>
      <c r="AD32" s="211"/>
    </row>
    <row r="33" spans="1:44" s="18" customFormat="1" ht="15" customHeight="1" thickBot="1">
      <c r="A33" s="280" t="s">
        <v>32</v>
      </c>
      <c r="B33" s="281"/>
      <c r="C33" s="281"/>
      <c r="D33" s="281"/>
      <c r="E33" s="209"/>
      <c r="F33" s="187" t="s">
        <v>33</v>
      </c>
      <c r="G33" s="188"/>
      <c r="H33" s="188"/>
      <c r="I33" s="188"/>
      <c r="J33" s="189"/>
      <c r="K33" s="188" t="s">
        <v>34</v>
      </c>
      <c r="L33" s="188"/>
      <c r="M33" s="188"/>
      <c r="N33" s="188"/>
      <c r="O33" s="188"/>
      <c r="P33" s="187" t="s">
        <v>35</v>
      </c>
      <c r="Q33" s="188"/>
      <c r="R33" s="188"/>
      <c r="S33" s="188"/>
      <c r="T33" s="282"/>
      <c r="U33" s="283"/>
      <c r="V33" s="254"/>
      <c r="W33" s="254"/>
      <c r="X33" s="254"/>
      <c r="Y33" s="254"/>
      <c r="Z33" s="44" t="s">
        <v>19</v>
      </c>
      <c r="AA33" s="210"/>
      <c r="AB33" s="197"/>
      <c r="AC33" s="197"/>
      <c r="AD33" s="211"/>
    </row>
    <row r="34" spans="1:44" s="18" customFormat="1" ht="15" customHeight="1">
      <c r="A34" s="270" t="s">
        <v>1640</v>
      </c>
      <c r="B34" s="240"/>
      <c r="C34" s="240"/>
      <c r="D34" s="240"/>
      <c r="E34" s="45" t="s">
        <v>19</v>
      </c>
      <c r="F34" s="271" t="s">
        <v>1645</v>
      </c>
      <c r="G34" s="272"/>
      <c r="H34" s="272"/>
      <c r="I34" s="272"/>
      <c r="J34" s="273"/>
      <c r="K34" s="236"/>
      <c r="L34" s="241"/>
      <c r="M34" s="241"/>
      <c r="N34" s="241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0"/>
      <c r="AB34" s="197"/>
      <c r="AC34" s="197"/>
      <c r="AD34" s="211"/>
      <c r="AE34" s="49"/>
    </row>
    <row r="35" spans="1:44" s="18" customFormat="1" ht="15" customHeight="1">
      <c r="A35" s="255" t="s">
        <v>1646</v>
      </c>
      <c r="B35" s="254"/>
      <c r="C35" s="254"/>
      <c r="D35" s="254"/>
      <c r="E35" s="47" t="s">
        <v>19</v>
      </c>
      <c r="F35" s="210" t="s">
        <v>1665</v>
      </c>
      <c r="G35" s="291"/>
      <c r="H35" s="291"/>
      <c r="I35" s="291"/>
      <c r="J35" s="292"/>
      <c r="K35" s="255"/>
      <c r="L35" s="256"/>
      <c r="M35" s="256"/>
      <c r="N35" s="256"/>
      <c r="O35" s="44" t="s">
        <v>19</v>
      </c>
      <c r="P35" s="293"/>
      <c r="Q35" s="294"/>
      <c r="R35" s="294"/>
      <c r="S35" s="294"/>
      <c r="T35" s="295"/>
      <c r="U35" s="255"/>
      <c r="V35" s="254"/>
      <c r="W35" s="254"/>
      <c r="X35" s="254"/>
      <c r="Y35" s="257"/>
      <c r="Z35" s="47" t="s">
        <v>19</v>
      </c>
      <c r="AA35" s="215"/>
      <c r="AB35" s="278"/>
      <c r="AC35" s="278"/>
      <c r="AD35" s="279"/>
      <c r="AE35" s="101"/>
    </row>
    <row r="36" spans="1:44" s="18" customFormat="1" ht="15" customHeight="1" thickBot="1">
      <c r="A36" s="255" t="s">
        <v>1670</v>
      </c>
      <c r="B36" s="254"/>
      <c r="C36" s="254"/>
      <c r="D36" s="254"/>
      <c r="E36" s="47" t="s">
        <v>19</v>
      </c>
      <c r="F36" s="210" t="s">
        <v>1673</v>
      </c>
      <c r="G36" s="291"/>
      <c r="H36" s="291"/>
      <c r="I36" s="291"/>
      <c r="J36" s="292"/>
      <c r="K36" s="255"/>
      <c r="L36" s="256"/>
      <c r="M36" s="256"/>
      <c r="N36" s="256"/>
      <c r="O36" s="44" t="s">
        <v>19</v>
      </c>
      <c r="P36" s="285"/>
      <c r="Q36" s="286"/>
      <c r="R36" s="286"/>
      <c r="S36" s="286"/>
      <c r="T36" s="287"/>
      <c r="U36" s="260"/>
      <c r="V36" s="288"/>
      <c r="W36" s="288"/>
      <c r="X36" s="288"/>
      <c r="Y36" s="262"/>
      <c r="Z36" s="48" t="s">
        <v>19</v>
      </c>
      <c r="AA36" s="289"/>
      <c r="AB36" s="289"/>
      <c r="AC36" s="289"/>
      <c r="AD36" s="290"/>
      <c r="AE36" s="52"/>
    </row>
    <row r="37" spans="1:44" s="18" customFormat="1" ht="15" customHeight="1">
      <c r="A37" s="255" t="s">
        <v>1669</v>
      </c>
      <c r="B37" s="254"/>
      <c r="C37" s="254"/>
      <c r="D37" s="254"/>
      <c r="E37" s="47" t="s">
        <v>19</v>
      </c>
      <c r="F37" s="210" t="s">
        <v>1665</v>
      </c>
      <c r="G37" s="291"/>
      <c r="H37" s="291"/>
      <c r="I37" s="291"/>
      <c r="J37" s="292"/>
      <c r="K37" s="255"/>
      <c r="L37" s="256"/>
      <c r="M37" s="256"/>
      <c r="N37" s="256"/>
      <c r="O37" s="44" t="s">
        <v>19</v>
      </c>
      <c r="P37" s="253"/>
      <c r="Q37" s="254"/>
      <c r="R37" s="254"/>
      <c r="S37" s="254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53"/>
      <c r="G38" s="254"/>
      <c r="H38" s="254"/>
      <c r="I38" s="254"/>
      <c r="J38" s="284"/>
      <c r="K38" s="255"/>
      <c r="L38" s="256"/>
      <c r="M38" s="256"/>
      <c r="N38" s="256"/>
      <c r="O38" s="44" t="s">
        <v>19</v>
      </c>
      <c r="P38" s="253"/>
      <c r="Q38" s="254"/>
      <c r="R38" s="254"/>
      <c r="S38" s="254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148</v>
      </c>
      <c r="Q39" s="322"/>
      <c r="R39" s="322"/>
      <c r="S39" s="322"/>
      <c r="T39" s="323"/>
      <c r="U39" s="324" t="s">
        <v>43</v>
      </c>
      <c r="V39" s="184"/>
      <c r="W39" s="184"/>
      <c r="X39" s="185"/>
      <c r="Y39" s="325">
        <v>0.75</v>
      </c>
      <c r="Z39" s="197"/>
      <c r="AA39" s="198"/>
      <c r="AB39" s="304" t="s">
        <v>331</v>
      </c>
      <c r="AC39" s="184"/>
      <c r="AD39" s="305"/>
    </row>
    <row r="40" spans="1:44" s="18" customFormat="1" ht="15" customHeight="1" thickBot="1">
      <c r="A40" s="199">
        <v>0</v>
      </c>
      <c r="B40" s="200"/>
      <c r="C40" s="200"/>
      <c r="D40" s="200"/>
      <c r="E40" s="201"/>
      <c r="F40" s="202">
        <v>0</v>
      </c>
      <c r="G40" s="306"/>
      <c r="H40" s="306"/>
      <c r="I40" s="306"/>
      <c r="J40" s="203"/>
      <c r="K40" s="199">
        <v>0</v>
      </c>
      <c r="L40" s="200"/>
      <c r="M40" s="200"/>
      <c r="N40" s="200"/>
      <c r="O40" s="201"/>
      <c r="P40" s="307" t="s">
        <v>149</v>
      </c>
      <c r="Q40" s="308"/>
      <c r="R40" s="308"/>
      <c r="S40" s="308"/>
      <c r="T40" s="309"/>
      <c r="U40" s="199" t="s">
        <v>62</v>
      </c>
      <c r="V40" s="200"/>
      <c r="W40" s="200"/>
      <c r="X40" s="201"/>
      <c r="Y40" s="310">
        <v>0.75</v>
      </c>
      <c r="Z40" s="311"/>
      <c r="AA40" s="312"/>
      <c r="AB40" s="313" t="s">
        <v>1674</v>
      </c>
      <c r="AC40" s="314"/>
      <c r="AD40" s="315"/>
    </row>
    <row r="41" spans="1:44" s="18" customFormat="1" ht="15" customHeight="1" thickBot="1">
      <c r="A41" s="111"/>
      <c r="B41" s="111"/>
      <c r="C41" s="111"/>
      <c r="D41" s="111"/>
      <c r="E41" s="111"/>
      <c r="F41" s="111"/>
      <c r="G41" s="114"/>
      <c r="H41" s="114"/>
      <c r="I41" s="114"/>
      <c r="J41" s="114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1675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1676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2" t="s">
        <v>70</v>
      </c>
      <c r="I1" s="183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4"/>
      <c r="AA1" s="185"/>
      <c r="AB1" s="7" t="s">
        <v>85</v>
      </c>
      <c r="AC1" s="186"/>
      <c r="AD1" s="18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82"/>
      <c r="Q3" s="17"/>
      <c r="R3" s="18"/>
      <c r="S3" s="18"/>
      <c r="T3" s="18"/>
      <c r="U3" s="18"/>
      <c r="V3" s="17"/>
      <c r="W3" s="82"/>
      <c r="X3" s="82"/>
      <c r="Y3" s="190"/>
      <c r="Z3" s="190"/>
      <c r="AA3" s="190"/>
      <c r="AB3" s="18"/>
      <c r="AC3" s="18"/>
      <c r="AD3" s="18"/>
    </row>
    <row r="4" spans="1:30" ht="14.25" thickBot="1">
      <c r="A4" s="191" t="s">
        <v>64</v>
      </c>
      <c r="B4" s="192"/>
      <c r="C4" s="192"/>
      <c r="D4" s="192"/>
      <c r="E4" s="192"/>
      <c r="F4" s="193"/>
      <c r="G4" s="194" t="s">
        <v>67</v>
      </c>
      <c r="H4" s="195"/>
      <c r="I4" s="196" t="s">
        <v>63</v>
      </c>
      <c r="J4" s="197"/>
      <c r="K4" s="197"/>
      <c r="L4" s="197"/>
      <c r="M4" s="198"/>
      <c r="N4" s="194" t="s">
        <v>67</v>
      </c>
      <c r="O4" s="195"/>
      <c r="P4" s="82"/>
      <c r="Q4" s="187" t="s">
        <v>8</v>
      </c>
      <c r="R4" s="188"/>
      <c r="S4" s="188"/>
      <c r="T4" s="189"/>
      <c r="U4" s="19"/>
      <c r="V4" s="20"/>
      <c r="W4" s="78" t="s">
        <v>9</v>
      </c>
      <c r="X4" s="78"/>
      <c r="Y4" s="21"/>
      <c r="Z4" s="209" t="s">
        <v>10</v>
      </c>
      <c r="AA4" s="188"/>
      <c r="AB4" s="188"/>
      <c r="AC4" s="188"/>
      <c r="AD4" s="189"/>
    </row>
    <row r="5" spans="1:30">
      <c r="A5" s="212"/>
      <c r="B5" s="213"/>
      <c r="C5" s="213"/>
      <c r="D5" s="213"/>
      <c r="E5" s="213"/>
      <c r="F5" s="214"/>
      <c r="G5" s="372"/>
      <c r="H5" s="373"/>
      <c r="I5" s="212" t="s">
        <v>165</v>
      </c>
      <c r="J5" s="213"/>
      <c r="K5" s="213"/>
      <c r="L5" s="213"/>
      <c r="M5" s="214"/>
      <c r="N5" s="215" t="s">
        <v>67</v>
      </c>
      <c r="O5" s="216"/>
      <c r="P5" s="82"/>
      <c r="Q5" s="217" t="s">
        <v>11</v>
      </c>
      <c r="R5" s="218"/>
      <c r="S5" s="218"/>
      <c r="T5" s="219"/>
      <c r="U5" s="191" t="s">
        <v>80</v>
      </c>
      <c r="V5" s="192"/>
      <c r="W5" s="192"/>
      <c r="X5" s="192"/>
      <c r="Y5" s="193"/>
      <c r="Z5" s="194" t="s">
        <v>66</v>
      </c>
      <c r="AA5" s="192"/>
      <c r="AB5" s="192"/>
      <c r="AC5" s="192"/>
      <c r="AD5" s="220"/>
    </row>
    <row r="6" spans="1:30" ht="14.25" thickBot="1">
      <c r="A6" s="199"/>
      <c r="B6" s="200"/>
      <c r="C6" s="200"/>
      <c r="D6" s="200"/>
      <c r="E6" s="200"/>
      <c r="F6" s="201"/>
      <c r="G6" s="202"/>
      <c r="H6" s="203"/>
      <c r="I6" s="199"/>
      <c r="J6" s="200"/>
      <c r="K6" s="200"/>
      <c r="L6" s="200"/>
      <c r="M6" s="201"/>
      <c r="N6" s="204"/>
      <c r="O6" s="205"/>
      <c r="P6" s="82"/>
      <c r="Q6" s="206" t="s">
        <v>12</v>
      </c>
      <c r="R6" s="207"/>
      <c r="S6" s="207"/>
      <c r="T6" s="208"/>
      <c r="U6" s="199" t="s">
        <v>86</v>
      </c>
      <c r="V6" s="200"/>
      <c r="W6" s="200"/>
      <c r="X6" s="200"/>
      <c r="Y6" s="201"/>
      <c r="Z6" s="202" t="s">
        <v>66</v>
      </c>
      <c r="AA6" s="200"/>
      <c r="AB6" s="200"/>
      <c r="AC6" s="200"/>
      <c r="AD6" s="22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3" t="s">
        <v>18</v>
      </c>
      <c r="H8" s="223"/>
      <c r="I8" s="223"/>
      <c r="J8" s="22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3" t="s">
        <v>18</v>
      </c>
      <c r="R8" s="223"/>
      <c r="S8" s="223"/>
      <c r="T8" s="22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5" t="s">
        <v>18</v>
      </c>
      <c r="AB8" s="226"/>
      <c r="AC8" s="226"/>
      <c r="AD8" s="22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21" t="s">
        <v>88</v>
      </c>
      <c r="H9" s="221"/>
      <c r="I9" s="22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21" t="s">
        <v>90</v>
      </c>
      <c r="R9" s="221"/>
      <c r="S9" s="22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21" t="s">
        <v>91</v>
      </c>
      <c r="AB9" s="221"/>
      <c r="AC9" s="22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21" t="s">
        <v>92</v>
      </c>
      <c r="H10" s="221"/>
      <c r="I10" s="22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21" t="s">
        <v>93</v>
      </c>
      <c r="R10" s="221"/>
      <c r="S10" s="22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21" t="s">
        <v>94</v>
      </c>
      <c r="AB10" s="221"/>
      <c r="AC10" s="22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21" t="s">
        <v>95</v>
      </c>
      <c r="H11" s="221"/>
      <c r="I11" s="22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21" t="s">
        <v>96</v>
      </c>
      <c r="R11" s="221"/>
      <c r="S11" s="22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21" t="s">
        <v>97</v>
      </c>
      <c r="AB11" s="221"/>
      <c r="AC11" s="22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21" t="s">
        <v>98</v>
      </c>
      <c r="H12" s="221"/>
      <c r="I12" s="22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21" t="s">
        <v>99</v>
      </c>
      <c r="R12" s="221"/>
      <c r="S12" s="22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21" t="s">
        <v>100</v>
      </c>
      <c r="AB12" s="221"/>
      <c r="AC12" s="22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21" t="s">
        <v>101</v>
      </c>
      <c r="H13" s="221"/>
      <c r="I13" s="22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21" t="s">
        <v>102</v>
      </c>
      <c r="R13" s="221"/>
      <c r="S13" s="22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21" t="s">
        <v>103</v>
      </c>
      <c r="AB13" s="221"/>
      <c r="AC13" s="22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21" t="s">
        <v>104</v>
      </c>
      <c r="H14" s="221"/>
      <c r="I14" s="22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21" t="s">
        <v>105</v>
      </c>
      <c r="R14" s="221"/>
      <c r="S14" s="22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21" t="s">
        <v>106</v>
      </c>
      <c r="AB14" s="221"/>
      <c r="AC14" s="22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21" t="s">
        <v>107</v>
      </c>
      <c r="H15" s="221"/>
      <c r="I15" s="22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21" t="s">
        <v>108</v>
      </c>
      <c r="R15" s="221"/>
      <c r="S15" s="22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21" t="s">
        <v>109</v>
      </c>
      <c r="AB15" s="221"/>
      <c r="AC15" s="22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21" t="s">
        <v>110</v>
      </c>
      <c r="H16" s="221"/>
      <c r="I16" s="22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21" t="s">
        <v>111</v>
      </c>
      <c r="R16" s="221"/>
      <c r="S16" s="22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21" t="s">
        <v>112</v>
      </c>
      <c r="AB16" s="221"/>
      <c r="AC16" s="22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21" t="s">
        <v>113</v>
      </c>
      <c r="H17" s="221"/>
      <c r="I17" s="22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21" t="s">
        <v>114</v>
      </c>
      <c r="R17" s="221"/>
      <c r="S17" s="22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21" t="s">
        <v>115</v>
      </c>
      <c r="AB17" s="221"/>
      <c r="AC17" s="22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21" t="s">
        <v>116</v>
      </c>
      <c r="H18" s="221"/>
      <c r="I18" s="22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21" t="s">
        <v>117</v>
      </c>
      <c r="R18" s="221"/>
      <c r="S18" s="22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21" t="s">
        <v>118</v>
      </c>
      <c r="AB18" s="221"/>
      <c r="AC18" s="22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21" t="s">
        <v>119</v>
      </c>
      <c r="H19" s="221"/>
      <c r="I19" s="22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21" t="s">
        <v>120</v>
      </c>
      <c r="R19" s="221"/>
      <c r="S19" s="22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21" t="s">
        <v>121</v>
      </c>
      <c r="AB19" s="221"/>
      <c r="AC19" s="22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21" t="s">
        <v>122</v>
      </c>
      <c r="H20" s="221"/>
      <c r="I20" s="22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21" t="s">
        <v>123</v>
      </c>
      <c r="R20" s="221"/>
      <c r="S20" s="22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21" t="s">
        <v>124</v>
      </c>
      <c r="AB20" s="221"/>
      <c r="AC20" s="22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21" t="s">
        <v>125</v>
      </c>
      <c r="H21" s="221"/>
      <c r="I21" s="22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21" t="s">
        <v>126</v>
      </c>
      <c r="R21" s="221"/>
      <c r="S21" s="22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21" t="s">
        <v>127</v>
      </c>
      <c r="AB21" s="221"/>
      <c r="AC21" s="22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21" t="s">
        <v>128</v>
      </c>
      <c r="H22" s="221"/>
      <c r="I22" s="22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21" t="s">
        <v>129</v>
      </c>
      <c r="R22" s="221"/>
      <c r="S22" s="22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21" t="s">
        <v>130</v>
      </c>
      <c r="AB22" s="221"/>
      <c r="AC22" s="22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21" t="s">
        <v>131</v>
      </c>
      <c r="H23" s="221"/>
      <c r="I23" s="22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21" t="s">
        <v>132</v>
      </c>
      <c r="R23" s="221"/>
      <c r="S23" s="22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21" t="s">
        <v>133</v>
      </c>
      <c r="AB23" s="221"/>
      <c r="AC23" s="22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21" t="s">
        <v>134</v>
      </c>
      <c r="H24" s="221"/>
      <c r="I24" s="22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21" t="s">
        <v>93</v>
      </c>
      <c r="R24" s="221"/>
      <c r="S24" s="22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28" t="s">
        <v>135</v>
      </c>
      <c r="AB24" s="228"/>
      <c r="AC24" s="22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21" t="s">
        <v>72</v>
      </c>
      <c r="H25" s="221"/>
      <c r="I25" s="22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21" t="s">
        <v>136</v>
      </c>
      <c r="R25" s="221"/>
      <c r="S25" s="22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21" t="s">
        <v>74</v>
      </c>
      <c r="AB25" s="221"/>
      <c r="AC25" s="22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28" t="s">
        <v>137</v>
      </c>
      <c r="H26" s="228"/>
      <c r="I26" s="22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28" t="s">
        <v>138</v>
      </c>
      <c r="R26" s="228"/>
      <c r="S26" s="22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28" t="s">
        <v>73</v>
      </c>
      <c r="AB26" s="228"/>
      <c r="AC26" s="22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28" t="s">
        <v>75</v>
      </c>
      <c r="H27" s="228"/>
      <c r="I27" s="228"/>
      <c r="J27" s="34" t="s">
        <v>19</v>
      </c>
      <c r="K27" s="38">
        <v>56</v>
      </c>
      <c r="L27" s="35"/>
      <c r="M27" s="39"/>
      <c r="N27" s="39"/>
      <c r="O27" s="32"/>
      <c r="P27" s="33"/>
      <c r="Q27" s="228"/>
      <c r="R27" s="228"/>
      <c r="S27" s="228"/>
      <c r="T27" s="40" t="s">
        <v>19</v>
      </c>
      <c r="U27" s="31">
        <v>57</v>
      </c>
      <c r="V27" s="35"/>
      <c r="W27" s="35"/>
      <c r="X27" s="35"/>
      <c r="Y27" s="32"/>
      <c r="Z27" s="33"/>
      <c r="AA27" s="228"/>
      <c r="AB27" s="228"/>
      <c r="AC27" s="228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31">
        <f>COUNTIF(B9:B27,"・")+COUNTIF(L9:L27,"・")+COUNTIF(V9:V27,"・")</f>
        <v>3</v>
      </c>
      <c r="G28" s="232"/>
      <c r="H28" s="76" t="s">
        <v>22</v>
      </c>
      <c r="I28" s="75" t="s">
        <v>23</v>
      </c>
      <c r="J28" s="231">
        <f>COUNTIF(C9:C27,"・")+COUNTIF(M9:M27,"・")+COUNTIF(W9:W27,"・")</f>
        <v>52</v>
      </c>
      <c r="K28" s="231"/>
      <c r="L28" s="76" t="s">
        <v>22</v>
      </c>
      <c r="M28" s="75" t="s">
        <v>24</v>
      </c>
      <c r="N28" s="231">
        <f>SUM(F28:K28)</f>
        <v>55</v>
      </c>
      <c r="O28" s="231"/>
      <c r="P28" s="231"/>
      <c r="Q28" s="76" t="s">
        <v>22</v>
      </c>
      <c r="R28" s="83" t="s">
        <v>139</v>
      </c>
      <c r="S28" s="83" t="s">
        <v>25</v>
      </c>
      <c r="T28" s="231">
        <f>COUNTIF(D9:D27,"・")+COUNTIF(N9:N27,"・")+COUNTIF(X9:X27,"・")</f>
        <v>55</v>
      </c>
      <c r="U28" s="231"/>
      <c r="V28" s="231"/>
      <c r="W28" s="83" t="s">
        <v>22</v>
      </c>
      <c r="X28" s="83" t="s">
        <v>140</v>
      </c>
      <c r="Y28" s="83" t="s">
        <v>27</v>
      </c>
      <c r="Z28" s="231">
        <f>COUNTIF(E9:E27,"・")+COUNTIF(O9:O27,"・")+COUNTIF(Y9:Y27,"・")</f>
        <v>0</v>
      </c>
      <c r="AA28" s="232"/>
      <c r="AB28" s="232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187" t="s">
        <v>29</v>
      </c>
      <c r="G30" s="188"/>
      <c r="H30" s="188"/>
      <c r="I30" s="188"/>
      <c r="J30" s="189"/>
      <c r="K30" s="248" t="s">
        <v>30</v>
      </c>
      <c r="L30" s="249"/>
      <c r="M30" s="249"/>
      <c r="N30" s="249"/>
      <c r="O30" s="249"/>
      <c r="P30" s="187" t="s">
        <v>31</v>
      </c>
      <c r="Q30" s="188"/>
      <c r="R30" s="188"/>
      <c r="S30" s="188"/>
      <c r="T30" s="189"/>
      <c r="U30" s="188" t="s">
        <v>34</v>
      </c>
      <c r="V30" s="188"/>
      <c r="W30" s="188"/>
      <c r="X30" s="188"/>
      <c r="Y30" s="188"/>
      <c r="Z30" s="189"/>
      <c r="AA30" s="217" t="s">
        <v>35</v>
      </c>
      <c r="AB30" s="218"/>
      <c r="AC30" s="218"/>
      <c r="AD30" s="219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100</v>
      </c>
      <c r="L31" s="241"/>
      <c r="M31" s="241"/>
      <c r="N31" s="238"/>
      <c r="O31" s="84" t="s">
        <v>19</v>
      </c>
      <c r="P31" s="242" t="s">
        <v>142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80" t="s">
        <v>32</v>
      </c>
      <c r="B32" s="281"/>
      <c r="C32" s="281"/>
      <c r="D32" s="281"/>
      <c r="E32" s="209"/>
      <c r="F32" s="187" t="s">
        <v>33</v>
      </c>
      <c r="G32" s="188"/>
      <c r="H32" s="188"/>
      <c r="I32" s="188"/>
      <c r="J32" s="189"/>
      <c r="K32" s="188" t="s">
        <v>34</v>
      </c>
      <c r="L32" s="188"/>
      <c r="M32" s="188"/>
      <c r="N32" s="188"/>
      <c r="O32" s="188"/>
      <c r="P32" s="187" t="s">
        <v>35</v>
      </c>
      <c r="Q32" s="188"/>
      <c r="R32" s="188"/>
      <c r="S32" s="188"/>
      <c r="T32" s="282"/>
      <c r="U32" s="283"/>
      <c r="V32" s="254"/>
      <c r="W32" s="254"/>
      <c r="X32" s="254"/>
      <c r="Y32" s="254"/>
      <c r="Z32" s="44" t="s">
        <v>19</v>
      </c>
      <c r="AA32" s="320"/>
      <c r="AB32" s="320"/>
      <c r="AC32" s="320"/>
      <c r="AD32" s="386"/>
    </row>
    <row r="33" spans="1:30">
      <c r="A33" s="270" t="s">
        <v>104</v>
      </c>
      <c r="B33" s="240"/>
      <c r="C33" s="240"/>
      <c r="D33" s="240"/>
      <c r="E33" s="45" t="s">
        <v>19</v>
      </c>
      <c r="F33" s="271" t="s">
        <v>76</v>
      </c>
      <c r="G33" s="272"/>
      <c r="H33" s="272"/>
      <c r="I33" s="272"/>
      <c r="J33" s="273"/>
      <c r="K33" s="236"/>
      <c r="L33" s="241"/>
      <c r="M33" s="241"/>
      <c r="N33" s="241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5"/>
      <c r="AB33" s="278"/>
      <c r="AC33" s="278"/>
      <c r="AD33" s="279"/>
    </row>
    <row r="34" spans="1:30">
      <c r="A34" s="255"/>
      <c r="B34" s="254"/>
      <c r="C34" s="254"/>
      <c r="D34" s="254"/>
      <c r="E34" s="47" t="s">
        <v>19</v>
      </c>
      <c r="F34" s="210"/>
      <c r="G34" s="291"/>
      <c r="H34" s="291"/>
      <c r="I34" s="291"/>
      <c r="J34" s="292"/>
      <c r="K34" s="255"/>
      <c r="L34" s="256"/>
      <c r="M34" s="256"/>
      <c r="N34" s="256"/>
      <c r="O34" s="44" t="s">
        <v>19</v>
      </c>
      <c r="P34" s="293"/>
      <c r="Q34" s="294"/>
      <c r="R34" s="294"/>
      <c r="S34" s="294"/>
      <c r="T34" s="295"/>
      <c r="U34" s="255"/>
      <c r="V34" s="254"/>
      <c r="W34" s="254"/>
      <c r="X34" s="254"/>
      <c r="Y34" s="257"/>
      <c r="Z34" s="47" t="s">
        <v>19</v>
      </c>
      <c r="AA34" s="296"/>
      <c r="AB34" s="296"/>
      <c r="AC34" s="296"/>
      <c r="AD34" s="297"/>
    </row>
    <row r="35" spans="1:30" ht="14.25" thickBot="1">
      <c r="A35" s="255"/>
      <c r="B35" s="254"/>
      <c r="C35" s="254"/>
      <c r="D35" s="254"/>
      <c r="E35" s="47" t="s">
        <v>19</v>
      </c>
      <c r="F35" s="253"/>
      <c r="G35" s="254"/>
      <c r="H35" s="254"/>
      <c r="I35" s="254"/>
      <c r="J35" s="284"/>
      <c r="K35" s="255"/>
      <c r="L35" s="256"/>
      <c r="M35" s="256"/>
      <c r="N35" s="256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5"/>
      <c r="B36" s="254"/>
      <c r="C36" s="254"/>
      <c r="D36" s="254"/>
      <c r="E36" s="47" t="s">
        <v>19</v>
      </c>
      <c r="F36" s="253"/>
      <c r="G36" s="254"/>
      <c r="H36" s="254"/>
      <c r="I36" s="254"/>
      <c r="J36" s="284"/>
      <c r="K36" s="255"/>
      <c r="L36" s="256"/>
      <c r="M36" s="256"/>
      <c r="N36" s="256"/>
      <c r="O36" s="44" t="s">
        <v>19</v>
      </c>
      <c r="P36" s="253"/>
      <c r="Q36" s="254"/>
      <c r="R36" s="254"/>
      <c r="S36" s="254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5"/>
      <c r="B37" s="254"/>
      <c r="C37" s="254"/>
      <c r="D37" s="254"/>
      <c r="E37" s="47" t="s">
        <v>19</v>
      </c>
      <c r="F37" s="253"/>
      <c r="G37" s="254"/>
      <c r="H37" s="254"/>
      <c r="I37" s="254"/>
      <c r="J37" s="284"/>
      <c r="K37" s="255"/>
      <c r="L37" s="256"/>
      <c r="M37" s="256"/>
      <c r="N37" s="256"/>
      <c r="O37" s="44" t="s">
        <v>19</v>
      </c>
      <c r="P37" s="253"/>
      <c r="Q37" s="254"/>
      <c r="R37" s="254"/>
      <c r="S37" s="254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77</v>
      </c>
      <c r="Q38" s="322"/>
      <c r="R38" s="322"/>
      <c r="S38" s="322"/>
      <c r="T38" s="323"/>
      <c r="U38" s="324" t="s">
        <v>43</v>
      </c>
      <c r="V38" s="184"/>
      <c r="W38" s="184"/>
      <c r="X38" s="185"/>
      <c r="Y38" s="325">
        <v>0.75</v>
      </c>
      <c r="Z38" s="197"/>
      <c r="AA38" s="198"/>
      <c r="AB38" s="304" t="s">
        <v>68</v>
      </c>
      <c r="AC38" s="184"/>
      <c r="AD38" s="305"/>
    </row>
    <row r="39" spans="1:30" ht="14.25" thickBot="1">
      <c r="A39" s="199">
        <v>0</v>
      </c>
      <c r="B39" s="200"/>
      <c r="C39" s="200"/>
      <c r="D39" s="200"/>
      <c r="E39" s="201"/>
      <c r="F39" s="318" t="s">
        <v>41</v>
      </c>
      <c r="G39" s="317"/>
      <c r="H39" s="317"/>
      <c r="I39" s="317"/>
      <c r="J39" s="319"/>
      <c r="K39" s="199">
        <v>0</v>
      </c>
      <c r="L39" s="200"/>
      <c r="M39" s="200"/>
      <c r="N39" s="200"/>
      <c r="O39" s="201"/>
      <c r="P39" s="321" t="s">
        <v>166</v>
      </c>
      <c r="Q39" s="322"/>
      <c r="R39" s="322"/>
      <c r="S39" s="322"/>
      <c r="T39" s="323"/>
      <c r="U39" s="199" t="s">
        <v>62</v>
      </c>
      <c r="V39" s="200"/>
      <c r="W39" s="200"/>
      <c r="X39" s="201"/>
      <c r="Y39" s="310">
        <v>0.75</v>
      </c>
      <c r="Z39" s="311"/>
      <c r="AA39" s="312"/>
      <c r="AB39" s="313" t="s">
        <v>69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78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79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87" t="s">
        <v>46</v>
      </c>
      <c r="B1" s="388"/>
      <c r="C1" s="389"/>
      <c r="D1" s="61"/>
      <c r="E1" s="390" t="s">
        <v>47</v>
      </c>
      <c r="F1" s="391"/>
      <c r="G1" s="392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93"/>
      <c r="F2" s="394"/>
      <c r="G2" s="395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93"/>
      <c r="F3" s="394"/>
      <c r="G3" s="395"/>
    </row>
    <row r="4" spans="1:12">
      <c r="A4" s="66" t="s">
        <v>52</v>
      </c>
      <c r="B4" s="8" t="s">
        <v>49</v>
      </c>
      <c r="C4" s="64" t="s">
        <v>158</v>
      </c>
      <c r="D4" s="65"/>
      <c r="E4" s="393"/>
      <c r="F4" s="394"/>
      <c r="G4" s="395"/>
    </row>
    <row r="5" spans="1:12">
      <c r="A5" s="66" t="s">
        <v>53</v>
      </c>
      <c r="B5" s="8" t="s">
        <v>49</v>
      </c>
      <c r="C5" s="64" t="s">
        <v>159</v>
      </c>
      <c r="D5" s="65"/>
      <c r="E5" s="393"/>
      <c r="F5" s="394"/>
      <c r="G5" s="395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93"/>
      <c r="F6" s="394"/>
      <c r="G6" s="395"/>
    </row>
    <row r="7" spans="1:12">
      <c r="A7" s="66" t="s">
        <v>55</v>
      </c>
      <c r="B7" s="8" t="s">
        <v>49</v>
      </c>
      <c r="C7" s="64" t="s">
        <v>161</v>
      </c>
      <c r="D7" s="65"/>
      <c r="E7" s="393"/>
      <c r="F7" s="394"/>
      <c r="G7" s="395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96"/>
      <c r="F8" s="397"/>
      <c r="G8" s="39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404" t="s">
        <v>58</v>
      </c>
      <c r="C10" s="405"/>
      <c r="D10" s="65"/>
      <c r="E10" s="390" t="s">
        <v>59</v>
      </c>
      <c r="F10" s="399"/>
      <c r="G10" s="400"/>
    </row>
    <row r="11" spans="1:12" ht="14.25" thickBot="1">
      <c r="A11" s="72">
        <v>1</v>
      </c>
      <c r="B11" s="404">
        <v>12</v>
      </c>
      <c r="C11" s="405"/>
      <c r="D11" s="61" t="s">
        <v>60</v>
      </c>
      <c r="E11" s="401"/>
      <c r="F11" s="402"/>
      <c r="G11" s="40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2021-05-31T09:45:09Z</dcterms:modified>
</cp:coreProperties>
</file>