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03" l="1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<sst xmlns="http://schemas.openxmlformats.org/spreadsheetml/2006/main" count="7368" uniqueCount="703">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</sst>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">
        <v>165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164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">
        <v>164</v>
      </c>
      <c r="B4" s="312"/>
      <c r="C4" s="312"/>
      <c r="D4" s="312"/>
      <c r="E4" s="312"/>
      <c r="F4" s="313"/>
      <c r="G4" s="314" t="s">
        <v>172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 t="s">
        <v>168</v>
      </c>
      <c r="O5" s="310"/>
      <c r="P5" s="152"/>
      <c r="Q5" s="283" t="s">
        <v>11</v>
      </c>
      <c r="R5" s="284"/>
      <c r="S5" s="284"/>
      <c r="T5" s="285"/>
      <c r="U5" s="311" t="s">
        <v>206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170</v>
      </c>
      <c r="B6" s="181"/>
      <c r="C6" s="181"/>
      <c r="D6" s="181"/>
      <c r="E6" s="181"/>
      <c r="F6" s="182"/>
      <c r="G6" s="183" t="s">
        <v>171</v>
      </c>
      <c r="H6" s="185"/>
      <c r="I6" s="180" t="s">
        <v>169</v>
      </c>
      <c r="J6" s="181"/>
      <c r="K6" s="181"/>
      <c r="L6" s="181"/>
      <c r="M6" s="182"/>
      <c r="N6" s="301" t="s">
        <v>171</v>
      </c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94" t="s">
        <v>174</v>
      </c>
      <c r="H9" s="294"/>
      <c r="I9" s="294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94" t="s">
        <v>207</v>
      </c>
      <c r="R9" s="294"/>
      <c r="S9" s="294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94" t="s">
        <v>193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94" t="s">
        <v>175</v>
      </c>
      <c r="H10" s="294"/>
      <c r="I10" s="294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94" t="s">
        <v>208</v>
      </c>
      <c r="R10" s="294"/>
      <c r="S10" s="294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4" t="s">
        <v>194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94" t="s">
        <v>176</v>
      </c>
      <c r="H11" s="294"/>
      <c r="I11" s="294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94" t="s">
        <v>209</v>
      </c>
      <c r="R11" s="294"/>
      <c r="S11" s="294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94" t="s">
        <v>195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4" t="s">
        <v>177</v>
      </c>
      <c r="H12" s="294"/>
      <c r="I12" s="294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94" t="s">
        <v>210</v>
      </c>
      <c r="R12" s="294"/>
      <c r="S12" s="294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4" t="s">
        <v>196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4" t="s">
        <v>178</v>
      </c>
      <c r="H13" s="294"/>
      <c r="I13" s="294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94" t="s">
        <v>211</v>
      </c>
      <c r="R13" s="294"/>
      <c r="S13" s="294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94" t="s">
        <v>197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4" t="s">
        <v>179</v>
      </c>
      <c r="H14" s="294"/>
      <c r="I14" s="294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94" t="s">
        <v>212</v>
      </c>
      <c r="R14" s="294"/>
      <c r="S14" s="294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4" t="s">
        <v>198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94" t="s">
        <v>180</v>
      </c>
      <c r="H15" s="294"/>
      <c r="I15" s="294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94" t="s">
        <v>213</v>
      </c>
      <c r="R15" s="294"/>
      <c r="S15" s="294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94" t="s">
        <v>199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4" t="s">
        <v>181</v>
      </c>
      <c r="H16" s="294"/>
      <c r="I16" s="294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94" t="s">
        <v>214</v>
      </c>
      <c r="R16" s="294"/>
      <c r="S16" s="294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4" t="s">
        <v>200</v>
      </c>
      <c r="AB16" s="294"/>
      <c r="AC16" s="294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94" t="s">
        <v>182</v>
      </c>
      <c r="H17" s="294"/>
      <c r="I17" s="294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94" t="s">
        <v>215</v>
      </c>
      <c r="R17" s="294"/>
      <c r="S17" s="294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94" t="s">
        <v>201</v>
      </c>
      <c r="AB17" s="294"/>
      <c r="AC17" s="294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4" t="s">
        <v>183</v>
      </c>
      <c r="H18" s="294"/>
      <c r="I18" s="294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94" t="s">
        <v>216</v>
      </c>
      <c r="R18" s="294"/>
      <c r="S18" s="294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4" t="s">
        <v>202</v>
      </c>
      <c r="AB18" s="294"/>
      <c r="AC18" s="294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94" t="s">
        <v>184</v>
      </c>
      <c r="H19" s="294"/>
      <c r="I19" s="294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94" t="s">
        <v>217</v>
      </c>
      <c r="R19" s="294"/>
      <c r="S19" s="294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94" t="s">
        <v>203</v>
      </c>
      <c r="AB19" s="294"/>
      <c r="AC19" s="294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4" t="s">
        <v>185</v>
      </c>
      <c r="H20" s="294"/>
      <c r="I20" s="294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94" t="s">
        <v>218</v>
      </c>
      <c r="R20" s="294"/>
      <c r="S20" s="294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4" t="s">
        <v>204</v>
      </c>
      <c r="AB20" s="294"/>
      <c r="AC20" s="294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4" t="s">
        <v>186</v>
      </c>
      <c r="H21" s="294"/>
      <c r="I21" s="294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94" t="s">
        <v>219</v>
      </c>
      <c r="R21" s="294"/>
      <c r="S21" s="294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94" t="s">
        <v>205</v>
      </c>
      <c r="AB21" s="294"/>
      <c r="AC21" s="294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4" t="s">
        <v>187</v>
      </c>
      <c r="H22" s="294"/>
      <c r="I22" s="294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94" t="s">
        <v>220</v>
      </c>
      <c r="R22" s="294"/>
      <c r="S22" s="294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4" t="s">
        <v>238</v>
      </c>
      <c r="AB22" s="294"/>
      <c r="AC22" s="294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94" t="s">
        <v>188</v>
      </c>
      <c r="H23" s="294"/>
      <c r="I23" s="294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4" t="s">
        <v>227</v>
      </c>
      <c r="R23" s="294"/>
      <c r="S23" s="294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94" t="s">
        <v>239</v>
      </c>
      <c r="AB23" s="294"/>
      <c r="AC23" s="294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94" t="s">
        <v>189</v>
      </c>
      <c r="H24" s="294"/>
      <c r="I24" s="294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94" t="s">
        <v>228</v>
      </c>
      <c r="R24" s="294"/>
      <c r="S24" s="294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94" t="s">
        <v>240</v>
      </c>
      <c r="AB24" s="294"/>
      <c r="AC24" s="294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94" t="s">
        <v>190</v>
      </c>
      <c r="H25" s="294"/>
      <c r="I25" s="294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4" t="s">
        <v>229</v>
      </c>
      <c r="R25" s="294"/>
      <c r="S25" s="294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94" t="s">
        <v>241</v>
      </c>
      <c r="AB25" s="294"/>
      <c r="AC25" s="294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4" t="s">
        <v>230</v>
      </c>
      <c r="H26" s="294"/>
      <c r="I26" s="294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94" t="s">
        <v>236</v>
      </c>
      <c r="R26" s="294"/>
      <c r="S26" s="294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4" t="s">
        <v>237</v>
      </c>
      <c r="AB26" s="294"/>
      <c r="AC26" s="294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4" t="s">
        <v>231</v>
      </c>
      <c r="H27" s="294"/>
      <c r="I27" s="294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94" t="s">
        <v>235</v>
      </c>
      <c r="R27" s="294"/>
      <c r="S27" s="294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4" t="s">
        <v>233</v>
      </c>
      <c r="AB27" s="294"/>
      <c r="AC27" s="29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1" t="s">
        <v>232</v>
      </c>
      <c r="H28" s="291"/>
      <c r="I28" s="291"/>
      <c r="J28" s="40" t="s">
        <v>19</v>
      </c>
      <c r="K28" s="38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9"/>
      <c r="X28" s="39"/>
      <c r="Y28" s="113"/>
      <c r="Z28" s="33"/>
      <c r="AA28" s="291"/>
      <c r="AB28" s="291"/>
      <c r="AC28" s="291"/>
      <c r="AD28" s="40" t="s">
        <v>19</v>
      </c>
      <c r="AR28" s="41"/>
    </row>
    <row r="29" spans="1:44" s="18" customFormat="1" ht="15" customHeight="1" thickBot="1">
      <c r="A29" s="321" t="s">
        <v>20</v>
      </c>
      <c r="B29" s="322"/>
      <c r="C29" s="322"/>
      <c r="D29" s="322"/>
      <c r="E29" s="75" t="s">
        <v>21</v>
      </c>
      <c r="F29" s="288">
        <f>COUNTIF(B9:B28,"・")+COUNTIF(L9:L28,"・")+COUNTIF(V9:V28,"・")</f>
        <v>1</v>
      </c>
      <c r="G29" s="289"/>
      <c r="H29" s="76" t="s">
        <v>22</v>
      </c>
      <c r="I29" s="75" t="s">
        <v>23</v>
      </c>
      <c r="J29" s="288">
        <f>COUNTIF(C9:C28,"・")+COUNTIF(M9:M28,"・")+COUNTIF(W9:W28,"・")</f>
        <v>57</v>
      </c>
      <c r="K29" s="288"/>
      <c r="L29" s="76" t="s">
        <v>22</v>
      </c>
      <c r="M29" s="75" t="s">
        <v>24</v>
      </c>
      <c r="N29" s="288">
        <f>SUM(F29:K29)</f>
        <v>58</v>
      </c>
      <c r="O29" s="288"/>
      <c r="P29" s="288"/>
      <c r="Q29" s="76" t="s">
        <v>22</v>
      </c>
      <c r="R29" s="156" t="s">
        <v>3</v>
      </c>
      <c r="S29" s="156" t="s">
        <v>25</v>
      </c>
      <c r="T29" s="288">
        <f>COUNTIF(D9:D28,"・")+COUNTIF(N9:N28,"・")+COUNTIF(X9:X28,"・")</f>
        <v>58</v>
      </c>
      <c r="U29" s="288"/>
      <c r="V29" s="288"/>
      <c r="W29" s="156" t="s">
        <v>22</v>
      </c>
      <c r="X29" s="156" t="s">
        <v>26</v>
      </c>
      <c r="Y29" s="156" t="s">
        <v>27</v>
      </c>
      <c r="Z29" s="288">
        <f>COUNTIF(E9:E28,"・")+COUNTIF(O9:O28,"・")+COUNTIF(Y9:Y28,"・")</f>
        <v>0</v>
      </c>
      <c r="AA29" s="289"/>
      <c r="AB29" s="28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9" t="s">
        <v>28</v>
      </c>
      <c r="B31" s="280"/>
      <c r="C31" s="280"/>
      <c r="D31" s="280"/>
      <c r="E31" s="280"/>
      <c r="F31" s="253" t="s">
        <v>29</v>
      </c>
      <c r="G31" s="254"/>
      <c r="H31" s="254"/>
      <c r="I31" s="254"/>
      <c r="J31" s="255"/>
      <c r="K31" s="281" t="s">
        <v>30</v>
      </c>
      <c r="L31" s="282"/>
      <c r="M31" s="282"/>
      <c r="N31" s="282"/>
      <c r="O31" s="282"/>
      <c r="P31" s="253" t="s">
        <v>31</v>
      </c>
      <c r="Q31" s="254"/>
      <c r="R31" s="254"/>
      <c r="S31" s="254"/>
      <c r="T31" s="255"/>
      <c r="U31" s="254" t="s">
        <v>34</v>
      </c>
      <c r="V31" s="254"/>
      <c r="W31" s="254"/>
      <c r="X31" s="254"/>
      <c r="Y31" s="254"/>
      <c r="Z31" s="255"/>
      <c r="AA31" s="283" t="s">
        <v>35</v>
      </c>
      <c r="AB31" s="284"/>
      <c r="AC31" s="284"/>
      <c r="AD31" s="285"/>
      <c r="AE31" s="52"/>
    </row>
    <row r="32" spans="1:44" s="18" customFormat="1" ht="15" customHeight="1" thickBot="1">
      <c r="A32" s="241" t="s">
        <v>221</v>
      </c>
      <c r="B32" s="273"/>
      <c r="C32" s="273"/>
      <c r="D32" s="274"/>
      <c r="E32" s="42" t="s">
        <v>19</v>
      </c>
      <c r="F32" s="263" t="s">
        <v>222</v>
      </c>
      <c r="G32" s="237"/>
      <c r="H32" s="237"/>
      <c r="I32" s="237"/>
      <c r="J32" s="237"/>
      <c r="K32" s="241" t="s">
        <v>223</v>
      </c>
      <c r="L32" s="242"/>
      <c r="M32" s="242"/>
      <c r="N32" s="274"/>
      <c r="O32" s="145" t="s">
        <v>19</v>
      </c>
      <c r="P32" s="275" t="s">
        <v>245</v>
      </c>
      <c r="Q32" s="276"/>
      <c r="R32" s="276"/>
      <c r="S32" s="276"/>
      <c r="T32" s="276"/>
      <c r="U32" s="241"/>
      <c r="V32" s="242"/>
      <c r="W32" s="242"/>
      <c r="X32" s="242"/>
      <c r="Y32" s="242"/>
      <c r="Z32" s="43" t="s">
        <v>19</v>
      </c>
      <c r="AA32" s="277"/>
      <c r="AB32" s="242"/>
      <c r="AC32" s="242"/>
      <c r="AD32" s="278"/>
    </row>
    <row r="33" spans="1:44" s="18" customFormat="1" ht="15" customHeight="1" thickBot="1">
      <c r="A33" s="250" t="s">
        <v>32</v>
      </c>
      <c r="B33" s="251"/>
      <c r="C33" s="251"/>
      <c r="D33" s="251"/>
      <c r="E33" s="252"/>
      <c r="F33" s="253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256"/>
      <c r="U33" s="257"/>
      <c r="V33" s="209"/>
      <c r="W33" s="209"/>
      <c r="X33" s="209"/>
      <c r="Y33" s="209"/>
      <c r="Z33" s="44" t="s">
        <v>19</v>
      </c>
      <c r="AA33" s="227"/>
      <c r="AB33" s="206"/>
      <c r="AC33" s="206"/>
      <c r="AD33" s="262"/>
    </row>
    <row r="34" spans="1:44" s="18" customFormat="1" ht="15" customHeight="1">
      <c r="A34" s="236"/>
      <c r="B34" s="237"/>
      <c r="C34" s="237"/>
      <c r="D34" s="237"/>
      <c r="E34" s="45" t="s">
        <v>19</v>
      </c>
      <c r="F34" s="238"/>
      <c r="G34" s="239"/>
      <c r="H34" s="239"/>
      <c r="I34" s="239"/>
      <c r="J34" s="240"/>
      <c r="K34" s="241" t="s">
        <v>184</v>
      </c>
      <c r="L34" s="242"/>
      <c r="M34" s="242"/>
      <c r="N34" s="242"/>
      <c r="O34" s="46" t="s">
        <v>19</v>
      </c>
      <c r="P34" s="243" t="s">
        <v>191</v>
      </c>
      <c r="Q34" s="244"/>
      <c r="R34" s="244"/>
      <c r="S34" s="244"/>
      <c r="T34" s="245"/>
      <c r="U34" s="236"/>
      <c r="V34" s="246"/>
      <c r="W34" s="246"/>
      <c r="X34" s="246"/>
      <c r="Y34" s="246"/>
      <c r="Z34" s="46" t="s">
        <v>19</v>
      </c>
      <c r="AA34" s="247"/>
      <c r="AB34" s="248"/>
      <c r="AC34" s="248"/>
      <c r="AD34" s="249"/>
    </row>
    <row r="35" spans="1:44" s="18" customFormat="1" ht="15" customHeight="1">
      <c r="A35" s="208"/>
      <c r="B35" s="209"/>
      <c r="C35" s="209"/>
      <c r="D35" s="209"/>
      <c r="E35" s="47" t="s">
        <v>19</v>
      </c>
      <c r="F35" s="227"/>
      <c r="G35" s="228"/>
      <c r="H35" s="228"/>
      <c r="I35" s="228"/>
      <c r="J35" s="229"/>
      <c r="K35" s="208" t="s">
        <v>189</v>
      </c>
      <c r="L35" s="212"/>
      <c r="M35" s="212"/>
      <c r="N35" s="212"/>
      <c r="O35" s="44" t="s">
        <v>19</v>
      </c>
      <c r="P35" s="230" t="s">
        <v>192</v>
      </c>
      <c r="Q35" s="231"/>
      <c r="R35" s="231"/>
      <c r="S35" s="231"/>
      <c r="T35" s="232"/>
      <c r="U35" s="208"/>
      <c r="V35" s="209"/>
      <c r="W35" s="209"/>
      <c r="X35" s="209"/>
      <c r="Y35" s="233"/>
      <c r="Z35" s="47" t="s">
        <v>19</v>
      </c>
      <c r="AA35" s="234"/>
      <c r="AB35" s="234"/>
      <c r="AC35" s="234"/>
      <c r="AD35" s="235"/>
    </row>
    <row r="36" spans="1:44" s="18" customFormat="1" ht="15" customHeigh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242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225</v>
      </c>
      <c r="AC38" s="178"/>
      <c r="AD38" s="179"/>
      <c r="AR38" s="18"/>
    </row>
    <row r="39" spans="1:44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243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224</v>
      </c>
      <c r="AC39" s="193"/>
      <c r="AD39" s="194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5"/>
      <c r="B42" s="167"/>
      <c r="C42" s="167"/>
      <c r="D42" s="167"/>
      <c r="E42" s="167"/>
      <c r="F42" s="167"/>
      <c r="G42" s="176" t="s">
        <v>226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ht="13.5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302</v>
      </c>
      <c r="J5" s="308"/>
      <c r="K5" s="308"/>
      <c r="L5" s="308"/>
      <c r="M5" s="309"/>
      <c r="N5" s="247" t="s">
        <v>315</v>
      </c>
      <c r="O5" s="310"/>
      <c r="P5" s="152"/>
      <c r="Q5" s="283" t="s">
        <v>11</v>
      </c>
      <c r="R5" s="284"/>
      <c r="S5" s="284"/>
      <c r="T5" s="285"/>
      <c r="U5" s="311" t="s">
        <v>247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303</v>
      </c>
      <c r="B6" s="181"/>
      <c r="C6" s="181"/>
      <c r="D6" s="181"/>
      <c r="E6" s="181"/>
      <c r="F6" s="182"/>
      <c r="G6" s="183" t="s">
        <v>304</v>
      </c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 t="s">
        <v>248</v>
      </c>
      <c r="V6" s="181"/>
      <c r="W6" s="181"/>
      <c r="X6" s="181"/>
      <c r="Y6" s="182"/>
      <c r="Z6" s="183" t="s">
        <v>151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94" t="s">
        <v>249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4" t="s">
        <v>285</v>
      </c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4" t="s">
        <v>268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94" t="s">
        <v>250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94" t="s">
        <v>286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4" t="s">
        <v>269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4" t="s">
        <v>251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4" t="s">
        <v>287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4" t="s">
        <v>270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94" t="s">
        <v>252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4" t="s">
        <v>288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4" t="s">
        <v>271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4" t="s">
        <v>253</v>
      </c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4" t="s">
        <v>289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4" t="s">
        <v>272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94" t="s">
        <v>254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94" t="s">
        <v>290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4" t="s">
        <v>273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94" t="s">
        <v>255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4" t="s">
        <v>291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4" t="s">
        <v>274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256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4" t="s">
        <v>292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4" t="s">
        <v>275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4" t="s">
        <v>257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4" t="s">
        <v>293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4" t="s">
        <v>276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4" t="s">
        <v>258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4" t="s">
        <v>294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4" t="s">
        <v>277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94" t="s">
        <v>259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4" t="s">
        <v>295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4" t="s">
        <v>278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4" t="s">
        <v>260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4" t="s">
        <v>296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4" t="s">
        <v>279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4" t="s">
        <v>261</v>
      </c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4" t="s">
        <v>297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4" t="s">
        <v>280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94" t="s">
        <v>262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4" t="s">
        <v>298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4" t="s">
        <v>281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4" t="s">
        <v>263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94" t="s">
        <v>305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4" t="s">
        <v>282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4" t="s">
        <v>264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4" t="s">
        <v>306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4" t="s">
        <v>310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4" t="s">
        <v>265</v>
      </c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4" t="s">
        <v>307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4" t="s">
        <v>311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4" t="s">
        <v>266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4" t="s">
        <v>308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94" t="s">
        <v>312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94" t="s">
        <v>267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94" t="s">
        <v>309</v>
      </c>
      <c r="R27" s="294"/>
      <c r="S27" s="294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94" t="s">
        <v>314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1" t="s">
        <v>330</v>
      </c>
      <c r="H28" s="291"/>
      <c r="I28" s="29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1" t="s">
        <v>316</v>
      </c>
      <c r="R28" s="291"/>
      <c r="S28" s="291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1" t="s">
        <v>317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1" t="s">
        <v>318</v>
      </c>
      <c r="H29" s="291"/>
      <c r="I29" s="29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1" t="s">
        <v>319</v>
      </c>
      <c r="R29" s="291"/>
      <c r="S29" s="291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1" t="s">
        <v>320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1" t="s">
        <v>322</v>
      </c>
      <c r="H30" s="291"/>
      <c r="I30" s="29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1" t="s">
        <v>323</v>
      </c>
      <c r="R30" s="291"/>
      <c r="S30" s="29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1" t="s">
        <v>326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1" t="s">
        <v>327</v>
      </c>
      <c r="H31" s="291"/>
      <c r="I31" s="29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1" t="s">
        <v>328</v>
      </c>
      <c r="R31" s="291"/>
      <c r="S31" s="29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1" t="s">
        <v>329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1" t="s">
        <v>331</v>
      </c>
      <c r="H32" s="291"/>
      <c r="I32" s="291"/>
      <c r="J32" s="40" t="s">
        <v>19</v>
      </c>
      <c r="K32" s="38">
        <v>71</v>
      </c>
      <c r="L32" s="39"/>
      <c r="M32" s="39"/>
      <c r="N32" s="39"/>
      <c r="O32" s="157"/>
      <c r="P32" s="160"/>
      <c r="Q32" s="291"/>
      <c r="R32" s="291"/>
      <c r="S32" s="291"/>
      <c r="T32" s="40" t="s">
        <v>19</v>
      </c>
      <c r="U32" s="161">
        <v>72</v>
      </c>
      <c r="V32" s="39"/>
      <c r="W32" s="39"/>
      <c r="X32" s="39"/>
      <c r="Y32" s="157"/>
      <c r="Z32" s="160"/>
      <c r="AA32" s="291"/>
      <c r="AB32" s="291"/>
      <c r="AC32" s="291"/>
      <c r="AD32" s="40" t="s">
        <v>19</v>
      </c>
    </row>
    <row r="33" spans="1:44" s="18" customFormat="1" ht="15" customHeight="1" thickBot="1">
      <c r="A33" s="321" t="s">
        <v>20</v>
      </c>
      <c r="B33" s="322"/>
      <c r="C33" s="322"/>
      <c r="D33" s="322"/>
      <c r="E33" s="75" t="s">
        <v>21</v>
      </c>
      <c r="F33" s="288">
        <f>COUNTIF(B9:B32,"・")+COUNTIF(L9:L32,"・")+COUNTIF(V9:V32,"・")</f>
        <v>1</v>
      </c>
      <c r="G33" s="289"/>
      <c r="H33" s="76" t="s">
        <v>22</v>
      </c>
      <c r="I33" s="75" t="s">
        <v>23</v>
      </c>
      <c r="J33" s="288">
        <f>COUNTIF(C9:C32,"・")+COUNTIF(M9:M32,"・")+COUNTIF(W9:W32,"・")</f>
        <v>69</v>
      </c>
      <c r="K33" s="288"/>
      <c r="L33" s="76" t="s">
        <v>22</v>
      </c>
      <c r="M33" s="75" t="s">
        <v>24</v>
      </c>
      <c r="N33" s="288">
        <f>SUM(F33:K33)</f>
        <v>70</v>
      </c>
      <c r="O33" s="288"/>
      <c r="P33" s="288"/>
      <c r="Q33" s="76" t="s">
        <v>22</v>
      </c>
      <c r="R33" s="158" t="s">
        <v>3</v>
      </c>
      <c r="S33" s="158" t="s">
        <v>25</v>
      </c>
      <c r="T33" s="288">
        <f>COUNTIF(D9:D32,"・")+COUNTIF(N9:N32,"・")+COUNTIF(X9:X32,"・")</f>
        <v>70</v>
      </c>
      <c r="U33" s="288"/>
      <c r="V33" s="288"/>
      <c r="W33" s="158" t="s">
        <v>22</v>
      </c>
      <c r="X33" s="158" t="s">
        <v>26</v>
      </c>
      <c r="Y33" s="158" t="s">
        <v>27</v>
      </c>
      <c r="Z33" s="288">
        <f>COUNTIF(E9:E32,"・")+COUNTIF(O9:O32,"・")+COUNTIF(Y9:Y32,"・")</f>
        <v>0</v>
      </c>
      <c r="AA33" s="289"/>
      <c r="AB33" s="289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53" t="s">
        <v>29</v>
      </c>
      <c r="G35" s="254"/>
      <c r="H35" s="254"/>
      <c r="I35" s="254"/>
      <c r="J35" s="255"/>
      <c r="K35" s="281" t="s">
        <v>30</v>
      </c>
      <c r="L35" s="282"/>
      <c r="M35" s="282"/>
      <c r="N35" s="282"/>
      <c r="O35" s="282"/>
      <c r="P35" s="253" t="s">
        <v>31</v>
      </c>
      <c r="Q35" s="254"/>
      <c r="R35" s="254"/>
      <c r="S35" s="254"/>
      <c r="T35" s="255"/>
      <c r="U35" s="254" t="s">
        <v>34</v>
      </c>
      <c r="V35" s="254"/>
      <c r="W35" s="254"/>
      <c r="X35" s="254"/>
      <c r="Y35" s="254"/>
      <c r="Z35" s="255"/>
      <c r="AA35" s="283" t="s">
        <v>35</v>
      </c>
      <c r="AB35" s="284"/>
      <c r="AC35" s="284"/>
      <c r="AD35" s="285"/>
      <c r="AE35" s="141"/>
    </row>
    <row r="36" spans="1:44" s="18" customFormat="1" ht="15" customHeight="1" thickBot="1">
      <c r="A36" s="241"/>
      <c r="B36" s="273"/>
      <c r="C36" s="273"/>
      <c r="D36" s="274"/>
      <c r="E36" s="42" t="s">
        <v>19</v>
      </c>
      <c r="F36" s="263"/>
      <c r="G36" s="237"/>
      <c r="H36" s="237"/>
      <c r="I36" s="237"/>
      <c r="J36" s="237"/>
      <c r="K36" s="241" t="s">
        <v>299</v>
      </c>
      <c r="L36" s="242"/>
      <c r="M36" s="242"/>
      <c r="N36" s="274"/>
      <c r="O36" s="145" t="s">
        <v>19</v>
      </c>
      <c r="P36" s="275" t="s">
        <v>301</v>
      </c>
      <c r="Q36" s="276"/>
      <c r="R36" s="276"/>
      <c r="S36" s="276"/>
      <c r="T36" s="276"/>
      <c r="U36" s="241"/>
      <c r="V36" s="242"/>
      <c r="W36" s="242"/>
      <c r="X36" s="242"/>
      <c r="Y36" s="242"/>
      <c r="Z36" s="43" t="s">
        <v>19</v>
      </c>
      <c r="AA36" s="277"/>
      <c r="AB36" s="242"/>
      <c r="AC36" s="242"/>
      <c r="AD36" s="278"/>
      <c r="AE36" s="52"/>
    </row>
    <row r="37" spans="1:44" s="18" customFormat="1" ht="15" customHeight="1" thickBot="1">
      <c r="A37" s="250" t="s">
        <v>32</v>
      </c>
      <c r="B37" s="251"/>
      <c r="C37" s="251"/>
      <c r="D37" s="251"/>
      <c r="E37" s="252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256"/>
      <c r="U37" s="257"/>
      <c r="V37" s="209"/>
      <c r="W37" s="209"/>
      <c r="X37" s="209"/>
      <c r="Y37" s="209"/>
      <c r="Z37" s="44" t="s">
        <v>19</v>
      </c>
      <c r="AA37" s="247"/>
      <c r="AB37" s="248"/>
      <c r="AC37" s="248"/>
      <c r="AD37" s="249"/>
    </row>
    <row r="38" spans="1:44" s="18" customFormat="1" ht="15" customHeight="1">
      <c r="A38" s="236" t="s">
        <v>299</v>
      </c>
      <c r="B38" s="237"/>
      <c r="C38" s="237"/>
      <c r="D38" s="237"/>
      <c r="E38" s="45" t="s">
        <v>19</v>
      </c>
      <c r="F38" s="238" t="s">
        <v>300</v>
      </c>
      <c r="G38" s="323"/>
      <c r="H38" s="323"/>
      <c r="I38" s="323"/>
      <c r="J38" s="324"/>
      <c r="K38" s="241"/>
      <c r="L38" s="242"/>
      <c r="M38" s="242"/>
      <c r="N38" s="242"/>
      <c r="O38" s="46" t="s">
        <v>19</v>
      </c>
      <c r="P38" s="243"/>
      <c r="Q38" s="244"/>
      <c r="R38" s="244"/>
      <c r="S38" s="244"/>
      <c r="T38" s="245"/>
      <c r="U38" s="236"/>
      <c r="V38" s="246"/>
      <c r="W38" s="246"/>
      <c r="X38" s="246"/>
      <c r="Y38" s="246"/>
      <c r="Z38" s="46" t="s">
        <v>19</v>
      </c>
      <c r="AA38" s="247"/>
      <c r="AB38" s="248"/>
      <c r="AC38" s="248"/>
      <c r="AD38" s="249"/>
    </row>
    <row r="39" spans="1:44" s="18" customFormat="1" ht="15" customHeight="1">
      <c r="A39" s="208"/>
      <c r="B39" s="209"/>
      <c r="C39" s="209"/>
      <c r="D39" s="209"/>
      <c r="E39" s="47" t="s">
        <v>19</v>
      </c>
      <c r="F39" s="210"/>
      <c r="G39" s="209"/>
      <c r="H39" s="209"/>
      <c r="I39" s="209"/>
      <c r="J39" s="211"/>
      <c r="K39" s="208"/>
      <c r="L39" s="212"/>
      <c r="M39" s="212"/>
      <c r="N39" s="212"/>
      <c r="O39" s="44" t="s">
        <v>19</v>
      </c>
      <c r="P39" s="210"/>
      <c r="Q39" s="209"/>
      <c r="R39" s="209"/>
      <c r="S39" s="209"/>
      <c r="T39" s="211"/>
      <c r="U39" s="213" t="s">
        <v>36</v>
      </c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s="18" customFormat="1" ht="15" customHeight="1">
      <c r="A40" s="208"/>
      <c r="B40" s="209"/>
      <c r="C40" s="209"/>
      <c r="D40" s="209"/>
      <c r="E40" s="47" t="s">
        <v>19</v>
      </c>
      <c r="F40" s="210"/>
      <c r="G40" s="209"/>
      <c r="H40" s="209"/>
      <c r="I40" s="209"/>
      <c r="J40" s="211"/>
      <c r="K40" s="208"/>
      <c r="L40" s="212"/>
      <c r="M40" s="212"/>
      <c r="N40" s="212"/>
      <c r="O40" s="44" t="s">
        <v>19</v>
      </c>
      <c r="P40" s="210"/>
      <c r="Q40" s="209"/>
      <c r="R40" s="209"/>
      <c r="S40" s="209"/>
      <c r="T40" s="211"/>
      <c r="U40" s="216" t="s">
        <v>37</v>
      </c>
      <c r="V40" s="217"/>
      <c r="W40" s="217"/>
      <c r="X40" s="21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5" t="s">
        <v>40</v>
      </c>
      <c r="B41" s="196"/>
      <c r="C41" s="196"/>
      <c r="D41" s="196"/>
      <c r="E41" s="53"/>
      <c r="F41" s="197" t="s">
        <v>41</v>
      </c>
      <c r="G41" s="196"/>
      <c r="H41" s="196"/>
      <c r="I41" s="196"/>
      <c r="J41" s="198"/>
      <c r="K41" s="195" t="s">
        <v>42</v>
      </c>
      <c r="L41" s="199"/>
      <c r="M41" s="199"/>
      <c r="N41" s="199"/>
      <c r="O41" s="54"/>
      <c r="P41" s="200" t="s">
        <v>334</v>
      </c>
      <c r="Q41" s="201"/>
      <c r="R41" s="201"/>
      <c r="S41" s="201"/>
      <c r="T41" s="202"/>
      <c r="U41" s="203" t="s">
        <v>43</v>
      </c>
      <c r="V41" s="178"/>
      <c r="W41" s="178"/>
      <c r="X41" s="204"/>
      <c r="Y41" s="205">
        <v>0.75</v>
      </c>
      <c r="Z41" s="206"/>
      <c r="AA41" s="207"/>
      <c r="AB41" s="177" t="s">
        <v>332</v>
      </c>
      <c r="AC41" s="178"/>
      <c r="AD41" s="179"/>
    </row>
    <row r="42" spans="1:44" s="18" customFormat="1" ht="15" customHeight="1" thickBot="1">
      <c r="A42" s="180">
        <v>0</v>
      </c>
      <c r="B42" s="181"/>
      <c r="C42" s="181"/>
      <c r="D42" s="181"/>
      <c r="E42" s="182"/>
      <c r="F42" s="183">
        <v>0</v>
      </c>
      <c r="G42" s="184"/>
      <c r="H42" s="184"/>
      <c r="I42" s="184"/>
      <c r="J42" s="185"/>
      <c r="K42" s="180">
        <v>0</v>
      </c>
      <c r="L42" s="181"/>
      <c r="M42" s="181"/>
      <c r="N42" s="181"/>
      <c r="O42" s="182"/>
      <c r="P42" s="186" t="s">
        <v>335</v>
      </c>
      <c r="Q42" s="187"/>
      <c r="R42" s="187"/>
      <c r="S42" s="187"/>
      <c r="T42" s="188"/>
      <c r="U42" s="180" t="s">
        <v>62</v>
      </c>
      <c r="V42" s="181"/>
      <c r="W42" s="181"/>
      <c r="X42" s="182"/>
      <c r="Y42" s="189">
        <v>0.75</v>
      </c>
      <c r="Z42" s="190"/>
      <c r="AA42" s="191"/>
      <c r="AB42" s="192" t="s">
        <v>325</v>
      </c>
      <c r="AC42" s="193"/>
      <c r="AD42" s="194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5"/>
      <c r="B45" s="167"/>
      <c r="C45" s="167"/>
      <c r="D45" s="167"/>
      <c r="E45" s="167"/>
      <c r="F45" s="167"/>
      <c r="G45" s="176" t="s">
        <v>324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>
      <c r="A46" s="166"/>
      <c r="B46" s="167"/>
      <c r="C46" s="167"/>
      <c r="D46" s="167"/>
      <c r="E46" s="167"/>
      <c r="F46" s="167"/>
      <c r="G46" s="176" t="s">
        <v>333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4.25" thickBot="1">
      <c r="A47" s="162"/>
      <c r="B47" s="163"/>
      <c r="C47" s="163"/>
      <c r="D47" s="163"/>
      <c r="E47" s="163"/>
      <c r="F47" s="163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5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'7'!A4:F4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 t="s">
        <v>342</v>
      </c>
      <c r="O5" s="310"/>
      <c r="P5" s="152"/>
      <c r="Q5" s="283" t="s">
        <v>11</v>
      </c>
      <c r="R5" s="284"/>
      <c r="S5" s="284"/>
      <c r="T5" s="285"/>
      <c r="U5" s="311" t="s">
        <v>337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340</v>
      </c>
      <c r="B6" s="181"/>
      <c r="C6" s="181"/>
      <c r="D6" s="181"/>
      <c r="E6" s="181"/>
      <c r="F6" s="182"/>
      <c r="G6" s="183" t="s">
        <v>341</v>
      </c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 t="s">
        <v>338</v>
      </c>
      <c r="V6" s="181"/>
      <c r="W6" s="181"/>
      <c r="X6" s="181"/>
      <c r="Y6" s="182"/>
      <c r="Z6" s="183" t="s">
        <v>339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94" t="s">
        <v>343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4" t="s">
        <v>361</v>
      </c>
      <c r="R9" s="294"/>
      <c r="S9" s="294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94" t="s">
        <v>368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4" t="s">
        <v>344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4" t="s">
        <v>362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94" t="s">
        <v>369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94" t="s">
        <v>345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4" t="s">
        <v>363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94" t="s">
        <v>370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94" t="s">
        <v>347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4" t="s">
        <v>395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94" t="s">
        <v>371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94" t="s">
        <v>348</v>
      </c>
      <c r="H13" s="294"/>
      <c r="I13" s="294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94" t="s">
        <v>365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94" t="s">
        <v>372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4" t="s">
        <v>349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4" t="s">
        <v>382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94" t="s">
        <v>373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4" t="s">
        <v>350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94" t="s">
        <v>383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94" t="s">
        <v>374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352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4" t="s">
        <v>384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94" t="s">
        <v>375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4" t="s">
        <v>353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4" t="s">
        <v>387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94" t="s">
        <v>376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4" t="s">
        <v>354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4" t="s">
        <v>388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94" t="s">
        <v>377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4" t="s">
        <v>355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4" t="s">
        <v>389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94" t="s">
        <v>378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94" t="s">
        <v>357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94" t="s">
        <v>390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4" t="s">
        <v>379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94" t="s">
        <v>358</v>
      </c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94" t="s">
        <v>391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4" t="s">
        <v>380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94" t="s">
        <v>359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94" t="s">
        <v>392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4" t="s">
        <v>381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4" t="s">
        <v>360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4" t="s">
        <v>393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94" t="s">
        <v>395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4" t="s">
        <v>396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4" t="s">
        <v>394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94" t="s">
        <v>397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4" t="s">
        <v>398</v>
      </c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94" t="s">
        <v>399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94" t="s">
        <v>400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4" t="s">
        <v>401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4" t="s">
        <v>403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4" t="s">
        <v>411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94" t="s">
        <v>402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94" t="s">
        <v>404</v>
      </c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4" t="s">
        <v>412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1" t="s">
        <v>406</v>
      </c>
      <c r="H28" s="291"/>
      <c r="I28" s="291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1" t="s">
        <v>405</v>
      </c>
      <c r="R28" s="291"/>
      <c r="S28" s="291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1" t="s">
        <v>413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1" t="s">
        <v>407</v>
      </c>
      <c r="H29" s="291"/>
      <c r="I29" s="291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1" t="s">
        <v>409</v>
      </c>
      <c r="R29" s="291"/>
      <c r="S29" s="291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1" t="s">
        <v>414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1" t="s">
        <v>408</v>
      </c>
      <c r="H30" s="291"/>
      <c r="I30" s="291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1" t="s">
        <v>410</v>
      </c>
      <c r="R30" s="291"/>
      <c r="S30" s="291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1" t="s">
        <v>415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1" t="s">
        <v>416</v>
      </c>
      <c r="H31" s="291"/>
      <c r="I31" s="291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1" t="s">
        <v>417</v>
      </c>
      <c r="R31" s="291"/>
      <c r="S31" s="291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1" t="s">
        <v>418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1" t="s">
        <v>423</v>
      </c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286" t="s">
        <v>20</v>
      </c>
      <c r="B33" s="287"/>
      <c r="C33" s="287"/>
      <c r="D33" s="287"/>
      <c r="E33" s="94" t="s">
        <v>21</v>
      </c>
      <c r="F33" s="288">
        <f>COUNTIF(B9:B32,"・")+COUNTIF(L9:L32,"・")+COUNTIF(V9:V32,"・")</f>
        <v>3</v>
      </c>
      <c r="G33" s="289"/>
      <c r="H33" s="95" t="s">
        <v>22</v>
      </c>
      <c r="I33" s="94" t="s">
        <v>23</v>
      </c>
      <c r="J33" s="288">
        <f>COUNTIF(C9:C32,"・")+COUNTIF(M9:M32,"・")+COUNTIF(W9:W32,"・")</f>
        <v>67</v>
      </c>
      <c r="K33" s="288"/>
      <c r="L33" s="95" t="s">
        <v>22</v>
      </c>
      <c r="M33" s="94" t="s">
        <v>24</v>
      </c>
      <c r="N33" s="288">
        <f>SUM(F33:K33)</f>
        <v>70</v>
      </c>
      <c r="O33" s="288"/>
      <c r="P33" s="288"/>
      <c r="Q33" s="95" t="s">
        <v>22</v>
      </c>
      <c r="R33" s="147" t="s">
        <v>3</v>
      </c>
      <c r="S33" s="147" t="s">
        <v>25</v>
      </c>
      <c r="T33" s="288">
        <f>COUNTIF(D9:D32,"・")+COUNTIF(N9:N32,"・")+COUNTIF(X9:X32,"・")</f>
        <v>68</v>
      </c>
      <c r="U33" s="288"/>
      <c r="V33" s="288"/>
      <c r="W33" s="147" t="s">
        <v>22</v>
      </c>
      <c r="X33" s="147" t="s">
        <v>26</v>
      </c>
      <c r="Y33" s="147" t="s">
        <v>27</v>
      </c>
      <c r="Z33" s="288">
        <f>COUNTIF(E9:E32,"・")+COUNTIF(O9:O32,"・")+COUNTIF(Y9:Y32,"・")</f>
        <v>2</v>
      </c>
      <c r="AA33" s="290"/>
      <c r="AB33" s="29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53" t="s">
        <v>29</v>
      </c>
      <c r="G35" s="254"/>
      <c r="H35" s="254"/>
      <c r="I35" s="254"/>
      <c r="J35" s="255"/>
      <c r="K35" s="281" t="s">
        <v>30</v>
      </c>
      <c r="L35" s="282"/>
      <c r="M35" s="282"/>
      <c r="N35" s="282"/>
      <c r="O35" s="282"/>
      <c r="P35" s="253" t="s">
        <v>31</v>
      </c>
      <c r="Q35" s="254"/>
      <c r="R35" s="254"/>
      <c r="S35" s="254"/>
      <c r="T35" s="255"/>
      <c r="U35" s="254" t="s">
        <v>34</v>
      </c>
      <c r="V35" s="254"/>
      <c r="W35" s="254"/>
      <c r="X35" s="254"/>
      <c r="Y35" s="254"/>
      <c r="Z35" s="255"/>
      <c r="AA35" s="283" t="s">
        <v>35</v>
      </c>
      <c r="AB35" s="284"/>
      <c r="AC35" s="284"/>
      <c r="AD35" s="285"/>
      <c r="AE35" s="52"/>
    </row>
    <row r="36" spans="1:44" s="18" customFormat="1" ht="15" customHeight="1" thickBot="1">
      <c r="A36" s="241" t="s">
        <v>350</v>
      </c>
      <c r="B36" s="273"/>
      <c r="C36" s="273"/>
      <c r="D36" s="274"/>
      <c r="E36" s="42" t="s">
        <v>19</v>
      </c>
      <c r="F36" s="263" t="s">
        <v>351</v>
      </c>
      <c r="G36" s="237"/>
      <c r="H36" s="237"/>
      <c r="I36" s="237"/>
      <c r="J36" s="237"/>
      <c r="K36" s="241" t="s">
        <v>365</v>
      </c>
      <c r="L36" s="242"/>
      <c r="M36" s="242"/>
      <c r="N36" s="274"/>
      <c r="O36" s="145" t="s">
        <v>19</v>
      </c>
      <c r="P36" s="275" t="s">
        <v>364</v>
      </c>
      <c r="Q36" s="276"/>
      <c r="R36" s="276"/>
      <c r="S36" s="276"/>
      <c r="T36" s="276"/>
      <c r="U36" s="241"/>
      <c r="V36" s="242"/>
      <c r="W36" s="242"/>
      <c r="X36" s="242"/>
      <c r="Y36" s="242"/>
      <c r="Z36" s="43" t="s">
        <v>19</v>
      </c>
      <c r="AA36" s="277"/>
      <c r="AB36" s="242"/>
      <c r="AC36" s="242"/>
      <c r="AD36" s="278"/>
    </row>
    <row r="37" spans="1:44" s="18" customFormat="1" ht="15" customHeight="1" thickBot="1">
      <c r="A37" s="250" t="s">
        <v>32</v>
      </c>
      <c r="B37" s="251"/>
      <c r="C37" s="251"/>
      <c r="D37" s="251"/>
      <c r="E37" s="252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256"/>
      <c r="U37" s="257"/>
      <c r="V37" s="209"/>
      <c r="W37" s="209"/>
      <c r="X37" s="209"/>
      <c r="Y37" s="209"/>
      <c r="Z37" s="44" t="s">
        <v>19</v>
      </c>
      <c r="AA37" s="247"/>
      <c r="AB37" s="248"/>
      <c r="AC37" s="248"/>
      <c r="AD37" s="249"/>
    </row>
    <row r="38" spans="1:44" s="18" customFormat="1" ht="15" customHeight="1">
      <c r="A38" s="236" t="s">
        <v>365</v>
      </c>
      <c r="B38" s="237"/>
      <c r="C38" s="237"/>
      <c r="D38" s="237"/>
      <c r="E38" s="45" t="s">
        <v>19</v>
      </c>
      <c r="F38" s="238" t="s">
        <v>366</v>
      </c>
      <c r="G38" s="239"/>
      <c r="H38" s="239"/>
      <c r="I38" s="239"/>
      <c r="J38" s="240"/>
      <c r="K38" s="241" t="s">
        <v>345</v>
      </c>
      <c r="L38" s="242"/>
      <c r="M38" s="242"/>
      <c r="N38" s="242"/>
      <c r="O38" s="46" t="s">
        <v>19</v>
      </c>
      <c r="P38" s="243" t="s">
        <v>346</v>
      </c>
      <c r="Q38" s="244"/>
      <c r="R38" s="244"/>
      <c r="S38" s="244"/>
      <c r="T38" s="245"/>
      <c r="U38" s="236"/>
      <c r="V38" s="246"/>
      <c r="W38" s="246"/>
      <c r="X38" s="246"/>
      <c r="Y38" s="246"/>
      <c r="Z38" s="46" t="s">
        <v>19</v>
      </c>
      <c r="AA38" s="247"/>
      <c r="AB38" s="248"/>
      <c r="AC38" s="248"/>
      <c r="AD38" s="249"/>
    </row>
    <row r="39" spans="1:44" s="18" customFormat="1" ht="15" customHeight="1">
      <c r="A39" s="208" t="s">
        <v>419</v>
      </c>
      <c r="B39" s="209"/>
      <c r="C39" s="209"/>
      <c r="D39" s="209"/>
      <c r="E39" s="47" t="s">
        <v>19</v>
      </c>
      <c r="F39" s="227" t="s">
        <v>420</v>
      </c>
      <c r="G39" s="228"/>
      <c r="H39" s="228"/>
      <c r="I39" s="228"/>
      <c r="J39" s="229"/>
      <c r="K39" s="208" t="s">
        <v>385</v>
      </c>
      <c r="L39" s="212"/>
      <c r="M39" s="212"/>
      <c r="N39" s="212"/>
      <c r="O39" s="44" t="s">
        <v>19</v>
      </c>
      <c r="P39" s="230" t="s">
        <v>386</v>
      </c>
      <c r="Q39" s="231"/>
      <c r="R39" s="231"/>
      <c r="S39" s="231"/>
      <c r="T39" s="232"/>
      <c r="U39" s="208"/>
      <c r="V39" s="209"/>
      <c r="W39" s="209"/>
      <c r="X39" s="209"/>
      <c r="Y39" s="233"/>
      <c r="Z39" s="47" t="s">
        <v>19</v>
      </c>
      <c r="AA39" s="234"/>
      <c r="AB39" s="234"/>
      <c r="AC39" s="234"/>
      <c r="AD39" s="235"/>
    </row>
    <row r="40" spans="1:44" s="18" customFormat="1" ht="15" customHeight="1" thickBot="1">
      <c r="A40" s="208"/>
      <c r="B40" s="209"/>
      <c r="C40" s="209"/>
      <c r="D40" s="209"/>
      <c r="E40" s="47" t="s">
        <v>19</v>
      </c>
      <c r="F40" s="210"/>
      <c r="G40" s="209"/>
      <c r="H40" s="209"/>
      <c r="I40" s="209"/>
      <c r="J40" s="211"/>
      <c r="K40" s="208"/>
      <c r="L40" s="212"/>
      <c r="M40" s="212"/>
      <c r="N40" s="212"/>
      <c r="O40" s="44" t="s">
        <v>19</v>
      </c>
      <c r="P40" s="219"/>
      <c r="Q40" s="220"/>
      <c r="R40" s="220"/>
      <c r="S40" s="220"/>
      <c r="T40" s="221"/>
      <c r="U40" s="222"/>
      <c r="V40" s="223"/>
      <c r="W40" s="223"/>
      <c r="X40" s="223"/>
      <c r="Y40" s="224"/>
      <c r="Z40" s="48" t="s">
        <v>19</v>
      </c>
      <c r="AA40" s="225"/>
      <c r="AB40" s="225"/>
      <c r="AC40" s="225"/>
      <c r="AD40" s="226"/>
    </row>
    <row r="41" spans="1:44" s="18" customFormat="1" ht="15" customHeight="1">
      <c r="A41" s="208"/>
      <c r="B41" s="209"/>
      <c r="C41" s="209"/>
      <c r="D41" s="209"/>
      <c r="E41" s="47" t="s">
        <v>19</v>
      </c>
      <c r="F41" s="210"/>
      <c r="G41" s="209"/>
      <c r="H41" s="209"/>
      <c r="I41" s="209"/>
      <c r="J41" s="211"/>
      <c r="K41" s="208"/>
      <c r="L41" s="212"/>
      <c r="M41" s="212"/>
      <c r="N41" s="212"/>
      <c r="O41" s="44" t="s">
        <v>19</v>
      </c>
      <c r="P41" s="210"/>
      <c r="Q41" s="209"/>
      <c r="R41" s="209"/>
      <c r="S41" s="209"/>
      <c r="T41" s="211"/>
      <c r="U41" s="213" t="s">
        <v>36</v>
      </c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s="18" customFormat="1" ht="15" customHeight="1">
      <c r="A42" s="208"/>
      <c r="B42" s="209"/>
      <c r="C42" s="209"/>
      <c r="D42" s="209"/>
      <c r="E42" s="47" t="s">
        <v>19</v>
      </c>
      <c r="F42" s="210"/>
      <c r="G42" s="209"/>
      <c r="H42" s="209"/>
      <c r="I42" s="209"/>
      <c r="J42" s="211"/>
      <c r="K42" s="208"/>
      <c r="L42" s="212"/>
      <c r="M42" s="212"/>
      <c r="N42" s="212"/>
      <c r="O42" s="44" t="s">
        <v>19</v>
      </c>
      <c r="P42" s="210"/>
      <c r="Q42" s="209"/>
      <c r="R42" s="209"/>
      <c r="S42" s="209"/>
      <c r="T42" s="211"/>
      <c r="U42" s="216" t="s">
        <v>37</v>
      </c>
      <c r="V42" s="217"/>
      <c r="W42" s="217"/>
      <c r="X42" s="218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195" t="s">
        <v>40</v>
      </c>
      <c r="B43" s="196"/>
      <c r="C43" s="196"/>
      <c r="D43" s="196"/>
      <c r="E43" s="53"/>
      <c r="F43" s="197" t="s">
        <v>41</v>
      </c>
      <c r="G43" s="196"/>
      <c r="H43" s="196"/>
      <c r="I43" s="196"/>
      <c r="J43" s="198"/>
      <c r="K43" s="195" t="s">
        <v>42</v>
      </c>
      <c r="L43" s="199"/>
      <c r="M43" s="199"/>
      <c r="N43" s="199"/>
      <c r="O43" s="54"/>
      <c r="P43" s="200" t="s">
        <v>424</v>
      </c>
      <c r="Q43" s="201"/>
      <c r="R43" s="201"/>
      <c r="S43" s="201"/>
      <c r="T43" s="202"/>
      <c r="U43" s="203" t="s">
        <v>43</v>
      </c>
      <c r="V43" s="178"/>
      <c r="W43" s="178"/>
      <c r="X43" s="204"/>
      <c r="Y43" s="205">
        <v>0.75</v>
      </c>
      <c r="Z43" s="206"/>
      <c r="AA43" s="207"/>
      <c r="AB43" s="177" t="s">
        <v>367</v>
      </c>
      <c r="AC43" s="178"/>
      <c r="AD43" s="179"/>
      <c r="AR43" s="18"/>
    </row>
    <row r="44" spans="1:44" ht="14.25" thickBot="1">
      <c r="A44" s="180">
        <v>0</v>
      </c>
      <c r="B44" s="181"/>
      <c r="C44" s="181"/>
      <c r="D44" s="181"/>
      <c r="E44" s="182"/>
      <c r="F44" s="183">
        <v>0</v>
      </c>
      <c r="G44" s="184"/>
      <c r="H44" s="184"/>
      <c r="I44" s="184"/>
      <c r="J44" s="185"/>
      <c r="K44" s="180">
        <v>0</v>
      </c>
      <c r="L44" s="181"/>
      <c r="M44" s="181"/>
      <c r="N44" s="181"/>
      <c r="O44" s="182"/>
      <c r="P44" s="186" t="s">
        <v>425</v>
      </c>
      <c r="Q44" s="187"/>
      <c r="R44" s="187"/>
      <c r="S44" s="187"/>
      <c r="T44" s="188"/>
      <c r="U44" s="180" t="s">
        <v>62</v>
      </c>
      <c r="V44" s="181"/>
      <c r="W44" s="181"/>
      <c r="X44" s="182"/>
      <c r="Y44" s="189">
        <v>0.75</v>
      </c>
      <c r="Z44" s="190"/>
      <c r="AA44" s="191"/>
      <c r="AB44" s="192" t="str">
        <f>'6'!AB39:AD39</f>
        <v>松林　久美子</v>
      </c>
      <c r="AC44" s="193"/>
      <c r="AD44" s="194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67"/>
      <c r="C47" s="167"/>
      <c r="D47" s="167"/>
      <c r="E47" s="167"/>
      <c r="F47" s="167"/>
      <c r="G47" s="176" t="s">
        <v>421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75"/>
      <c r="B48" s="167"/>
      <c r="C48" s="167"/>
      <c r="D48" s="167"/>
      <c r="E48" s="167"/>
      <c r="F48" s="167"/>
      <c r="G48" s="176" t="s">
        <v>422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4.25" thickBot="1">
      <c r="A49" s="162"/>
      <c r="B49" s="163"/>
      <c r="C49" s="163"/>
      <c r="D49" s="163"/>
      <c r="E49" s="163"/>
      <c r="F49" s="163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5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 t="s">
        <v>426</v>
      </c>
      <c r="O5" s="310"/>
      <c r="P5" s="152"/>
      <c r="Q5" s="283" t="s">
        <v>11</v>
      </c>
      <c r="R5" s="284"/>
      <c r="S5" s="284"/>
      <c r="T5" s="285"/>
      <c r="U5" s="311" t="s">
        <v>429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427</v>
      </c>
      <c r="B6" s="181"/>
      <c r="C6" s="181"/>
      <c r="D6" s="181"/>
      <c r="E6" s="181"/>
      <c r="F6" s="182"/>
      <c r="G6" s="183" t="s">
        <v>428</v>
      </c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 t="s">
        <v>430</v>
      </c>
      <c r="V6" s="181"/>
      <c r="W6" s="181"/>
      <c r="X6" s="181"/>
      <c r="Y6" s="182"/>
      <c r="Z6" s="183" t="s">
        <v>339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4" t="s">
        <v>431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4" t="s">
        <v>457</v>
      </c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4" t="s">
        <v>475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4" t="s">
        <v>432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4" t="s">
        <v>458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94" t="s">
        <v>480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4" t="s">
        <v>433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4" t="s">
        <v>459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94" t="s">
        <v>481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4" t="s">
        <v>434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4" t="s">
        <v>460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94" t="s">
        <v>482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4" t="s">
        <v>435</v>
      </c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94" t="s">
        <v>461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94" t="s">
        <v>483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4" t="s">
        <v>436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94" t="s">
        <v>462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94" t="s">
        <v>484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4" t="s">
        <v>437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94" t="s">
        <v>463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94" t="s">
        <v>485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439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4" t="s">
        <v>464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94" t="s">
        <v>486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4" t="s">
        <v>440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4" t="s">
        <v>465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94" t="s">
        <v>487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94" t="s">
        <v>441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4" t="s">
        <v>466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94" t="s">
        <v>488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4" t="s">
        <v>442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4" t="s">
        <v>467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94" t="s">
        <v>489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4" t="s">
        <v>445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4" t="s">
        <v>468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94" t="s">
        <v>490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4" t="s">
        <v>446</v>
      </c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94" t="s">
        <v>469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94" t="s">
        <v>491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4" t="s">
        <v>448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4" t="s">
        <v>470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94" t="s">
        <v>492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94" t="s">
        <v>449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4" t="s">
        <v>471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4" t="s">
        <v>511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4" t="s">
        <v>452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94" t="s">
        <v>472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4" t="s">
        <v>493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94" t="s">
        <v>453</v>
      </c>
      <c r="H25" s="294"/>
      <c r="I25" s="294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94" t="s">
        <v>510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4" t="s">
        <v>494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4" t="s">
        <v>454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4" t="s">
        <v>473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4" t="s">
        <v>495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94" t="s">
        <v>455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94" t="s">
        <v>474</v>
      </c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4" t="s">
        <v>496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91" t="s">
        <v>456</v>
      </c>
      <c r="H28" s="291"/>
      <c r="I28" s="29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91" t="s">
        <v>477</v>
      </c>
      <c r="R28" s="291"/>
      <c r="S28" s="29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1" t="s">
        <v>497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91" t="s">
        <v>503</v>
      </c>
      <c r="H29" s="291"/>
      <c r="I29" s="29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1" t="s">
        <v>501</v>
      </c>
      <c r="R29" s="291"/>
      <c r="S29" s="291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91" t="s">
        <v>498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91" t="s">
        <v>504</v>
      </c>
      <c r="H30" s="291"/>
      <c r="I30" s="29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91" t="s">
        <v>502</v>
      </c>
      <c r="R30" s="291"/>
      <c r="S30" s="291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91" t="s">
        <v>499</v>
      </c>
      <c r="AB30" s="291"/>
      <c r="AC30" s="29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91" t="s">
        <v>500</v>
      </c>
      <c r="H31" s="291"/>
      <c r="I31" s="29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91" t="s">
        <v>505</v>
      </c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 thickBot="1">
      <c r="A32" s="286" t="s">
        <v>20</v>
      </c>
      <c r="B32" s="287"/>
      <c r="C32" s="287"/>
      <c r="D32" s="287"/>
      <c r="E32" s="94" t="s">
        <v>21</v>
      </c>
      <c r="F32" s="288">
        <f>COUNTIF(B9:B31,"・")+COUNTIF(L9:L31,"・")+COUNTIF(V9:V31,"・")</f>
        <v>1</v>
      </c>
      <c r="G32" s="289"/>
      <c r="H32" s="95" t="s">
        <v>22</v>
      </c>
      <c r="I32" s="94" t="s">
        <v>23</v>
      </c>
      <c r="J32" s="288">
        <f>COUNTIF(C9:C31,"・")+COUNTIF(M9:M31,"・")+COUNTIF(W9:W31,"・")</f>
        <v>67</v>
      </c>
      <c r="K32" s="288"/>
      <c r="L32" s="95" t="s">
        <v>22</v>
      </c>
      <c r="M32" s="94" t="s">
        <v>24</v>
      </c>
      <c r="N32" s="288">
        <f>SUM(F32:K32)</f>
        <v>68</v>
      </c>
      <c r="O32" s="288"/>
      <c r="P32" s="288"/>
      <c r="Q32" s="95" t="s">
        <v>22</v>
      </c>
      <c r="R32" s="147" t="s">
        <v>3</v>
      </c>
      <c r="S32" s="147" t="s">
        <v>25</v>
      </c>
      <c r="T32" s="288">
        <f>COUNTIF(D9:D31,"・")+COUNTIF(N9:N31,"・")+COUNTIF(X9:X31,"・")</f>
        <v>67</v>
      </c>
      <c r="U32" s="288"/>
      <c r="V32" s="288"/>
      <c r="W32" s="147" t="s">
        <v>22</v>
      </c>
      <c r="X32" s="147" t="s">
        <v>26</v>
      </c>
      <c r="Y32" s="147" t="s">
        <v>27</v>
      </c>
      <c r="Z32" s="288">
        <f>COUNTIF(E9:E31,"・")+COUNTIF(O9:O31,"・")+COUNTIF(Y9:Y31,"・")</f>
        <v>1</v>
      </c>
      <c r="AA32" s="290"/>
      <c r="AB32" s="29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9" t="s">
        <v>28</v>
      </c>
      <c r="B34" s="280"/>
      <c r="C34" s="280"/>
      <c r="D34" s="280"/>
      <c r="E34" s="280"/>
      <c r="F34" s="253" t="s">
        <v>29</v>
      </c>
      <c r="G34" s="254"/>
      <c r="H34" s="254"/>
      <c r="I34" s="254"/>
      <c r="J34" s="255"/>
      <c r="K34" s="281" t="s">
        <v>30</v>
      </c>
      <c r="L34" s="282"/>
      <c r="M34" s="282"/>
      <c r="N34" s="282"/>
      <c r="O34" s="282"/>
      <c r="P34" s="253" t="s">
        <v>31</v>
      </c>
      <c r="Q34" s="254"/>
      <c r="R34" s="254"/>
      <c r="S34" s="254"/>
      <c r="T34" s="255"/>
      <c r="U34" s="254" t="s">
        <v>34</v>
      </c>
      <c r="V34" s="254"/>
      <c r="W34" s="254"/>
      <c r="X34" s="254"/>
      <c r="Y34" s="254"/>
      <c r="Z34" s="255"/>
      <c r="AA34" s="283" t="s">
        <v>35</v>
      </c>
      <c r="AB34" s="284"/>
      <c r="AC34" s="284"/>
      <c r="AD34" s="285"/>
      <c r="AE34" s="49"/>
    </row>
    <row r="35" spans="1:44" s="18" customFormat="1" ht="15" customHeight="1" thickBot="1">
      <c r="A35" s="241"/>
      <c r="B35" s="273"/>
      <c r="C35" s="273"/>
      <c r="D35" s="274"/>
      <c r="E35" s="42" t="s">
        <v>19</v>
      </c>
      <c r="F35" s="263"/>
      <c r="G35" s="237"/>
      <c r="H35" s="237"/>
      <c r="I35" s="237"/>
      <c r="J35" s="237"/>
      <c r="K35" s="241"/>
      <c r="L35" s="242"/>
      <c r="M35" s="242"/>
      <c r="N35" s="274"/>
      <c r="O35" s="145" t="s">
        <v>19</v>
      </c>
      <c r="P35" s="275"/>
      <c r="Q35" s="276"/>
      <c r="R35" s="276"/>
      <c r="S35" s="276"/>
      <c r="T35" s="276"/>
      <c r="U35" s="241"/>
      <c r="V35" s="242"/>
      <c r="W35" s="242"/>
      <c r="X35" s="242"/>
      <c r="Y35" s="242"/>
      <c r="Z35" s="43" t="s">
        <v>19</v>
      </c>
      <c r="AA35" s="277"/>
      <c r="AB35" s="242"/>
      <c r="AC35" s="242"/>
      <c r="AD35" s="278"/>
      <c r="AE35" s="141"/>
    </row>
    <row r="36" spans="1:44" s="18" customFormat="1" ht="15" customHeight="1" thickBot="1">
      <c r="A36" s="250" t="s">
        <v>32</v>
      </c>
      <c r="B36" s="251"/>
      <c r="C36" s="251"/>
      <c r="D36" s="251"/>
      <c r="E36" s="252"/>
      <c r="F36" s="253" t="s">
        <v>33</v>
      </c>
      <c r="G36" s="254"/>
      <c r="H36" s="254"/>
      <c r="I36" s="254"/>
      <c r="J36" s="255"/>
      <c r="K36" s="254" t="s">
        <v>34</v>
      </c>
      <c r="L36" s="254"/>
      <c r="M36" s="254"/>
      <c r="N36" s="254"/>
      <c r="O36" s="254"/>
      <c r="P36" s="253" t="s">
        <v>35</v>
      </c>
      <c r="Q36" s="254"/>
      <c r="R36" s="254"/>
      <c r="S36" s="254"/>
      <c r="T36" s="256"/>
      <c r="U36" s="257"/>
      <c r="V36" s="209"/>
      <c r="W36" s="209"/>
      <c r="X36" s="209"/>
      <c r="Y36" s="209"/>
      <c r="Z36" s="44" t="s">
        <v>19</v>
      </c>
      <c r="AA36" s="227"/>
      <c r="AB36" s="206"/>
      <c r="AC36" s="206"/>
      <c r="AD36" s="262"/>
      <c r="AE36" s="52"/>
    </row>
    <row r="37" spans="1:44" s="18" customFormat="1" ht="15" customHeight="1">
      <c r="A37" s="236" t="s">
        <v>437</v>
      </c>
      <c r="B37" s="237"/>
      <c r="C37" s="237"/>
      <c r="D37" s="237"/>
      <c r="E37" s="45" t="s">
        <v>19</v>
      </c>
      <c r="F37" s="238" t="s">
        <v>438</v>
      </c>
      <c r="G37" s="239"/>
      <c r="H37" s="239"/>
      <c r="I37" s="239"/>
      <c r="J37" s="240"/>
      <c r="K37" s="241" t="s">
        <v>443</v>
      </c>
      <c r="L37" s="242"/>
      <c r="M37" s="242"/>
      <c r="N37" s="242"/>
      <c r="O37" s="46" t="s">
        <v>19</v>
      </c>
      <c r="P37" s="243" t="s">
        <v>444</v>
      </c>
      <c r="Q37" s="244"/>
      <c r="R37" s="244"/>
      <c r="S37" s="244"/>
      <c r="T37" s="245"/>
      <c r="U37" s="236"/>
      <c r="V37" s="246"/>
      <c r="W37" s="246"/>
      <c r="X37" s="246"/>
      <c r="Y37" s="246"/>
      <c r="Z37" s="46" t="s">
        <v>19</v>
      </c>
      <c r="AA37" s="247"/>
      <c r="AB37" s="248"/>
      <c r="AC37" s="248"/>
      <c r="AD37" s="249"/>
    </row>
    <row r="38" spans="1:44" s="18" customFormat="1" ht="15" customHeight="1">
      <c r="A38" s="208" t="s">
        <v>447</v>
      </c>
      <c r="B38" s="209"/>
      <c r="C38" s="209"/>
      <c r="D38" s="209"/>
      <c r="E38" s="47" t="s">
        <v>19</v>
      </c>
      <c r="F38" s="227" t="s">
        <v>438</v>
      </c>
      <c r="G38" s="228"/>
      <c r="H38" s="228"/>
      <c r="I38" s="228"/>
      <c r="J38" s="229"/>
      <c r="K38" s="271" t="s">
        <v>451</v>
      </c>
      <c r="L38" s="272"/>
      <c r="M38" s="272"/>
      <c r="N38" s="272"/>
      <c r="O38" s="44" t="s">
        <v>19</v>
      </c>
      <c r="P38" s="325" t="s">
        <v>506</v>
      </c>
      <c r="Q38" s="326"/>
      <c r="R38" s="326"/>
      <c r="S38" s="326"/>
      <c r="T38" s="327"/>
      <c r="U38" s="208"/>
      <c r="V38" s="209"/>
      <c r="W38" s="209"/>
      <c r="X38" s="209"/>
      <c r="Y38" s="233"/>
      <c r="Z38" s="47" t="s">
        <v>19</v>
      </c>
      <c r="AA38" s="234"/>
      <c r="AB38" s="234"/>
      <c r="AC38" s="234"/>
      <c r="AD38" s="235"/>
    </row>
    <row r="39" spans="1:44" s="18" customFormat="1" ht="15" customHeight="1" thickBot="1">
      <c r="A39" s="208" t="s">
        <v>476</v>
      </c>
      <c r="B39" s="209"/>
      <c r="C39" s="209"/>
      <c r="D39" s="209"/>
      <c r="E39" s="47" t="s">
        <v>19</v>
      </c>
      <c r="F39" s="227" t="s">
        <v>512</v>
      </c>
      <c r="G39" s="228"/>
      <c r="H39" s="228"/>
      <c r="I39" s="228"/>
      <c r="J39" s="229"/>
      <c r="K39" s="236"/>
      <c r="L39" s="246"/>
      <c r="M39" s="246"/>
      <c r="N39" s="246"/>
      <c r="O39" s="44" t="s">
        <v>19</v>
      </c>
      <c r="P39" s="328"/>
      <c r="Q39" s="329"/>
      <c r="R39" s="329"/>
      <c r="S39" s="329"/>
      <c r="T39" s="330"/>
      <c r="U39" s="222"/>
      <c r="V39" s="223"/>
      <c r="W39" s="223"/>
      <c r="X39" s="223"/>
      <c r="Y39" s="224"/>
      <c r="Z39" s="48" t="s">
        <v>19</v>
      </c>
      <c r="AA39" s="225"/>
      <c r="AB39" s="225"/>
      <c r="AC39" s="225"/>
      <c r="AD39" s="226"/>
    </row>
    <row r="40" spans="1:44" s="18" customFormat="1" ht="15" customHeight="1">
      <c r="A40" s="208" t="s">
        <v>478</v>
      </c>
      <c r="B40" s="209"/>
      <c r="C40" s="209"/>
      <c r="D40" s="209"/>
      <c r="E40" s="47" t="s">
        <v>19</v>
      </c>
      <c r="F40" s="227" t="s">
        <v>479</v>
      </c>
      <c r="G40" s="228"/>
      <c r="H40" s="228"/>
      <c r="I40" s="228"/>
      <c r="J40" s="229"/>
      <c r="K40" s="208"/>
      <c r="L40" s="212"/>
      <c r="M40" s="212"/>
      <c r="N40" s="212"/>
      <c r="O40" s="44" t="s">
        <v>19</v>
      </c>
      <c r="P40" s="210"/>
      <c r="Q40" s="209"/>
      <c r="R40" s="209"/>
      <c r="S40" s="209"/>
      <c r="T40" s="211"/>
      <c r="U40" s="213" t="s">
        <v>36</v>
      </c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s="18" customFormat="1" ht="15" customHeight="1">
      <c r="A41" s="208" t="s">
        <v>508</v>
      </c>
      <c r="B41" s="209"/>
      <c r="C41" s="209"/>
      <c r="D41" s="209"/>
      <c r="E41" s="47" t="s">
        <v>19</v>
      </c>
      <c r="F41" s="210" t="s">
        <v>509</v>
      </c>
      <c r="G41" s="209"/>
      <c r="H41" s="209"/>
      <c r="I41" s="209"/>
      <c r="J41" s="211"/>
      <c r="K41" s="208"/>
      <c r="L41" s="212"/>
      <c r="M41" s="212"/>
      <c r="N41" s="212"/>
      <c r="O41" s="44" t="s">
        <v>19</v>
      </c>
      <c r="P41" s="210"/>
      <c r="Q41" s="209"/>
      <c r="R41" s="209"/>
      <c r="S41" s="209"/>
      <c r="T41" s="211"/>
      <c r="U41" s="216" t="s">
        <v>37</v>
      </c>
      <c r="V41" s="217"/>
      <c r="W41" s="217"/>
      <c r="X41" s="2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5" t="s">
        <v>40</v>
      </c>
      <c r="B42" s="196"/>
      <c r="C42" s="196"/>
      <c r="D42" s="196"/>
      <c r="E42" s="53"/>
      <c r="F42" s="197" t="s">
        <v>41</v>
      </c>
      <c r="G42" s="196"/>
      <c r="H42" s="196"/>
      <c r="I42" s="196"/>
      <c r="J42" s="198"/>
      <c r="K42" s="195" t="s">
        <v>42</v>
      </c>
      <c r="L42" s="199"/>
      <c r="M42" s="199"/>
      <c r="N42" s="199"/>
      <c r="O42" s="54"/>
      <c r="P42" s="200" t="s">
        <v>513</v>
      </c>
      <c r="Q42" s="201"/>
      <c r="R42" s="201"/>
      <c r="S42" s="201"/>
      <c r="T42" s="202"/>
      <c r="U42" s="203" t="s">
        <v>43</v>
      </c>
      <c r="V42" s="178"/>
      <c r="W42" s="178"/>
      <c r="X42" s="204"/>
      <c r="Y42" s="205">
        <v>0.75</v>
      </c>
      <c r="Z42" s="206"/>
      <c r="AA42" s="207"/>
      <c r="AB42" s="177" t="s">
        <v>507</v>
      </c>
      <c r="AC42" s="178"/>
      <c r="AD42" s="179"/>
    </row>
    <row r="43" spans="1:44" s="18" customFormat="1" ht="15" customHeight="1" thickBot="1">
      <c r="A43" s="180">
        <v>0</v>
      </c>
      <c r="B43" s="181"/>
      <c r="C43" s="181"/>
      <c r="D43" s="181"/>
      <c r="E43" s="182"/>
      <c r="F43" s="183">
        <v>0</v>
      </c>
      <c r="G43" s="184"/>
      <c r="H43" s="184"/>
      <c r="I43" s="184"/>
      <c r="J43" s="185"/>
      <c r="K43" s="180">
        <v>0</v>
      </c>
      <c r="L43" s="181"/>
      <c r="M43" s="181"/>
      <c r="N43" s="181"/>
      <c r="O43" s="182"/>
      <c r="P43" s="186" t="s">
        <v>514</v>
      </c>
      <c r="Q43" s="187"/>
      <c r="R43" s="187"/>
      <c r="S43" s="187"/>
      <c r="T43" s="188"/>
      <c r="U43" s="180" t="s">
        <v>62</v>
      </c>
      <c r="V43" s="181"/>
      <c r="W43" s="181"/>
      <c r="X43" s="182"/>
      <c r="Y43" s="189">
        <v>0.75</v>
      </c>
      <c r="Z43" s="190"/>
      <c r="AA43" s="191"/>
      <c r="AB43" s="192" t="str">
        <f>'6'!AB39:AD39</f>
        <v>松林　久美子</v>
      </c>
      <c r="AC43" s="193"/>
      <c r="AD43" s="19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5"/>
      <c r="B46" s="167"/>
      <c r="C46" s="167"/>
      <c r="D46" s="167"/>
      <c r="E46" s="167"/>
      <c r="F46" s="167"/>
      <c r="G46" s="176" t="s">
        <v>515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75"/>
      <c r="B47" s="167"/>
      <c r="C47" s="167"/>
      <c r="D47" s="167"/>
      <c r="E47" s="167"/>
      <c r="F47" s="167"/>
      <c r="G47" s="176" t="s">
        <v>516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62"/>
      <c r="B48" s="163"/>
      <c r="C48" s="163"/>
      <c r="D48" s="163"/>
      <c r="E48" s="163"/>
      <c r="F48" s="163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5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 t="s">
        <v>518</v>
      </c>
      <c r="O5" s="310"/>
      <c r="P5" s="152"/>
      <c r="Q5" s="283" t="s">
        <v>11</v>
      </c>
      <c r="R5" s="284"/>
      <c r="S5" s="284"/>
      <c r="T5" s="285"/>
      <c r="U5" s="311" t="s">
        <v>522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519</v>
      </c>
      <c r="B6" s="181"/>
      <c r="C6" s="181"/>
      <c r="D6" s="181"/>
      <c r="E6" s="181"/>
      <c r="F6" s="182"/>
      <c r="G6" s="183" t="s">
        <v>520</v>
      </c>
      <c r="H6" s="185"/>
      <c r="I6" s="180" t="s">
        <v>521</v>
      </c>
      <c r="J6" s="181"/>
      <c r="K6" s="181"/>
      <c r="L6" s="181"/>
      <c r="M6" s="182"/>
      <c r="N6" s="301" t="s">
        <v>520</v>
      </c>
      <c r="O6" s="302"/>
      <c r="P6" s="152"/>
      <c r="Q6" s="303" t="s">
        <v>12</v>
      </c>
      <c r="R6" s="304"/>
      <c r="S6" s="304"/>
      <c r="T6" s="305"/>
      <c r="U6" s="180" t="s">
        <v>523</v>
      </c>
      <c r="V6" s="181"/>
      <c r="W6" s="181"/>
      <c r="X6" s="181"/>
      <c r="Y6" s="182"/>
      <c r="Z6" s="183" t="s">
        <v>151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4" t="s">
        <v>524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4" t="s">
        <v>571</v>
      </c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4" t="s">
        <v>551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94" t="s">
        <v>525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4" t="s">
        <v>572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4" t="s">
        <v>552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94" t="s">
        <v>526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4" t="s">
        <v>573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4" t="s">
        <v>553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94" t="s">
        <v>527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94" t="s">
        <v>574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4" t="s">
        <v>554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94" t="s">
        <v>528</v>
      </c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94" t="s">
        <v>575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4" t="s">
        <v>555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4" t="s">
        <v>529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4" t="s">
        <v>576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4" t="s">
        <v>556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94" t="s">
        <v>530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94" t="s">
        <v>577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4" t="s">
        <v>557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531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4" t="s">
        <v>578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4" t="s">
        <v>558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94" t="s">
        <v>532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94" t="s">
        <v>579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4" t="s">
        <v>559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94" t="s">
        <v>533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4" t="s">
        <v>580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4" t="s">
        <v>560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4" t="s">
        <v>534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4" t="s">
        <v>581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4" t="s">
        <v>561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4" t="s">
        <v>535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4" t="s">
        <v>582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4" t="s">
        <v>562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94" t="s">
        <v>537</v>
      </c>
      <c r="H21" s="294"/>
      <c r="I21" s="294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4" t="s">
        <v>583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4" t="s">
        <v>563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4" t="s">
        <v>538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4" t="s">
        <v>584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4" t="s">
        <v>564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4" t="s">
        <v>539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4" t="s">
        <v>585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4" t="s">
        <v>565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4" t="s">
        <v>540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4" t="s">
        <v>586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4" t="s">
        <v>566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94" t="s">
        <v>541</v>
      </c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4" t="s">
        <v>587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4" t="s">
        <v>567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4" t="s">
        <v>542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94" t="s">
        <v>588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4" t="s">
        <v>568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94" t="s">
        <v>543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4" t="s">
        <v>589</v>
      </c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94" t="s">
        <v>593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91" t="s">
        <v>544</v>
      </c>
      <c r="H28" s="291"/>
      <c r="I28" s="291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91" t="s">
        <v>590</v>
      </c>
      <c r="R28" s="291"/>
      <c r="S28" s="29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91" t="s">
        <v>594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91" t="s">
        <v>545</v>
      </c>
      <c r="H29" s="291"/>
      <c r="I29" s="291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91" t="s">
        <v>592</v>
      </c>
      <c r="R29" s="291"/>
      <c r="S29" s="291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91" t="s">
        <v>599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91" t="s">
        <v>595</v>
      </c>
      <c r="H30" s="291"/>
      <c r="I30" s="291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91" t="s">
        <v>597</v>
      </c>
      <c r="R30" s="291"/>
      <c r="S30" s="291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91" t="s">
        <v>600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91" t="s">
        <v>596</v>
      </c>
      <c r="H31" s="291"/>
      <c r="I31" s="291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91" t="s">
        <v>598</v>
      </c>
      <c r="R31" s="291"/>
      <c r="S31" s="291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91" t="s">
        <v>601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91" t="s">
        <v>607</v>
      </c>
      <c r="H32" s="291"/>
      <c r="I32" s="291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91" t="s">
        <v>608</v>
      </c>
      <c r="R32" s="291"/>
      <c r="S32" s="291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91" t="s">
        <v>609</v>
      </c>
      <c r="AB32" s="291"/>
      <c r="AC32" s="291"/>
      <c r="AD32" s="40" t="s">
        <v>19</v>
      </c>
    </row>
    <row r="33" spans="1:44" s="18" customFormat="1" ht="15" customHeight="1" thickBot="1">
      <c r="A33" s="286" t="s">
        <v>20</v>
      </c>
      <c r="B33" s="287"/>
      <c r="C33" s="287"/>
      <c r="D33" s="287"/>
      <c r="E33" s="94" t="s">
        <v>21</v>
      </c>
      <c r="F33" s="288">
        <f>COUNTIF(B9:B32,"・")+COUNTIF(L9:L32,"・")+COUNTIF(V9:V32,"・")</f>
        <v>2</v>
      </c>
      <c r="G33" s="289"/>
      <c r="H33" s="95" t="s">
        <v>22</v>
      </c>
      <c r="I33" s="94" t="s">
        <v>23</v>
      </c>
      <c r="J33" s="288">
        <f>COUNTIF(C9:C32,"・")+COUNTIF(M9:M32,"・")+COUNTIF(W9:W32,"・")</f>
        <v>70</v>
      </c>
      <c r="K33" s="288"/>
      <c r="L33" s="95" t="s">
        <v>22</v>
      </c>
      <c r="M33" s="94" t="s">
        <v>24</v>
      </c>
      <c r="N33" s="288">
        <f>SUM(F33:K33)</f>
        <v>72</v>
      </c>
      <c r="O33" s="288"/>
      <c r="P33" s="288"/>
      <c r="Q33" s="95" t="s">
        <v>22</v>
      </c>
      <c r="R33" s="147" t="s">
        <v>3</v>
      </c>
      <c r="S33" s="147" t="s">
        <v>25</v>
      </c>
      <c r="T33" s="288">
        <f>COUNTIF(D9:D32,"・")+COUNTIF(N9:N32,"・")+COUNTIF(X9:X32,"・")</f>
        <v>72</v>
      </c>
      <c r="U33" s="288"/>
      <c r="V33" s="288"/>
      <c r="W33" s="147" t="s">
        <v>22</v>
      </c>
      <c r="X33" s="147" t="s">
        <v>26</v>
      </c>
      <c r="Y33" s="147" t="s">
        <v>27</v>
      </c>
      <c r="Z33" s="288">
        <f>COUNTIF(E9:E32,"・")+COUNTIF(O9:O32,"・")+COUNTIF(Y9:Y32,"・")</f>
        <v>0</v>
      </c>
      <c r="AA33" s="290"/>
      <c r="AB33" s="29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53" t="s">
        <v>29</v>
      </c>
      <c r="G35" s="254"/>
      <c r="H35" s="254"/>
      <c r="I35" s="254"/>
      <c r="J35" s="255"/>
      <c r="K35" s="281" t="s">
        <v>30</v>
      </c>
      <c r="L35" s="282"/>
      <c r="M35" s="282"/>
      <c r="N35" s="282"/>
      <c r="O35" s="282"/>
      <c r="P35" s="253" t="s">
        <v>31</v>
      </c>
      <c r="Q35" s="254"/>
      <c r="R35" s="254"/>
      <c r="S35" s="254"/>
      <c r="T35" s="255"/>
      <c r="U35" s="254" t="s">
        <v>32</v>
      </c>
      <c r="V35" s="254"/>
      <c r="W35" s="254"/>
      <c r="X35" s="254"/>
      <c r="Y35" s="254"/>
      <c r="Z35" s="255"/>
      <c r="AA35" s="283" t="s">
        <v>35</v>
      </c>
      <c r="AB35" s="284"/>
      <c r="AC35" s="284"/>
      <c r="AD35" s="285"/>
      <c r="AE35" s="52"/>
    </row>
    <row r="36" spans="1:44" s="18" customFormat="1" ht="15" customHeight="1" thickBot="1">
      <c r="A36" s="241"/>
      <c r="B36" s="273"/>
      <c r="C36" s="273"/>
      <c r="D36" s="274"/>
      <c r="E36" s="42" t="s">
        <v>19</v>
      </c>
      <c r="F36" s="263"/>
      <c r="G36" s="237"/>
      <c r="H36" s="237"/>
      <c r="I36" s="237"/>
      <c r="J36" s="237"/>
      <c r="K36" s="241" t="s">
        <v>611</v>
      </c>
      <c r="L36" s="242"/>
      <c r="M36" s="242"/>
      <c r="N36" s="274"/>
      <c r="O36" s="145" t="s">
        <v>19</v>
      </c>
      <c r="P36" s="275" t="s">
        <v>612</v>
      </c>
      <c r="Q36" s="276"/>
      <c r="R36" s="276"/>
      <c r="S36" s="276"/>
      <c r="T36" s="276"/>
      <c r="U36" s="241"/>
      <c r="V36" s="242"/>
      <c r="W36" s="242"/>
      <c r="X36" s="242"/>
      <c r="Y36" s="242"/>
      <c r="Z36" s="43" t="s">
        <v>19</v>
      </c>
      <c r="AA36" s="277"/>
      <c r="AB36" s="242"/>
      <c r="AC36" s="242"/>
      <c r="AD36" s="278"/>
    </row>
    <row r="37" spans="1:44" s="18" customFormat="1" ht="15" customHeight="1" thickBot="1">
      <c r="A37" s="250" t="s">
        <v>32</v>
      </c>
      <c r="B37" s="251"/>
      <c r="C37" s="251"/>
      <c r="D37" s="251"/>
      <c r="E37" s="252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256"/>
      <c r="U37" s="257"/>
      <c r="V37" s="209"/>
      <c r="W37" s="209"/>
      <c r="X37" s="209"/>
      <c r="Y37" s="209"/>
      <c r="Z37" s="44" t="s">
        <v>19</v>
      </c>
      <c r="AA37" s="247"/>
      <c r="AB37" s="248"/>
      <c r="AC37" s="248"/>
      <c r="AD37" s="249"/>
    </row>
    <row r="38" spans="1:44" s="18" customFormat="1" ht="15" customHeight="1">
      <c r="A38" s="236" t="s">
        <v>546</v>
      </c>
      <c r="B38" s="237"/>
      <c r="C38" s="237"/>
      <c r="D38" s="237"/>
      <c r="E38" s="45" t="s">
        <v>19</v>
      </c>
      <c r="F38" s="314" t="s">
        <v>550</v>
      </c>
      <c r="G38" s="331"/>
      <c r="H38" s="331"/>
      <c r="I38" s="331"/>
      <c r="J38" s="320"/>
      <c r="K38" s="241" t="s">
        <v>603</v>
      </c>
      <c r="L38" s="242"/>
      <c r="M38" s="242"/>
      <c r="N38" s="242"/>
      <c r="O38" s="46" t="s">
        <v>19</v>
      </c>
      <c r="P38" s="243" t="s">
        <v>604</v>
      </c>
      <c r="Q38" s="244"/>
      <c r="R38" s="244"/>
      <c r="S38" s="244"/>
      <c r="T38" s="245"/>
      <c r="U38" s="236"/>
      <c r="V38" s="246"/>
      <c r="W38" s="246"/>
      <c r="X38" s="246"/>
      <c r="Y38" s="246"/>
      <c r="Z38" s="46" t="s">
        <v>19</v>
      </c>
      <c r="AA38" s="247"/>
      <c r="AB38" s="248"/>
      <c r="AC38" s="248"/>
      <c r="AD38" s="249"/>
    </row>
    <row r="39" spans="1:44" s="18" customFormat="1" ht="15" customHeight="1">
      <c r="A39" s="208" t="s">
        <v>547</v>
      </c>
      <c r="B39" s="209"/>
      <c r="C39" s="209"/>
      <c r="D39" s="209"/>
      <c r="E39" s="47" t="s">
        <v>19</v>
      </c>
      <c r="F39" s="227" t="s">
        <v>550</v>
      </c>
      <c r="G39" s="228"/>
      <c r="H39" s="228"/>
      <c r="I39" s="228"/>
      <c r="J39" s="229"/>
      <c r="K39" s="208" t="s">
        <v>600</v>
      </c>
      <c r="L39" s="212"/>
      <c r="M39" s="212"/>
      <c r="N39" s="212"/>
      <c r="O39" s="44" t="s">
        <v>19</v>
      </c>
      <c r="P39" s="332" t="s">
        <v>605</v>
      </c>
      <c r="Q39" s="333"/>
      <c r="R39" s="333"/>
      <c r="S39" s="333"/>
      <c r="T39" s="334"/>
      <c r="U39" s="208"/>
      <c r="V39" s="209"/>
      <c r="W39" s="209"/>
      <c r="X39" s="209"/>
      <c r="Y39" s="233"/>
      <c r="Z39" s="47" t="s">
        <v>19</v>
      </c>
      <c r="AA39" s="234"/>
      <c r="AB39" s="234"/>
      <c r="AC39" s="234"/>
      <c r="AD39" s="235"/>
    </row>
    <row r="40" spans="1:44" s="18" customFormat="1" ht="15" customHeight="1" thickBot="1">
      <c r="A40" s="208" t="s">
        <v>548</v>
      </c>
      <c r="B40" s="209"/>
      <c r="C40" s="209"/>
      <c r="D40" s="209"/>
      <c r="E40" s="47" t="s">
        <v>19</v>
      </c>
      <c r="F40" s="227" t="s">
        <v>550</v>
      </c>
      <c r="G40" s="228"/>
      <c r="H40" s="228"/>
      <c r="I40" s="228"/>
      <c r="J40" s="229"/>
      <c r="K40" s="208" t="s">
        <v>578</v>
      </c>
      <c r="L40" s="212"/>
      <c r="M40" s="212"/>
      <c r="N40" s="212"/>
      <c r="O40" s="44" t="s">
        <v>19</v>
      </c>
      <c r="P40" s="227" t="s">
        <v>605</v>
      </c>
      <c r="Q40" s="206"/>
      <c r="R40" s="206"/>
      <c r="S40" s="206"/>
      <c r="T40" s="262"/>
      <c r="U40" s="222"/>
      <c r="V40" s="223"/>
      <c r="W40" s="223"/>
      <c r="X40" s="223"/>
      <c r="Y40" s="224"/>
      <c r="Z40" s="48" t="s">
        <v>19</v>
      </c>
      <c r="AA40" s="225"/>
      <c r="AB40" s="225"/>
      <c r="AC40" s="225"/>
      <c r="AD40" s="226"/>
    </row>
    <row r="41" spans="1:44" s="18" customFormat="1" ht="15" customHeight="1">
      <c r="A41" s="208" t="s">
        <v>549</v>
      </c>
      <c r="B41" s="209"/>
      <c r="C41" s="209"/>
      <c r="D41" s="209"/>
      <c r="E41" s="47" t="s">
        <v>19</v>
      </c>
      <c r="F41" s="335" t="s">
        <v>550</v>
      </c>
      <c r="G41" s="336"/>
      <c r="H41" s="336"/>
      <c r="I41" s="336"/>
      <c r="J41" s="337"/>
      <c r="K41" s="208"/>
      <c r="L41" s="212"/>
      <c r="M41" s="212"/>
      <c r="N41" s="212"/>
      <c r="O41" s="44" t="s">
        <v>19</v>
      </c>
      <c r="P41" s="210"/>
      <c r="Q41" s="209"/>
      <c r="R41" s="209"/>
      <c r="S41" s="209"/>
      <c r="T41" s="211"/>
      <c r="U41" s="213" t="s">
        <v>36</v>
      </c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s="18" customFormat="1" ht="15" customHeight="1">
      <c r="A42" s="208" t="s">
        <v>569</v>
      </c>
      <c r="B42" s="209"/>
      <c r="C42" s="209"/>
      <c r="D42" s="209"/>
      <c r="E42" s="47" t="s">
        <v>19</v>
      </c>
      <c r="F42" s="210" t="s">
        <v>570</v>
      </c>
      <c r="G42" s="209"/>
      <c r="H42" s="209"/>
      <c r="I42" s="209"/>
      <c r="J42" s="211"/>
      <c r="K42" s="208"/>
      <c r="L42" s="212"/>
      <c r="M42" s="212"/>
      <c r="N42" s="212"/>
      <c r="O42" s="44" t="s">
        <v>19</v>
      </c>
      <c r="P42" s="210"/>
      <c r="Q42" s="209"/>
      <c r="R42" s="209"/>
      <c r="S42" s="209"/>
      <c r="T42" s="211"/>
      <c r="U42" s="216" t="s">
        <v>37</v>
      </c>
      <c r="V42" s="217"/>
      <c r="W42" s="217"/>
      <c r="X42" s="21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5" t="s">
        <v>40</v>
      </c>
      <c r="B43" s="196"/>
      <c r="C43" s="196"/>
      <c r="D43" s="196"/>
      <c r="E43" s="53"/>
      <c r="F43" s="197" t="s">
        <v>41</v>
      </c>
      <c r="G43" s="196"/>
      <c r="H43" s="196"/>
      <c r="I43" s="196"/>
      <c r="J43" s="198"/>
      <c r="K43" s="195" t="s">
        <v>42</v>
      </c>
      <c r="L43" s="199"/>
      <c r="M43" s="199"/>
      <c r="N43" s="199"/>
      <c r="O43" s="54"/>
      <c r="P43" s="200" t="s">
        <v>613</v>
      </c>
      <c r="Q43" s="201"/>
      <c r="R43" s="201"/>
      <c r="S43" s="201"/>
      <c r="T43" s="202"/>
      <c r="U43" s="203" t="s">
        <v>43</v>
      </c>
      <c r="V43" s="178"/>
      <c r="W43" s="178"/>
      <c r="X43" s="204"/>
      <c r="Y43" s="205">
        <v>0.75</v>
      </c>
      <c r="Z43" s="206"/>
      <c r="AA43" s="207"/>
      <c r="AB43" s="177" t="s">
        <v>615</v>
      </c>
      <c r="AC43" s="178"/>
      <c r="AD43" s="179"/>
      <c r="AE43" s="1"/>
      <c r="AF43" s="1"/>
    </row>
    <row r="44" spans="1:44" ht="15" customHeight="1" thickBot="1">
      <c r="A44" s="180">
        <v>0</v>
      </c>
      <c r="B44" s="181"/>
      <c r="C44" s="181"/>
      <c r="D44" s="181"/>
      <c r="E44" s="182"/>
      <c r="F44" s="183">
        <v>0</v>
      </c>
      <c r="G44" s="184"/>
      <c r="H44" s="184"/>
      <c r="I44" s="184"/>
      <c r="J44" s="185"/>
      <c r="K44" s="180">
        <v>0</v>
      </c>
      <c r="L44" s="181"/>
      <c r="M44" s="181"/>
      <c r="N44" s="181"/>
      <c r="O44" s="182"/>
      <c r="P44" s="186" t="s">
        <v>614</v>
      </c>
      <c r="Q44" s="187"/>
      <c r="R44" s="187"/>
      <c r="S44" s="187"/>
      <c r="T44" s="188"/>
      <c r="U44" s="180" t="s">
        <v>62</v>
      </c>
      <c r="V44" s="181"/>
      <c r="W44" s="181"/>
      <c r="X44" s="182"/>
      <c r="Y44" s="189">
        <v>0.75</v>
      </c>
      <c r="Z44" s="190"/>
      <c r="AA44" s="191"/>
      <c r="AB44" s="192" t="str">
        <f>'6'!AB39:AD39</f>
        <v>松林　久美子</v>
      </c>
      <c r="AC44" s="193"/>
      <c r="AD44" s="194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67"/>
      <c r="C47" s="167"/>
      <c r="D47" s="167"/>
      <c r="E47" s="167"/>
      <c r="F47" s="167"/>
      <c r="G47" s="176" t="s">
        <v>616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75"/>
      <c r="B48" s="167"/>
      <c r="C48" s="167"/>
      <c r="D48" s="167"/>
      <c r="E48" s="167"/>
      <c r="F48" s="167"/>
      <c r="G48" s="176" t="s">
        <v>617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4.25" thickBot="1">
      <c r="A49" s="162"/>
      <c r="B49" s="163"/>
      <c r="C49" s="163"/>
      <c r="D49" s="163"/>
      <c r="E49" s="163"/>
      <c r="F49" s="163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5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169</v>
      </c>
      <c r="J5" s="308"/>
      <c r="K5" s="308"/>
      <c r="L5" s="308"/>
      <c r="M5" s="309"/>
      <c r="N5" s="247" t="s">
        <v>618</v>
      </c>
      <c r="O5" s="310"/>
      <c r="P5" s="152"/>
      <c r="Q5" s="283" t="s">
        <v>11</v>
      </c>
      <c r="R5" s="284"/>
      <c r="S5" s="284"/>
      <c r="T5" s="285"/>
      <c r="U5" s="311" t="s">
        <v>622</v>
      </c>
      <c r="V5" s="312"/>
      <c r="W5" s="312"/>
      <c r="X5" s="312"/>
      <c r="Y5" s="313"/>
      <c r="Z5" s="314" t="s">
        <v>643</v>
      </c>
      <c r="AA5" s="312"/>
      <c r="AB5" s="312"/>
      <c r="AC5" s="312"/>
      <c r="AD5" s="315"/>
    </row>
    <row r="6" spans="1:44" s="18" customFormat="1" ht="18.75" customHeight="1" thickBot="1">
      <c r="A6" s="180" t="s">
        <v>619</v>
      </c>
      <c r="B6" s="181"/>
      <c r="C6" s="181"/>
      <c r="D6" s="181"/>
      <c r="E6" s="181"/>
      <c r="F6" s="182"/>
      <c r="G6" s="183" t="s">
        <v>620</v>
      </c>
      <c r="H6" s="185"/>
      <c r="I6" s="180" t="s">
        <v>621</v>
      </c>
      <c r="J6" s="181"/>
      <c r="K6" s="181"/>
      <c r="L6" s="181"/>
      <c r="M6" s="182"/>
      <c r="N6" s="301" t="s">
        <v>620</v>
      </c>
      <c r="O6" s="302"/>
      <c r="P6" s="152"/>
      <c r="Q6" s="303" t="s">
        <v>12</v>
      </c>
      <c r="R6" s="304"/>
      <c r="S6" s="304"/>
      <c r="T6" s="305"/>
      <c r="U6" s="180" t="s">
        <v>623</v>
      </c>
      <c r="V6" s="181"/>
      <c r="W6" s="181"/>
      <c r="X6" s="181"/>
      <c r="Y6" s="182"/>
      <c r="Z6" s="183" t="s">
        <v>643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4" t="s">
        <v>625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4" t="s">
        <v>644</v>
      </c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4" t="s">
        <v>653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4" t="s">
        <v>626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94" t="s">
        <v>645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4" t="s">
        <v>654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4" t="s">
        <v>627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4" t="s">
        <v>646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4" t="s">
        <v>655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4" t="s">
        <v>628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94" t="s">
        <v>647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4" t="s">
        <v>656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4" t="s">
        <v>629</v>
      </c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4" t="s">
        <v>648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4" t="s">
        <v>657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94" t="s">
        <v>630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4" t="s">
        <v>649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4" t="s">
        <v>658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4" t="s">
        <v>631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4" t="s">
        <v>650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4" t="s">
        <v>659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632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4" t="s">
        <v>651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4" t="s">
        <v>660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94" t="s">
        <v>633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4" t="s">
        <v>652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4" t="s">
        <v>661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4" t="s">
        <v>634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94" t="s">
        <v>671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4" t="s">
        <v>662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4" t="s">
        <v>636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94" t="s">
        <v>673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4" t="s">
        <v>663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4" t="s">
        <v>637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4" t="s">
        <v>674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4" t="s">
        <v>664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4" t="s">
        <v>638</v>
      </c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94" t="s">
        <v>675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4" t="s">
        <v>665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4" t="s">
        <v>639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4" t="s">
        <v>676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4" t="s">
        <v>666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4" t="s">
        <v>640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94" t="s">
        <v>677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4" t="s">
        <v>667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4" t="s">
        <v>641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4" t="s">
        <v>678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4" t="s">
        <v>693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4" t="s">
        <v>642</v>
      </c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94" t="s">
        <v>679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4" t="s">
        <v>668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4" t="s">
        <v>680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94" t="s">
        <v>682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94" t="s">
        <v>684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94" t="s">
        <v>681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4" t="s">
        <v>683</v>
      </c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94" t="s">
        <v>685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91" t="s">
        <v>686</v>
      </c>
      <c r="H28" s="291"/>
      <c r="I28" s="29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91" t="s">
        <v>687</v>
      </c>
      <c r="R28" s="291"/>
      <c r="S28" s="29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1" t="s">
        <v>688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91" t="s">
        <v>692</v>
      </c>
      <c r="H29" s="291"/>
      <c r="I29" s="29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1" t="s">
        <v>694</v>
      </c>
      <c r="R29" s="291"/>
      <c r="S29" s="29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91" t="s">
        <v>695</v>
      </c>
      <c r="AB29" s="291"/>
      <c r="AC29" s="29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91" t="s">
        <v>696</v>
      </c>
      <c r="H30" s="291"/>
      <c r="I30" s="29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91" t="s">
        <v>697</v>
      </c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 thickBot="1">
      <c r="A31" s="286" t="s">
        <v>20</v>
      </c>
      <c r="B31" s="287"/>
      <c r="C31" s="287"/>
      <c r="D31" s="287"/>
      <c r="E31" s="94" t="s">
        <v>21</v>
      </c>
      <c r="F31" s="288">
        <f>COUNTIF(B9:B30,"・")+COUNTIF(L9:L30,"・")+COUNTIF(V9:V30,"・")</f>
        <v>1</v>
      </c>
      <c r="G31" s="289"/>
      <c r="H31" s="95" t="s">
        <v>22</v>
      </c>
      <c r="I31" s="94" t="s">
        <v>23</v>
      </c>
      <c r="J31" s="288">
        <f>COUNTIF(C9:C30,"・")+COUNTIF(M9:M30,"・")+COUNTIF(W9:W30,"・")</f>
        <v>64</v>
      </c>
      <c r="K31" s="288"/>
      <c r="L31" s="95" t="s">
        <v>22</v>
      </c>
      <c r="M31" s="94" t="s">
        <v>24</v>
      </c>
      <c r="N31" s="288">
        <f>SUM(F31:K31)</f>
        <v>65</v>
      </c>
      <c r="O31" s="288"/>
      <c r="P31" s="288"/>
      <c r="Q31" s="95" t="s">
        <v>22</v>
      </c>
      <c r="R31" s="147" t="s">
        <v>3</v>
      </c>
      <c r="S31" s="147" t="s">
        <v>25</v>
      </c>
      <c r="T31" s="288">
        <f>COUNTIF(D9:D30,"・")+COUNTIF(N9:N30,"・")+COUNTIF(X9:X30,"・")</f>
        <v>65</v>
      </c>
      <c r="U31" s="288"/>
      <c r="V31" s="288"/>
      <c r="W31" s="147" t="s">
        <v>22</v>
      </c>
      <c r="X31" s="147" t="s">
        <v>26</v>
      </c>
      <c r="Y31" s="147" t="s">
        <v>27</v>
      </c>
      <c r="Z31" s="288">
        <f>COUNTIF(E9:E30,"・")+COUNTIF(O9:O30,"・")+COUNTIF(Y9:Y30,"・")</f>
        <v>0</v>
      </c>
      <c r="AA31" s="290"/>
      <c r="AB31" s="290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9" t="s">
        <v>28</v>
      </c>
      <c r="B33" s="280"/>
      <c r="C33" s="280"/>
      <c r="D33" s="280"/>
      <c r="E33" s="280"/>
      <c r="F33" s="253" t="s">
        <v>29</v>
      </c>
      <c r="G33" s="254"/>
      <c r="H33" s="254"/>
      <c r="I33" s="254"/>
      <c r="J33" s="255"/>
      <c r="K33" s="281" t="s">
        <v>30</v>
      </c>
      <c r="L33" s="282"/>
      <c r="M33" s="282"/>
      <c r="N33" s="282"/>
      <c r="O33" s="282"/>
      <c r="P33" s="253" t="s">
        <v>31</v>
      </c>
      <c r="Q33" s="254"/>
      <c r="R33" s="254"/>
      <c r="S33" s="254"/>
      <c r="T33" s="255"/>
      <c r="U33" s="254" t="s">
        <v>32</v>
      </c>
      <c r="V33" s="254"/>
      <c r="W33" s="254"/>
      <c r="X33" s="254"/>
      <c r="Y33" s="254"/>
      <c r="Z33" s="255"/>
      <c r="AA33" s="283" t="s">
        <v>33</v>
      </c>
      <c r="AB33" s="284"/>
      <c r="AC33" s="284"/>
      <c r="AD33" s="285"/>
      <c r="AE33" s="52"/>
    </row>
    <row r="34" spans="1:44" s="18" customFormat="1" ht="15" customHeight="1">
      <c r="A34" s="241"/>
      <c r="B34" s="273"/>
      <c r="C34" s="273"/>
      <c r="D34" s="274"/>
      <c r="E34" s="42" t="s">
        <v>19</v>
      </c>
      <c r="F34" s="263"/>
      <c r="G34" s="237"/>
      <c r="H34" s="237"/>
      <c r="I34" s="237"/>
      <c r="J34" s="237"/>
      <c r="K34" s="241"/>
      <c r="L34" s="242"/>
      <c r="M34" s="242"/>
      <c r="N34" s="274"/>
      <c r="O34" s="145" t="s">
        <v>19</v>
      </c>
      <c r="P34" s="275"/>
      <c r="Q34" s="276"/>
      <c r="R34" s="276"/>
      <c r="S34" s="276"/>
      <c r="T34" s="276"/>
      <c r="U34" s="241" t="s">
        <v>674</v>
      </c>
      <c r="V34" s="242"/>
      <c r="W34" s="242"/>
      <c r="X34" s="242"/>
      <c r="Y34" s="242"/>
      <c r="Z34" s="43" t="s">
        <v>19</v>
      </c>
      <c r="AA34" s="277" t="s">
        <v>672</v>
      </c>
      <c r="AB34" s="242"/>
      <c r="AC34" s="242"/>
      <c r="AD34" s="278"/>
    </row>
    <row r="35" spans="1:44" s="18" customFormat="1" ht="15" customHeight="1">
      <c r="A35" s="271"/>
      <c r="B35" s="269"/>
      <c r="C35" s="269"/>
      <c r="D35" s="270"/>
      <c r="E35" s="97" t="s">
        <v>19</v>
      </c>
      <c r="F35" s="268"/>
      <c r="G35" s="269"/>
      <c r="H35" s="269"/>
      <c r="I35" s="269"/>
      <c r="J35" s="269"/>
      <c r="K35" s="271"/>
      <c r="L35" s="272"/>
      <c r="M35" s="272"/>
      <c r="N35" s="270"/>
      <c r="O35" s="153" t="s">
        <v>19</v>
      </c>
      <c r="P35" s="210"/>
      <c r="Q35" s="209"/>
      <c r="R35" s="209"/>
      <c r="S35" s="209"/>
      <c r="T35" s="209"/>
      <c r="U35" s="208" t="s">
        <v>671</v>
      </c>
      <c r="V35" s="212"/>
      <c r="W35" s="212"/>
      <c r="X35" s="212"/>
      <c r="Y35" s="212"/>
      <c r="Z35" s="44" t="s">
        <v>19</v>
      </c>
      <c r="AA35" s="227" t="s">
        <v>672</v>
      </c>
      <c r="AB35" s="206"/>
      <c r="AC35" s="206"/>
      <c r="AD35" s="262"/>
    </row>
    <row r="36" spans="1:44" s="18" customFormat="1" ht="15" customHeight="1">
      <c r="A36" s="268"/>
      <c r="B36" s="269"/>
      <c r="C36" s="269"/>
      <c r="D36" s="270"/>
      <c r="E36" s="98" t="s">
        <v>19</v>
      </c>
      <c r="F36" s="210"/>
      <c r="G36" s="209"/>
      <c r="H36" s="209"/>
      <c r="I36" s="209"/>
      <c r="J36" s="209"/>
      <c r="K36" s="208"/>
      <c r="L36" s="212"/>
      <c r="M36" s="212"/>
      <c r="N36" s="233"/>
      <c r="O36" s="153" t="s">
        <v>19</v>
      </c>
      <c r="P36" s="210"/>
      <c r="Q36" s="209"/>
      <c r="R36" s="209"/>
      <c r="S36" s="209"/>
      <c r="T36" s="209"/>
      <c r="U36" s="208" t="s">
        <v>673</v>
      </c>
      <c r="V36" s="212"/>
      <c r="W36" s="212"/>
      <c r="X36" s="212"/>
      <c r="Y36" s="212"/>
      <c r="Z36" s="44" t="s">
        <v>19</v>
      </c>
      <c r="AA36" s="227" t="s">
        <v>672</v>
      </c>
      <c r="AB36" s="206"/>
      <c r="AC36" s="206"/>
      <c r="AD36" s="262"/>
    </row>
    <row r="37" spans="1:44" s="18" customFormat="1" ht="15" customHeight="1">
      <c r="A37" s="208"/>
      <c r="B37" s="209"/>
      <c r="C37" s="209"/>
      <c r="D37" s="233"/>
      <c r="E37" s="42" t="s">
        <v>19</v>
      </c>
      <c r="F37" s="263"/>
      <c r="G37" s="264"/>
      <c r="H37" s="264"/>
      <c r="I37" s="264"/>
      <c r="J37" s="264"/>
      <c r="K37" s="265"/>
      <c r="L37" s="266"/>
      <c r="M37" s="266"/>
      <c r="N37" s="267"/>
      <c r="O37" s="98" t="s">
        <v>19</v>
      </c>
      <c r="P37" s="263"/>
      <c r="Q37" s="237"/>
      <c r="R37" s="237"/>
      <c r="S37" s="237"/>
      <c r="T37" s="237"/>
      <c r="U37" s="208" t="s">
        <v>675</v>
      </c>
      <c r="V37" s="209"/>
      <c r="W37" s="209"/>
      <c r="X37" s="209"/>
      <c r="Y37" s="209"/>
      <c r="Z37" s="44" t="s">
        <v>19</v>
      </c>
      <c r="AA37" s="227" t="s">
        <v>672</v>
      </c>
      <c r="AB37" s="206"/>
      <c r="AC37" s="206"/>
      <c r="AD37" s="262"/>
    </row>
    <row r="38" spans="1:44" s="18" customFormat="1" ht="15" customHeight="1" thickBot="1">
      <c r="A38" s="208"/>
      <c r="B38" s="209"/>
      <c r="C38" s="209"/>
      <c r="D38" s="233"/>
      <c r="E38" s="98" t="s">
        <v>19</v>
      </c>
      <c r="F38" s="210"/>
      <c r="G38" s="233"/>
      <c r="H38" s="233"/>
      <c r="I38" s="233"/>
      <c r="J38" s="233"/>
      <c r="K38" s="222"/>
      <c r="L38" s="258"/>
      <c r="M38" s="258"/>
      <c r="N38" s="224"/>
      <c r="O38" s="98" t="s">
        <v>19</v>
      </c>
      <c r="P38" s="259"/>
      <c r="Q38" s="260"/>
      <c r="R38" s="260"/>
      <c r="S38" s="260"/>
      <c r="T38" s="261"/>
      <c r="U38" s="208" t="s">
        <v>677</v>
      </c>
      <c r="V38" s="209"/>
      <c r="W38" s="209"/>
      <c r="X38" s="209"/>
      <c r="Y38" s="209"/>
      <c r="Z38" s="99" t="s">
        <v>19</v>
      </c>
      <c r="AA38" s="227" t="s">
        <v>672</v>
      </c>
      <c r="AB38" s="206"/>
      <c r="AC38" s="206"/>
      <c r="AD38" s="262"/>
    </row>
    <row r="39" spans="1:44" s="18" customFormat="1" ht="15" customHeight="1" thickBot="1">
      <c r="A39" s="250" t="s">
        <v>32</v>
      </c>
      <c r="B39" s="251"/>
      <c r="C39" s="251"/>
      <c r="D39" s="251"/>
      <c r="E39" s="252"/>
      <c r="F39" s="253" t="s">
        <v>33</v>
      </c>
      <c r="G39" s="254"/>
      <c r="H39" s="254"/>
      <c r="I39" s="254"/>
      <c r="J39" s="255"/>
      <c r="K39" s="254" t="s">
        <v>34</v>
      </c>
      <c r="L39" s="254"/>
      <c r="M39" s="254"/>
      <c r="N39" s="254"/>
      <c r="O39" s="254"/>
      <c r="P39" s="253" t="s">
        <v>35</v>
      </c>
      <c r="Q39" s="254"/>
      <c r="R39" s="254"/>
      <c r="S39" s="254"/>
      <c r="T39" s="256"/>
      <c r="U39" s="257" t="s">
        <v>678</v>
      </c>
      <c r="V39" s="209"/>
      <c r="W39" s="209"/>
      <c r="X39" s="209"/>
      <c r="Y39" s="209"/>
      <c r="Z39" s="44" t="s">
        <v>19</v>
      </c>
      <c r="AA39" s="227" t="s">
        <v>672</v>
      </c>
      <c r="AB39" s="206"/>
      <c r="AC39" s="206"/>
      <c r="AD39" s="262"/>
    </row>
    <row r="40" spans="1:44" s="18" customFormat="1" ht="15" customHeight="1">
      <c r="A40" s="236" t="s">
        <v>634</v>
      </c>
      <c r="B40" s="237"/>
      <c r="C40" s="237"/>
      <c r="D40" s="237"/>
      <c r="E40" s="45" t="s">
        <v>19</v>
      </c>
      <c r="F40" s="238" t="s">
        <v>635</v>
      </c>
      <c r="G40" s="239"/>
      <c r="H40" s="239"/>
      <c r="I40" s="239"/>
      <c r="J40" s="240"/>
      <c r="K40" s="241"/>
      <c r="L40" s="242"/>
      <c r="M40" s="242"/>
      <c r="N40" s="242"/>
      <c r="O40" s="46" t="s">
        <v>19</v>
      </c>
      <c r="P40" s="243"/>
      <c r="Q40" s="244"/>
      <c r="R40" s="244"/>
      <c r="S40" s="244"/>
      <c r="T40" s="245"/>
      <c r="U40" s="236" t="s">
        <v>682</v>
      </c>
      <c r="V40" s="246"/>
      <c r="W40" s="246"/>
      <c r="X40" s="246"/>
      <c r="Y40" s="246"/>
      <c r="Z40" s="46" t="s">
        <v>19</v>
      </c>
      <c r="AA40" s="227" t="s">
        <v>672</v>
      </c>
      <c r="AB40" s="206"/>
      <c r="AC40" s="206"/>
      <c r="AD40" s="262"/>
    </row>
    <row r="41" spans="1:44" s="18" customFormat="1" ht="15" customHeight="1">
      <c r="A41" s="208" t="s">
        <v>631</v>
      </c>
      <c r="B41" s="209"/>
      <c r="C41" s="209"/>
      <c r="D41" s="209"/>
      <c r="E41" s="47" t="s">
        <v>19</v>
      </c>
      <c r="F41" s="227" t="s">
        <v>76</v>
      </c>
      <c r="G41" s="228"/>
      <c r="H41" s="228"/>
      <c r="I41" s="228"/>
      <c r="J41" s="229"/>
      <c r="K41" s="208"/>
      <c r="L41" s="212"/>
      <c r="M41" s="212"/>
      <c r="N41" s="212"/>
      <c r="O41" s="44" t="s">
        <v>19</v>
      </c>
      <c r="P41" s="230"/>
      <c r="Q41" s="231"/>
      <c r="R41" s="231"/>
      <c r="S41" s="231"/>
      <c r="T41" s="232"/>
      <c r="U41" s="208" t="s">
        <v>689</v>
      </c>
      <c r="V41" s="209"/>
      <c r="W41" s="209"/>
      <c r="X41" s="209"/>
      <c r="Y41" s="233"/>
      <c r="Z41" s="47" t="s">
        <v>19</v>
      </c>
      <c r="AA41" s="227" t="s">
        <v>672</v>
      </c>
      <c r="AB41" s="206"/>
      <c r="AC41" s="206"/>
      <c r="AD41" s="262"/>
      <c r="AE41" s="1"/>
      <c r="AF41" s="1"/>
    </row>
    <row r="42" spans="1:44" s="18" customFormat="1" ht="15" customHeight="1" thickBot="1">
      <c r="A42" s="208" t="s">
        <v>669</v>
      </c>
      <c r="B42" s="209"/>
      <c r="C42" s="209"/>
      <c r="D42" s="209"/>
      <c r="E42" s="47" t="s">
        <v>19</v>
      </c>
      <c r="F42" s="227" t="s">
        <v>670</v>
      </c>
      <c r="G42" s="228"/>
      <c r="H42" s="228"/>
      <c r="I42" s="228"/>
      <c r="J42" s="229"/>
      <c r="K42" s="208"/>
      <c r="L42" s="212"/>
      <c r="M42" s="212"/>
      <c r="N42" s="212"/>
      <c r="O42" s="44" t="s">
        <v>19</v>
      </c>
      <c r="P42" s="219"/>
      <c r="Q42" s="220"/>
      <c r="R42" s="220"/>
      <c r="S42" s="220"/>
      <c r="T42" s="221"/>
      <c r="U42" s="222" t="s">
        <v>690</v>
      </c>
      <c r="V42" s="223"/>
      <c r="W42" s="223"/>
      <c r="X42" s="223"/>
      <c r="Y42" s="224"/>
      <c r="Z42" s="48" t="s">
        <v>19</v>
      </c>
      <c r="AA42" s="227" t="s">
        <v>672</v>
      </c>
      <c r="AB42" s="206"/>
      <c r="AC42" s="206"/>
      <c r="AD42" s="262"/>
      <c r="AE42" s="1"/>
      <c r="AF42" s="1"/>
    </row>
    <row r="43" spans="1:44" s="18" customFormat="1" ht="15" customHeight="1">
      <c r="A43" s="208"/>
      <c r="B43" s="209"/>
      <c r="C43" s="209"/>
      <c r="D43" s="209"/>
      <c r="E43" s="47" t="s">
        <v>19</v>
      </c>
      <c r="F43" s="210"/>
      <c r="G43" s="209"/>
      <c r="H43" s="209"/>
      <c r="I43" s="209"/>
      <c r="J43" s="211"/>
      <c r="K43" s="208"/>
      <c r="L43" s="212"/>
      <c r="M43" s="212"/>
      <c r="N43" s="212"/>
      <c r="O43" s="44" t="s">
        <v>19</v>
      </c>
      <c r="P43" s="210"/>
      <c r="Q43" s="209"/>
      <c r="R43" s="209"/>
      <c r="S43" s="209"/>
      <c r="T43" s="211"/>
      <c r="U43" s="213" t="s">
        <v>36</v>
      </c>
      <c r="V43" s="214"/>
      <c r="W43" s="214"/>
      <c r="X43" s="214"/>
      <c r="Y43" s="214"/>
      <c r="Z43" s="214"/>
      <c r="AA43" s="214"/>
      <c r="AB43" s="214"/>
      <c r="AC43" s="214"/>
      <c r="AD43" s="215"/>
      <c r="AE43" s="1"/>
      <c r="AF43" s="1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09"/>
      <c r="H44" s="209"/>
      <c r="I44" s="209"/>
      <c r="J44" s="211"/>
      <c r="K44" s="208"/>
      <c r="L44" s="212"/>
      <c r="M44" s="212"/>
      <c r="N44" s="212"/>
      <c r="O44" s="44" t="s">
        <v>19</v>
      </c>
      <c r="P44" s="210"/>
      <c r="Q44" s="209"/>
      <c r="R44" s="209"/>
      <c r="S44" s="209"/>
      <c r="T44" s="211"/>
      <c r="U44" s="216" t="s">
        <v>37</v>
      </c>
      <c r="V44" s="217"/>
      <c r="W44" s="217"/>
      <c r="X44" s="218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5" t="s">
        <v>40</v>
      </c>
      <c r="B45" s="196"/>
      <c r="C45" s="196"/>
      <c r="D45" s="196"/>
      <c r="E45" s="53"/>
      <c r="F45" s="197" t="s">
        <v>41</v>
      </c>
      <c r="G45" s="196"/>
      <c r="H45" s="196"/>
      <c r="I45" s="196"/>
      <c r="J45" s="198"/>
      <c r="K45" s="195" t="s">
        <v>42</v>
      </c>
      <c r="L45" s="199"/>
      <c r="M45" s="199"/>
      <c r="N45" s="199"/>
      <c r="O45" s="54"/>
      <c r="P45" s="200" t="s">
        <v>513</v>
      </c>
      <c r="Q45" s="201"/>
      <c r="R45" s="201"/>
      <c r="S45" s="201"/>
      <c r="T45" s="202"/>
      <c r="U45" s="203" t="s">
        <v>43</v>
      </c>
      <c r="V45" s="178"/>
      <c r="W45" s="178"/>
      <c r="X45" s="204"/>
      <c r="Y45" s="205">
        <v>0.75</v>
      </c>
      <c r="Z45" s="206"/>
      <c r="AA45" s="207"/>
      <c r="AB45" s="177" t="s">
        <v>700</v>
      </c>
      <c r="AC45" s="178"/>
      <c r="AD45" s="179"/>
    </row>
    <row r="46" spans="1:44" ht="15" customHeight="1" thickBot="1">
      <c r="A46" s="180">
        <v>0</v>
      </c>
      <c r="B46" s="181"/>
      <c r="C46" s="181"/>
      <c r="D46" s="181"/>
      <c r="E46" s="182"/>
      <c r="F46" s="183">
        <v>0</v>
      </c>
      <c r="G46" s="184"/>
      <c r="H46" s="184"/>
      <c r="I46" s="184"/>
      <c r="J46" s="185"/>
      <c r="K46" s="180">
        <v>0</v>
      </c>
      <c r="L46" s="181"/>
      <c r="M46" s="181"/>
      <c r="N46" s="181"/>
      <c r="O46" s="182"/>
      <c r="P46" s="186" t="s">
        <v>702</v>
      </c>
      <c r="Q46" s="187"/>
      <c r="R46" s="187"/>
      <c r="S46" s="187"/>
      <c r="T46" s="188"/>
      <c r="U46" s="180" t="s">
        <v>62</v>
      </c>
      <c r="V46" s="181"/>
      <c r="W46" s="181"/>
      <c r="X46" s="182"/>
      <c r="Y46" s="189">
        <v>0.75</v>
      </c>
      <c r="Z46" s="190"/>
      <c r="AA46" s="191"/>
      <c r="AB46" s="192" t="str">
        <f>'6'!AB39:AD39</f>
        <v>松林　久美子</v>
      </c>
      <c r="AC46" s="193"/>
      <c r="AD46" s="194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5"/>
      <c r="B49" s="167"/>
      <c r="C49" s="167"/>
      <c r="D49" s="167"/>
      <c r="E49" s="167"/>
      <c r="F49" s="167"/>
      <c r="G49" s="176" t="s">
        <v>699</v>
      </c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175"/>
      <c r="B50" s="167"/>
      <c r="C50" s="167"/>
      <c r="D50" s="167"/>
      <c r="E50" s="167"/>
      <c r="F50" s="167"/>
      <c r="G50" s="176" t="s">
        <v>701</v>
      </c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4.25" thickBot="1">
      <c r="A51" s="162"/>
      <c r="B51" s="163"/>
      <c r="C51" s="163"/>
      <c r="D51" s="163"/>
      <c r="E51" s="163"/>
      <c r="F51" s="163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5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Y10" sqref="Y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57</v>
      </c>
      <c r="K34" s="288"/>
      <c r="L34" s="95" t="s">
        <v>22</v>
      </c>
      <c r="M34" s="94" t="s">
        <v>24</v>
      </c>
      <c r="N34" s="288">
        <f>SUM(F34:K34)</f>
        <v>57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57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38" t="s">
        <v>2</v>
      </c>
      <c r="H5" s="339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153</v>
      </c>
      <c r="B5" s="308"/>
      <c r="C5" s="308"/>
      <c r="D5" s="308"/>
      <c r="E5" s="308"/>
      <c r="F5" s="309"/>
      <c r="G5" s="338" t="s">
        <v>155</v>
      </c>
      <c r="H5" s="339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157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38" t="s">
        <v>2</v>
      </c>
      <c r="H5" s="339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62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38" t="s">
        <v>150</v>
      </c>
      <c r="H5" s="339"/>
      <c r="I5" s="307" t="s">
        <v>166</v>
      </c>
      <c r="J5" s="308"/>
      <c r="K5" s="308"/>
      <c r="L5" s="308"/>
      <c r="M5" s="309"/>
      <c r="N5" s="247"/>
      <c r="O5" s="310"/>
      <c r="P5" s="111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11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0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0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0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0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0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0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0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0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0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0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0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0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0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0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0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0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0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0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0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0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03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06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38" t="s">
        <v>150</v>
      </c>
      <c r="H5" s="339"/>
      <c r="I5" s="307" t="s">
        <v>166</v>
      </c>
      <c r="J5" s="308"/>
      <c r="K5" s="308"/>
      <c r="L5" s="308"/>
      <c r="M5" s="309"/>
      <c r="N5" s="247"/>
      <c r="O5" s="310"/>
      <c r="P5" s="111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11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0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0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0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0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0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0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0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0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0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0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0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0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0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0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0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0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0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0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0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0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03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06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38" t="s">
        <v>2</v>
      </c>
      <c r="H5" s="339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62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156</v>
      </c>
      <c r="B5" s="308"/>
      <c r="C5" s="308"/>
      <c r="D5" s="308"/>
      <c r="E5" s="308"/>
      <c r="F5" s="309"/>
      <c r="G5" s="338" t="s">
        <v>150</v>
      </c>
      <c r="H5" s="339"/>
      <c r="I5" s="307" t="s">
        <v>166</v>
      </c>
      <c r="J5" s="308"/>
      <c r="K5" s="308"/>
      <c r="L5" s="308"/>
      <c r="M5" s="309"/>
      <c r="N5" s="247"/>
      <c r="O5" s="310"/>
      <c r="P5" s="111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11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0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0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0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0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0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0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0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0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0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0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0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0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0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0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0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0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0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0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0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0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03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06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8"/>
      <c r="AA1" s="204"/>
      <c r="AB1" s="7" t="s">
        <v>85</v>
      </c>
      <c r="AC1" s="318"/>
      <c r="AD1" s="3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19"/>
      <c r="Z3" s="319"/>
      <c r="AA3" s="319"/>
      <c r="AB3" s="18"/>
      <c r="AC3" s="18"/>
      <c r="AD3" s="18"/>
    </row>
    <row r="4" spans="1:30" ht="14.25" thickBot="1">
      <c r="A4" s="311" t="s">
        <v>64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307"/>
      <c r="B5" s="308"/>
      <c r="C5" s="308"/>
      <c r="D5" s="308"/>
      <c r="E5" s="308"/>
      <c r="F5" s="309"/>
      <c r="G5" s="338"/>
      <c r="H5" s="339"/>
      <c r="I5" s="307" t="s">
        <v>166</v>
      </c>
      <c r="J5" s="308"/>
      <c r="K5" s="308"/>
      <c r="L5" s="308"/>
      <c r="M5" s="309"/>
      <c r="N5" s="247" t="s">
        <v>67</v>
      </c>
      <c r="O5" s="310"/>
      <c r="P5" s="82"/>
      <c r="Q5" s="283" t="s">
        <v>11</v>
      </c>
      <c r="R5" s="284"/>
      <c r="S5" s="284"/>
      <c r="T5" s="285"/>
      <c r="U5" s="311" t="s">
        <v>80</v>
      </c>
      <c r="V5" s="312"/>
      <c r="W5" s="312"/>
      <c r="X5" s="312"/>
      <c r="Y5" s="313"/>
      <c r="Z5" s="314" t="s">
        <v>66</v>
      </c>
      <c r="AA5" s="312"/>
      <c r="AB5" s="312"/>
      <c r="AC5" s="312"/>
      <c r="AD5" s="315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82"/>
      <c r="Q6" s="303" t="s">
        <v>12</v>
      </c>
      <c r="R6" s="304"/>
      <c r="S6" s="304"/>
      <c r="T6" s="305"/>
      <c r="U6" s="180" t="s">
        <v>86</v>
      </c>
      <c r="V6" s="181"/>
      <c r="W6" s="181"/>
      <c r="X6" s="181"/>
      <c r="Y6" s="182"/>
      <c r="Z6" s="183" t="s">
        <v>66</v>
      </c>
      <c r="AA6" s="181"/>
      <c r="AB6" s="181"/>
      <c r="AC6" s="181"/>
      <c r="AD6" s="2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4" t="s">
        <v>88</v>
      </c>
      <c r="H9" s="294"/>
      <c r="I9" s="294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4" t="s">
        <v>90</v>
      </c>
      <c r="R9" s="294"/>
      <c r="S9" s="294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4" t="s">
        <v>91</v>
      </c>
      <c r="AB9" s="294"/>
      <c r="AC9" s="294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4" t="s">
        <v>92</v>
      </c>
      <c r="H10" s="294"/>
      <c r="I10" s="294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4" t="s">
        <v>93</v>
      </c>
      <c r="R10" s="294"/>
      <c r="S10" s="294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4" t="s">
        <v>94</v>
      </c>
      <c r="AB10" s="294"/>
      <c r="AC10" s="294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4" t="s">
        <v>95</v>
      </c>
      <c r="H11" s="294"/>
      <c r="I11" s="294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4" t="s">
        <v>96</v>
      </c>
      <c r="R11" s="294"/>
      <c r="S11" s="294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4" t="s">
        <v>97</v>
      </c>
      <c r="AB11" s="294"/>
      <c r="AC11" s="294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4" t="s">
        <v>98</v>
      </c>
      <c r="H12" s="294"/>
      <c r="I12" s="294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4" t="s">
        <v>99</v>
      </c>
      <c r="R12" s="294"/>
      <c r="S12" s="294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4" t="s">
        <v>100</v>
      </c>
      <c r="AB12" s="294"/>
      <c r="AC12" s="294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4" t="s">
        <v>101</v>
      </c>
      <c r="H13" s="294"/>
      <c r="I13" s="294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4" t="s">
        <v>102</v>
      </c>
      <c r="R13" s="294"/>
      <c r="S13" s="29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4" t="s">
        <v>103</v>
      </c>
      <c r="AB13" s="294"/>
      <c r="AC13" s="294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4" t="s">
        <v>104</v>
      </c>
      <c r="H14" s="294"/>
      <c r="I14" s="294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4" t="s">
        <v>105</v>
      </c>
      <c r="R14" s="294"/>
      <c r="S14" s="294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4" t="s">
        <v>106</v>
      </c>
      <c r="AB14" s="294"/>
      <c r="AC14" s="294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4" t="s">
        <v>107</v>
      </c>
      <c r="H15" s="294"/>
      <c r="I15" s="294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4" t="s">
        <v>108</v>
      </c>
      <c r="R15" s="294"/>
      <c r="S15" s="29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4" t="s">
        <v>109</v>
      </c>
      <c r="AB15" s="294"/>
      <c r="AC15" s="294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4" t="s">
        <v>110</v>
      </c>
      <c r="H16" s="294"/>
      <c r="I16" s="294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4" t="s">
        <v>111</v>
      </c>
      <c r="R16" s="294"/>
      <c r="S16" s="29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4" t="s">
        <v>112</v>
      </c>
      <c r="AB16" s="294"/>
      <c r="AC16" s="294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4" t="s">
        <v>113</v>
      </c>
      <c r="H17" s="294"/>
      <c r="I17" s="294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4" t="s">
        <v>114</v>
      </c>
      <c r="R17" s="294"/>
      <c r="S17" s="29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4" t="s">
        <v>115</v>
      </c>
      <c r="AB17" s="294"/>
      <c r="AC17" s="294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4" t="s">
        <v>116</v>
      </c>
      <c r="H18" s="294"/>
      <c r="I18" s="294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4" t="s">
        <v>117</v>
      </c>
      <c r="R18" s="294"/>
      <c r="S18" s="294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4" t="s">
        <v>118</v>
      </c>
      <c r="AB18" s="294"/>
      <c r="AC18" s="294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4" t="s">
        <v>119</v>
      </c>
      <c r="H19" s="294"/>
      <c r="I19" s="294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4" t="s">
        <v>120</v>
      </c>
      <c r="R19" s="294"/>
      <c r="S19" s="294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4" t="s">
        <v>121</v>
      </c>
      <c r="AB19" s="294"/>
      <c r="AC19" s="294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4" t="s">
        <v>122</v>
      </c>
      <c r="H20" s="294"/>
      <c r="I20" s="294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4" t="s">
        <v>123</v>
      </c>
      <c r="R20" s="294"/>
      <c r="S20" s="294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4" t="s">
        <v>124</v>
      </c>
      <c r="AB20" s="294"/>
      <c r="AC20" s="294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4" t="s">
        <v>125</v>
      </c>
      <c r="H21" s="294"/>
      <c r="I21" s="29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4" t="s">
        <v>126</v>
      </c>
      <c r="R21" s="294"/>
      <c r="S21" s="29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4" t="s">
        <v>127</v>
      </c>
      <c r="AB21" s="294"/>
      <c r="AC21" s="294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4" t="s">
        <v>128</v>
      </c>
      <c r="H22" s="294"/>
      <c r="I22" s="29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4" t="s">
        <v>129</v>
      </c>
      <c r="R22" s="294"/>
      <c r="S22" s="29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4" t="s">
        <v>130</v>
      </c>
      <c r="AB22" s="294"/>
      <c r="AC22" s="294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4" t="s">
        <v>131</v>
      </c>
      <c r="H23" s="294"/>
      <c r="I23" s="29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4" t="s">
        <v>132</v>
      </c>
      <c r="R23" s="294"/>
      <c r="S23" s="29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4" t="s">
        <v>133</v>
      </c>
      <c r="AB23" s="294"/>
      <c r="AC23" s="294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4" t="s">
        <v>134</v>
      </c>
      <c r="H24" s="294"/>
      <c r="I24" s="29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4" t="s">
        <v>93</v>
      </c>
      <c r="R24" s="294"/>
      <c r="S24" s="29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1" t="s">
        <v>135</v>
      </c>
      <c r="AB24" s="291"/>
      <c r="AC24" s="291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4" t="s">
        <v>72</v>
      </c>
      <c r="H25" s="294"/>
      <c r="I25" s="294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4" t="s">
        <v>136</v>
      </c>
      <c r="R25" s="294"/>
      <c r="S25" s="29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4" t="s">
        <v>74</v>
      </c>
      <c r="AB25" s="294"/>
      <c r="AC25" s="294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1" t="s">
        <v>137</v>
      </c>
      <c r="H26" s="291"/>
      <c r="I26" s="291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1" t="s">
        <v>138</v>
      </c>
      <c r="R26" s="291"/>
      <c r="S26" s="291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1" t="s">
        <v>73</v>
      </c>
      <c r="AB26" s="291"/>
      <c r="AC26" s="291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1" t="s">
        <v>75</v>
      </c>
      <c r="H27" s="291"/>
      <c r="I27" s="291"/>
      <c r="J27" s="34" t="s">
        <v>19</v>
      </c>
      <c r="K27" s="38">
        <v>56</v>
      </c>
      <c r="L27" s="35"/>
      <c r="M27" s="39"/>
      <c r="N27" s="39"/>
      <c r="O27" s="32"/>
      <c r="P27" s="33"/>
      <c r="Q27" s="291"/>
      <c r="R27" s="291"/>
      <c r="S27" s="291"/>
      <c r="T27" s="40" t="s">
        <v>19</v>
      </c>
      <c r="U27" s="31">
        <v>57</v>
      </c>
      <c r="V27" s="35"/>
      <c r="W27" s="35"/>
      <c r="X27" s="35"/>
      <c r="Y27" s="32"/>
      <c r="Z27" s="33"/>
      <c r="AA27" s="291"/>
      <c r="AB27" s="291"/>
      <c r="AC27" s="291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88">
        <f>COUNTIF(B9:B27,"・")+COUNTIF(L9:L27,"・")+COUNTIF(V9:V27,"・")</f>
        <v>3</v>
      </c>
      <c r="G28" s="289"/>
      <c r="H28" s="76" t="s">
        <v>22</v>
      </c>
      <c r="I28" s="75" t="s">
        <v>23</v>
      </c>
      <c r="J28" s="288">
        <f>COUNTIF(C9:C27,"・")+COUNTIF(M9:M27,"・")+COUNTIF(W9:W27,"・")</f>
        <v>52</v>
      </c>
      <c r="K28" s="288"/>
      <c r="L28" s="76" t="s">
        <v>22</v>
      </c>
      <c r="M28" s="75" t="s">
        <v>24</v>
      </c>
      <c r="N28" s="288">
        <f>SUM(F28:K28)</f>
        <v>55</v>
      </c>
      <c r="O28" s="288"/>
      <c r="P28" s="288"/>
      <c r="Q28" s="76" t="s">
        <v>22</v>
      </c>
      <c r="R28" s="83" t="s">
        <v>139</v>
      </c>
      <c r="S28" s="83" t="s">
        <v>25</v>
      </c>
      <c r="T28" s="288">
        <f>COUNTIF(D9:D27,"・")+COUNTIF(N9:N27,"・")+COUNTIF(X9:X27,"・")</f>
        <v>55</v>
      </c>
      <c r="U28" s="288"/>
      <c r="V28" s="288"/>
      <c r="W28" s="83" t="s">
        <v>22</v>
      </c>
      <c r="X28" s="83" t="s">
        <v>140</v>
      </c>
      <c r="Y28" s="83" t="s">
        <v>27</v>
      </c>
      <c r="Z28" s="288">
        <f>COUNTIF(E9:E27,"・")+COUNTIF(O9:O27,"・")+COUNTIF(Y9:Y27,"・")</f>
        <v>0</v>
      </c>
      <c r="AA28" s="289"/>
      <c r="AB28" s="28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9" t="s">
        <v>28</v>
      </c>
      <c r="B30" s="280"/>
      <c r="C30" s="280"/>
      <c r="D30" s="280"/>
      <c r="E30" s="280"/>
      <c r="F30" s="253" t="s">
        <v>29</v>
      </c>
      <c r="G30" s="254"/>
      <c r="H30" s="254"/>
      <c r="I30" s="254"/>
      <c r="J30" s="255"/>
      <c r="K30" s="281" t="s">
        <v>30</v>
      </c>
      <c r="L30" s="282"/>
      <c r="M30" s="282"/>
      <c r="N30" s="282"/>
      <c r="O30" s="282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83" t="s">
        <v>35</v>
      </c>
      <c r="AB30" s="284"/>
      <c r="AC30" s="284"/>
      <c r="AD30" s="285"/>
    </row>
    <row r="31" spans="1:30" ht="14.25" thickBot="1">
      <c r="A31" s="241"/>
      <c r="B31" s="273"/>
      <c r="C31" s="273"/>
      <c r="D31" s="274"/>
      <c r="E31" s="42" t="s">
        <v>19</v>
      </c>
      <c r="F31" s="263"/>
      <c r="G31" s="237"/>
      <c r="H31" s="237"/>
      <c r="I31" s="237"/>
      <c r="J31" s="237"/>
      <c r="K31" s="241" t="s">
        <v>100</v>
      </c>
      <c r="L31" s="242"/>
      <c r="M31" s="242"/>
      <c r="N31" s="274"/>
      <c r="O31" s="84" t="s">
        <v>19</v>
      </c>
      <c r="P31" s="275" t="s">
        <v>142</v>
      </c>
      <c r="Q31" s="276"/>
      <c r="R31" s="276"/>
      <c r="S31" s="276"/>
      <c r="T31" s="276"/>
      <c r="U31" s="241"/>
      <c r="V31" s="242"/>
      <c r="W31" s="242"/>
      <c r="X31" s="242"/>
      <c r="Y31" s="242"/>
      <c r="Z31" s="43" t="s">
        <v>19</v>
      </c>
      <c r="AA31" s="277"/>
      <c r="AB31" s="242"/>
      <c r="AC31" s="242"/>
      <c r="AD31" s="278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9"/>
      <c r="W32" s="209"/>
      <c r="X32" s="209"/>
      <c r="Y32" s="209"/>
      <c r="Z32" s="44" t="s">
        <v>19</v>
      </c>
      <c r="AA32" s="199"/>
      <c r="AB32" s="199"/>
      <c r="AC32" s="199"/>
      <c r="AD32" s="340"/>
    </row>
    <row r="33" spans="1:30">
      <c r="A33" s="236" t="s">
        <v>104</v>
      </c>
      <c r="B33" s="237"/>
      <c r="C33" s="237"/>
      <c r="D33" s="237"/>
      <c r="E33" s="45" t="s">
        <v>19</v>
      </c>
      <c r="F33" s="238" t="s">
        <v>76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8"/>
      <c r="B34" s="209"/>
      <c r="C34" s="209"/>
      <c r="D34" s="209"/>
      <c r="E34" s="47" t="s">
        <v>19</v>
      </c>
      <c r="F34" s="227"/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77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68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97" t="s">
        <v>41</v>
      </c>
      <c r="G39" s="196"/>
      <c r="H39" s="196"/>
      <c r="I39" s="196"/>
      <c r="J39" s="198"/>
      <c r="K39" s="180">
        <v>0</v>
      </c>
      <c r="L39" s="181"/>
      <c r="M39" s="181"/>
      <c r="N39" s="181"/>
      <c r="O39" s="182"/>
      <c r="P39" s="200" t="s">
        <v>167</v>
      </c>
      <c r="Q39" s="201"/>
      <c r="R39" s="201"/>
      <c r="S39" s="201"/>
      <c r="T39" s="202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69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67"/>
      <c r="C42" s="167"/>
      <c r="D42" s="167"/>
      <c r="E42" s="167"/>
      <c r="F42" s="167"/>
      <c r="G42" s="176" t="s">
        <v>78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75"/>
      <c r="B43" s="167"/>
      <c r="C43" s="167"/>
      <c r="D43" s="167"/>
      <c r="E43" s="167"/>
      <c r="F43" s="167"/>
      <c r="G43" s="170" t="s">
        <v>79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71"/>
    </row>
    <row r="44" spans="1:30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1" t="s">
        <v>46</v>
      </c>
      <c r="B1" s="342"/>
      <c r="C1" s="343"/>
      <c r="D1" s="61"/>
      <c r="E1" s="344" t="s">
        <v>47</v>
      </c>
      <c r="F1" s="345"/>
      <c r="G1" s="346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7"/>
      <c r="F2" s="348"/>
      <c r="G2" s="34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7"/>
      <c r="F3" s="348"/>
      <c r="G3" s="349"/>
    </row>
    <row r="4" spans="1:12">
      <c r="A4" s="66" t="s">
        <v>52</v>
      </c>
      <c r="B4" s="8" t="s">
        <v>49</v>
      </c>
      <c r="C4" s="64" t="s">
        <v>159</v>
      </c>
      <c r="D4" s="65"/>
      <c r="E4" s="347"/>
      <c r="F4" s="348"/>
      <c r="G4" s="349"/>
    </row>
    <row r="5" spans="1:12">
      <c r="A5" s="66" t="s">
        <v>53</v>
      </c>
      <c r="B5" s="8" t="s">
        <v>49</v>
      </c>
      <c r="C5" s="64" t="s">
        <v>160</v>
      </c>
      <c r="D5" s="65"/>
      <c r="E5" s="347"/>
      <c r="F5" s="348"/>
      <c r="G5" s="34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7"/>
      <c r="F6" s="348"/>
      <c r="G6" s="349"/>
    </row>
    <row r="7" spans="1:12">
      <c r="A7" s="66" t="s">
        <v>55</v>
      </c>
      <c r="B7" s="8" t="s">
        <v>49</v>
      </c>
      <c r="C7" s="64" t="s">
        <v>162</v>
      </c>
      <c r="D7" s="65"/>
      <c r="E7" s="347"/>
      <c r="F7" s="348"/>
      <c r="G7" s="34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0"/>
      <c r="F8" s="351"/>
      <c r="G8" s="35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8" t="s">
        <v>58</v>
      </c>
      <c r="C10" s="359"/>
      <c r="D10" s="65"/>
      <c r="E10" s="344" t="s">
        <v>59</v>
      </c>
      <c r="F10" s="353"/>
      <c r="G10" s="354"/>
    </row>
    <row r="11" spans="1:12" ht="14.25" thickBot="1">
      <c r="A11" s="72">
        <v>1</v>
      </c>
      <c r="B11" s="358">
        <v>12</v>
      </c>
      <c r="C11" s="359"/>
      <c r="D11" s="61" t="s">
        <v>60</v>
      </c>
      <c r="E11" s="355"/>
      <c r="F11" s="356"/>
      <c r="G11" s="35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2021-05-13T09:24:59Z</dcterms:modified>
</cp:coreProperties>
</file>