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21年度　日誌\"/>
    </mc:Choice>
  </mc:AlternateContent>
  <bookViews>
    <workbookView xWindow="480" yWindow="30" windowWidth="18195" windowHeight="12720" firstSheet="8" activeTab="20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68" l="1"/>
  <c r="A4" i="194"/>
  <c r="A4" i="210"/>
  <c r="A4" i="209"/>
  <c r="A4" i="208"/>
  <c r="A4" i="185" l="1"/>
  <c r="A4" i="180"/>
  <c r="A4" i="182"/>
  <c r="A4" i="177"/>
  <c r="AB49" i="180"/>
  <c r="AB49" i="182"/>
  <c r="A4" i="170" l="1"/>
  <c r="A4" i="211"/>
  <c r="J1" i="195" l="1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07"/>
  <c r="AB49" i="206"/>
  <c r="AB35" i="204"/>
  <c r="AB49" i="200"/>
  <c r="AB49" i="199"/>
  <c r="AB41" i="198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29" i="205" l="1"/>
  <c r="T29" i="205"/>
  <c r="J29" i="205"/>
  <c r="F29" i="205"/>
  <c r="Z34" i="206"/>
  <c r="T34" i="206"/>
  <c r="J34" i="206"/>
  <c r="F34" i="206"/>
  <c r="N34" i="206" s="1"/>
  <c r="Z34" i="207"/>
  <c r="T34" i="207"/>
  <c r="J34" i="207"/>
  <c r="F34" i="207"/>
  <c r="N34" i="207" s="1"/>
  <c r="Z31" i="208"/>
  <c r="T31" i="208"/>
  <c r="J31" i="208"/>
  <c r="F31" i="208"/>
  <c r="Z29" i="209"/>
  <c r="T29" i="209"/>
  <c r="J29" i="209"/>
  <c r="F29" i="209"/>
  <c r="Z28" i="210"/>
  <c r="T28" i="210"/>
  <c r="J28" i="210"/>
  <c r="F28" i="210"/>
  <c r="Z34" i="194"/>
  <c r="T34" i="194"/>
  <c r="J34" i="194"/>
  <c r="F34" i="194"/>
  <c r="Z34" i="168"/>
  <c r="T34" i="168"/>
  <c r="J34" i="168"/>
  <c r="F34" i="168"/>
  <c r="N34" i="168" s="1"/>
  <c r="Z34" i="211"/>
  <c r="T34" i="211"/>
  <c r="J34" i="211"/>
  <c r="F34" i="211"/>
  <c r="N34" i="211" s="1"/>
  <c r="Z26" i="204"/>
  <c r="T26" i="204"/>
  <c r="J26" i="204"/>
  <c r="F26" i="204"/>
  <c r="Z29" i="203"/>
  <c r="T29" i="203"/>
  <c r="J29" i="203"/>
  <c r="F29" i="203"/>
  <c r="Z31" i="202"/>
  <c r="T31" i="202"/>
  <c r="J31" i="202"/>
  <c r="F31" i="202"/>
  <c r="Z30" i="195"/>
  <c r="T30" i="195"/>
  <c r="J30" i="195"/>
  <c r="F30" i="195"/>
  <c r="Z32" i="196"/>
  <c r="T32" i="196"/>
  <c r="J32" i="196"/>
  <c r="F32" i="196"/>
  <c r="Z27" i="197"/>
  <c r="T27" i="197"/>
  <c r="J27" i="197"/>
  <c r="F27" i="197"/>
  <c r="Z33" i="198"/>
  <c r="T33" i="198"/>
  <c r="J33" i="198"/>
  <c r="F33" i="198"/>
  <c r="Z34" i="199"/>
  <c r="T34" i="199"/>
  <c r="J34" i="199"/>
  <c r="F34" i="199"/>
  <c r="N34" i="199" s="1"/>
  <c r="Z34" i="200"/>
  <c r="T34" i="200"/>
  <c r="J34" i="200"/>
  <c r="F34" i="200"/>
  <c r="N34" i="200" s="1"/>
  <c r="Z29" i="201"/>
  <c r="T29" i="201"/>
  <c r="J29" i="201"/>
  <c r="F29" i="201"/>
  <c r="Z34" i="185"/>
  <c r="T34" i="185"/>
  <c r="J34" i="185"/>
  <c r="F34" i="185"/>
  <c r="N28" i="210" l="1"/>
  <c r="N34" i="194"/>
  <c r="N29" i="209"/>
  <c r="N31" i="208"/>
  <c r="N29" i="203"/>
  <c r="N29" i="205"/>
  <c r="N26" i="204"/>
  <c r="N31" i="202"/>
  <c r="N29" i="201"/>
  <c r="N33" i="198"/>
  <c r="N27" i="197"/>
  <c r="N32" i="196"/>
  <c r="N30" i="195"/>
  <c r="N34" i="185"/>
  <c r="Z34" i="182"/>
  <c r="T34" i="182"/>
  <c r="J34" i="182"/>
  <c r="F34" i="182"/>
  <c r="N34" i="182" s="1"/>
  <c r="Z34" i="180"/>
  <c r="T34" i="180"/>
  <c r="J34" i="180"/>
  <c r="F34" i="180"/>
  <c r="N34" i="180" s="1"/>
  <c r="Z30" i="178"/>
  <c r="T30" i="178"/>
  <c r="J30" i="178"/>
  <c r="F30" i="178"/>
  <c r="Z31" i="177"/>
  <c r="T31" i="177"/>
  <c r="J31" i="177"/>
  <c r="F31" i="177"/>
  <c r="N31" i="177" l="1"/>
  <c r="N30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<sst xmlns="http://schemas.openxmlformats.org/spreadsheetml/2006/main" count="9019" uniqueCount="1396">
  <si>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</si>
  <si>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</si>
  <si>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</si>
  <si>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</si>
  <si>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</si>
  <si>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</si>
  <si>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</si>
  <si>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</si>
  <si>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</si>
  <si>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</si>
  <si>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</si>
  <si>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</si>
  <si>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</si>
  <si>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</si>
  <si>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</si>
  <si>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</si>
  <si>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</si>
  <si>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</si>
  <si>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</si>
  <si>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</si>
  <si>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</si>
  <si>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</si>
  <si>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</si>
  <si>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</si>
  <si>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</si>
  <si>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</si>
  <si>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</si>
  <si>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</si>
  <si>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</si>
  <si>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</si>
  <si>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</si>
  <si>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</si>
  <si>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</si>
  <si>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</si>
  <si>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</si>
  <si>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</si>
  <si>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</si>
  <si>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</si>
  <si>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</si>
  <si>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</si>
  <si>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</si>
  <si>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</si>
  <si>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</si>
  <si>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</si>
  <si>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</si>
  <si>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</si>
  <si>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</si>
  <si>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</si>
  <si>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</si>
  <si>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</si>
  <si>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</si>
  <si>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</si>
  <si>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</si>
  <si>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</si>
  <si>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</si>
  <si>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</si>
  <si>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</si>
  <si>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</si>
  <si>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</si>
  <si>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</si>
  <si>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</si>
  <si>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</si>
  <si>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</si>
  <si>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</si>
  <si>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</si>
  <si>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</si>
  <si>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</si>
  <si>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</si>
  <si>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</si>
  <si>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</si>
  <si>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</si>
  <si>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</si>
  <si>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</si>
  <si>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</si>
  <si>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</si>
  <si>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</si>
  <si>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</si>
  <si>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</si>
  <si>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</si>
  <si>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</si>
  <si>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</si>
  <si>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</si>
  <si>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</si>
  <si>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</si>
  <si>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</si>
  <si>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</si>
  <si>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</si>
  <si>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</si>
  <si>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</si>
  <si>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</si>
  <si>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</si>
  <si>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</si>
  <si>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</si>
  <si>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</si>
  <si>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</si>
  <si>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</si>
  <si>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</si>
  <si>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</si>
  <si>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</si>
  <si>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</si>
  <si>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</si>
  <si>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</si>
  <si>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</si>
  <si>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</si>
  <si>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</si>
  <si>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</si>
  <si>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</si>
  <si>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</si>
  <si>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</si>
  <si>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</si>
  <si>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</si>
  <si>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</si>
  <si>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</si>
  <si>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</si>
  <si>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</si>
  <si>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</si>
  <si>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</si>
  <si>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</si>
  <si>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</si>
  <si>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</si>
  <si>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</si>
  <si>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</si>
  <si>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</si>
  <si>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</si>
  <si>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</si>
  <si>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</si>
  <si>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</si>
  <si>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</si>
  <si>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</si>
  <si>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</si>
  <si>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</si>
  <si>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</si>
  <si>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</si>
  <si>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</si>
  <si>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</si>
  <si>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</si>
  <si>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</si>
  <si>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</si>
  <si>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</si>
  <si>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</si>
  <si>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</si>
  <si>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</si>
  <si>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</si>
  <si>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</si>
  <si>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</si>
  <si>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</si>
  <si>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</si>
  <si>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</si>
  <si>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</si>
  <si>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</si>
  <si>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</si>
  <si>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</si>
  <si>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</si>
  <si>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</si>
  <si>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</si>
  <si>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</si>
  <si>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</si>
  <si>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</si>
  <si>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</si>
  <si>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</si>
  <si>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</si>
  <si>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</si>
  <si>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</si>
  <si>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</si>
  <si>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</si>
  <si>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</si>
  <si>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</si>
  <si>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男性：22</t>
    <rPh sb="0" eb="2">
      <t>ダンセイ</t>
    </rPh>
    <phoneticPr fontId="26"/>
  </si>
  <si>
    <t>木</t>
    <rPh sb="0" eb="1">
      <t>モク</t>
    </rPh>
    <phoneticPr fontId="26"/>
  </si>
  <si>
    <t>年休</t>
    <rPh sb="0" eb="1">
      <t>ネン</t>
    </rPh>
    <rPh sb="1" eb="2">
      <t>キュウ</t>
    </rPh>
    <phoneticPr fontId="26"/>
  </si>
  <si>
    <t>日</t>
    <rPh sb="0" eb="1">
      <t>ニチ</t>
    </rPh>
    <phoneticPr fontId="26"/>
  </si>
  <si>
    <t>神　圭輔</t>
    <rPh sb="0" eb="1">
      <t>ジン</t>
    </rPh>
    <rPh sb="2" eb="4">
      <t>ケイスケ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</si>
  <si>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</si>
  <si>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</si>
  <si>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武良　ミセ</t>
    <rPh sb="0" eb="1">
      <t>タケ</t>
    </rPh>
    <rPh sb="1" eb="2">
      <t>ヨ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</si>
  <si>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</si>
  <si>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中村　善治</t>
    <rPh sb="0" eb="2">
      <t>ナカムラ</t>
    </rPh>
    <rPh sb="3" eb="5">
      <t>ゼンジ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</si>
  <si>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</si>
  <si>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橋本　イチ</t>
    <rPh sb="0" eb="2">
      <t>ハシモト</t>
    </rPh>
    <phoneticPr fontId="26"/>
  </si>
  <si>
    <t>坂本　丈夫</t>
    <rPh sb="0" eb="2">
      <t>サカモト</t>
    </rPh>
    <rPh sb="3" eb="5">
      <t>タケオ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</si>
  <si>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</si>
  <si>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</si>
  <si>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</si>
  <si>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山崎　ミドリ</t>
    <rPh sb="0" eb="2">
      <t>ヤマザキ</t>
    </rPh>
    <phoneticPr fontId="26"/>
  </si>
  <si>
    <t>市川　昭博</t>
    <rPh sb="0" eb="2">
      <t>イチカワ</t>
    </rPh>
    <rPh sb="3" eb="5">
      <t>アキヒロ</t>
    </rPh>
    <phoneticPr fontId="26"/>
  </si>
  <si>
    <t>杉元　香奈子</t>
    <rPh sb="0" eb="2">
      <t>スギモト</t>
    </rPh>
    <rPh sb="3" eb="6">
      <t>カナコ</t>
    </rPh>
    <phoneticPr fontId="26"/>
  </si>
  <si>
    <t>太田　明子</t>
    <rPh sb="0" eb="2">
      <t>オオタ</t>
    </rPh>
    <rPh sb="3" eb="5">
      <t>アキコ</t>
    </rPh>
    <phoneticPr fontId="26"/>
  </si>
  <si>
    <t>市川　エミ子</t>
    <rPh sb="0" eb="2">
      <t>イチカワ</t>
    </rPh>
    <rPh sb="5" eb="6">
      <t>コ</t>
    </rPh>
    <phoneticPr fontId="26"/>
  </si>
  <si>
    <t>町屋　自由</t>
    <rPh sb="0" eb="2">
      <t>マチヤ</t>
    </rPh>
    <rPh sb="3" eb="5">
      <t>ジユウ</t>
    </rPh>
    <phoneticPr fontId="26"/>
  </si>
  <si>
    <t>日下　勉</t>
    <rPh sb="0" eb="2">
      <t>クサカ</t>
    </rPh>
    <rPh sb="3" eb="4">
      <t>ツトム</t>
    </rPh>
    <phoneticPr fontId="26"/>
  </si>
  <si>
    <t>坂本　隆志</t>
    <rPh sb="0" eb="2">
      <t>サカモト</t>
    </rPh>
    <rPh sb="3" eb="5">
      <t>タカシ</t>
    </rPh>
    <phoneticPr fontId="26"/>
  </si>
  <si>
    <t>織笠　勝男</t>
    <rPh sb="0" eb="2">
      <t>オリカサ</t>
    </rPh>
    <rPh sb="3" eb="5">
      <t>カツオ</t>
    </rPh>
    <phoneticPr fontId="26"/>
  </si>
  <si>
    <t>哘　典子</t>
    <rPh sb="0" eb="1">
      <t>サソウ</t>
    </rPh>
    <rPh sb="2" eb="4">
      <t>ノリコ</t>
    </rPh>
    <phoneticPr fontId="26"/>
  </si>
  <si>
    <t>中平　陽香</t>
    <rPh sb="0" eb="2">
      <t>ナカダイラ</t>
    </rPh>
    <rPh sb="3" eb="4">
      <t>ヨウ</t>
    </rPh>
    <rPh sb="4" eb="5">
      <t>カ</t>
    </rPh>
    <phoneticPr fontId="26"/>
  </si>
  <si>
    <t>二又　安子</t>
    <rPh sb="0" eb="2">
      <t>フタマタ</t>
    </rPh>
    <rPh sb="3" eb="5">
      <t>ヤスコ</t>
    </rPh>
    <phoneticPr fontId="26"/>
  </si>
  <si>
    <t>横浜　秀一</t>
    <rPh sb="0" eb="2">
      <t>ヨコハマ</t>
    </rPh>
    <rPh sb="3" eb="5">
      <t>シュウイチ</t>
    </rPh>
    <phoneticPr fontId="26"/>
  </si>
  <si>
    <t>木村　健</t>
    <rPh sb="0" eb="2">
      <t>キムラ</t>
    </rPh>
    <rPh sb="3" eb="4">
      <t>ケン</t>
    </rPh>
    <phoneticPr fontId="26"/>
  </si>
  <si>
    <t>月館　ユリ</t>
    <rPh sb="0" eb="2">
      <t>ツキダテ</t>
    </rPh>
    <phoneticPr fontId="26"/>
  </si>
  <si>
    <t>宮古　克弘</t>
    <rPh sb="0" eb="2">
      <t>ミヤコ</t>
    </rPh>
    <rPh sb="3" eb="5">
      <t>カツヒロ</t>
    </rPh>
    <phoneticPr fontId="26"/>
  </si>
  <si>
    <t>玉澤　善治</t>
    <rPh sb="0" eb="2">
      <t>タマサワ</t>
    </rPh>
    <rPh sb="3" eb="5">
      <t>ゼンジ</t>
    </rPh>
    <phoneticPr fontId="26"/>
  </si>
  <si>
    <t>市川　由雄</t>
    <rPh sb="0" eb="2">
      <t>イチカワ</t>
    </rPh>
    <rPh sb="3" eb="5">
      <t>ヨシオ</t>
    </rPh>
    <phoneticPr fontId="26"/>
  </si>
  <si>
    <t>鈴木　愛子</t>
    <rPh sb="0" eb="2">
      <t>スズキ</t>
    </rPh>
    <rPh sb="3" eb="5">
      <t>アイコ</t>
    </rPh>
    <phoneticPr fontId="26"/>
  </si>
  <si>
    <t>馬場　貴子</t>
    <rPh sb="0" eb="2">
      <t>ババ</t>
    </rPh>
    <rPh sb="3" eb="5">
      <t>タカコ</t>
    </rPh>
    <phoneticPr fontId="26"/>
  </si>
  <si>
    <t>河原崎　キヨエ</t>
    <rPh sb="0" eb="3">
      <t>カワラザキ</t>
    </rPh>
    <phoneticPr fontId="26"/>
  </si>
  <si>
    <t>柴田　葉子</t>
    <rPh sb="0" eb="2">
      <t>シバタ</t>
    </rPh>
    <rPh sb="3" eb="5">
      <t>ヨウコ</t>
    </rPh>
    <phoneticPr fontId="26"/>
  </si>
  <si>
    <t>大野　みほゑ</t>
    <rPh sb="0" eb="2">
      <t>オオノ</t>
    </rPh>
    <phoneticPr fontId="26"/>
  </si>
  <si>
    <t>齊藤　翔太</t>
    <rPh sb="0" eb="2">
      <t>サイトウ</t>
    </rPh>
    <rPh sb="3" eb="5">
      <t>ショウタ</t>
    </rPh>
    <phoneticPr fontId="26"/>
  </si>
  <si>
    <t>小比類巻　一夫</t>
    <rPh sb="0" eb="1">
      <t>コ</t>
    </rPh>
    <rPh sb="1" eb="3">
      <t>ヒルイ</t>
    </rPh>
    <rPh sb="3" eb="4">
      <t>マキ</t>
    </rPh>
    <rPh sb="5" eb="7">
      <t>カズオ</t>
    </rPh>
    <phoneticPr fontId="26"/>
  </si>
  <si>
    <t>松館　邦子</t>
    <rPh sb="0" eb="2">
      <t>マツダテ</t>
    </rPh>
    <rPh sb="3" eb="5">
      <t>クニコ</t>
    </rPh>
    <phoneticPr fontId="26"/>
  </si>
  <si>
    <t>渡辺　栄蔵</t>
    <rPh sb="0" eb="2">
      <t>ワタナベ</t>
    </rPh>
    <rPh sb="3" eb="5">
      <t>エイゾウ</t>
    </rPh>
    <phoneticPr fontId="26"/>
  </si>
  <si>
    <t>佐藤　涼子</t>
    <rPh sb="0" eb="2">
      <t>サトウ</t>
    </rPh>
    <rPh sb="3" eb="5">
      <t>リョウコ</t>
    </rPh>
    <phoneticPr fontId="26"/>
  </si>
  <si>
    <t>藤ケ森　貴美枝</t>
    <rPh sb="0" eb="3">
      <t>フジガモリ</t>
    </rPh>
    <rPh sb="4" eb="7">
      <t>キミエ</t>
    </rPh>
    <phoneticPr fontId="26"/>
  </si>
  <si>
    <t>松林　香愛</t>
    <rPh sb="0" eb="2">
      <t>マツバヤシ</t>
    </rPh>
    <rPh sb="3" eb="4">
      <t>カ</t>
    </rPh>
    <rPh sb="4" eb="5">
      <t>アイ</t>
    </rPh>
    <phoneticPr fontId="26"/>
  </si>
  <si>
    <t>新美　優美</t>
    <rPh sb="0" eb="2">
      <t>ニイミ</t>
    </rPh>
    <rPh sb="3" eb="4">
      <t>ユウ</t>
    </rPh>
    <rPh sb="4" eb="5">
      <t>ミ</t>
    </rPh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</si>
  <si>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</si>
  <si>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</si>
  <si>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大村　千鶴子</t>
    <rPh sb="0" eb="2">
      <t>オオムラ</t>
    </rPh>
    <rPh sb="3" eb="6">
      <t>チヅコ</t>
    </rPh>
    <phoneticPr fontId="26"/>
  </si>
  <si>
    <t>稲本　典子</t>
    <rPh sb="0" eb="2">
      <t>イナモト</t>
    </rPh>
    <rPh sb="3" eb="5">
      <t>ノリコ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</si>
  <si>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</si>
  <si>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</si>
  <si>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</si>
  <si>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</si>
  <si>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</si>
  <si>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</si>
  <si>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</si>
  <si>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</si>
  <si>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坂本　佳之</t>
    <rPh sb="0" eb="2">
      <t>サカモト</t>
    </rPh>
    <rPh sb="3" eb="5">
      <t>ヨシユキ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</si>
  <si>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</si>
  <si>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</si>
  <si>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森　スエ子</t>
    <rPh sb="0" eb="1">
      <t>モリ</t>
    </rPh>
    <rPh sb="4" eb="5">
      <t>コ</t>
    </rPh>
    <phoneticPr fontId="26"/>
  </si>
  <si>
    <t>山本　雅江</t>
    <rPh sb="0" eb="2">
      <t>ヤマモト</t>
    </rPh>
    <rPh sb="3" eb="5">
      <t>マサエ</t>
    </rPh>
    <phoneticPr fontId="26"/>
  </si>
  <si>
    <t>藪　真弓</t>
    <rPh sb="0" eb="1">
      <t>ヤブ</t>
    </rPh>
    <rPh sb="2" eb="4">
      <t>マユミ</t>
    </rPh>
    <phoneticPr fontId="26"/>
  </si>
  <si>
    <t>石井　佳奈</t>
    <rPh sb="0" eb="2">
      <t>イシイ</t>
    </rPh>
    <rPh sb="3" eb="5">
      <t>カナ</t>
    </rPh>
    <phoneticPr fontId="26"/>
  </si>
  <si>
    <t>男性：25</t>
    <rPh sb="0" eb="2">
      <t>ダンセイ</t>
    </rPh>
    <phoneticPr fontId="26"/>
  </si>
  <si>
    <t>酒井　昌子</t>
    <rPh sb="0" eb="2">
      <t>サカイ</t>
    </rPh>
    <rPh sb="3" eb="5">
      <t>マサコ</t>
    </rPh>
    <phoneticPr fontId="26"/>
  </si>
  <si>
    <t>梅津　禮子</t>
    <rPh sb="0" eb="2">
      <t>ウメツ</t>
    </rPh>
    <rPh sb="3" eb="5">
      <t>レイコ</t>
    </rPh>
    <phoneticPr fontId="26"/>
  </si>
  <si>
    <t>相内　太子</t>
    <rPh sb="0" eb="2">
      <t>アイナイ</t>
    </rPh>
    <rPh sb="3" eb="5">
      <t>タイコ</t>
    </rPh>
    <phoneticPr fontId="26"/>
  </si>
  <si>
    <t>柳谷　よし</t>
    <rPh sb="0" eb="1">
      <t>ヤナギ</t>
    </rPh>
    <rPh sb="1" eb="2">
      <t>タニ</t>
    </rPh>
    <phoneticPr fontId="26"/>
  </si>
  <si>
    <t>女性：38</t>
    <rPh sb="0" eb="2">
      <t>ジョセイ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</si>
  <si>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</si>
  <si>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</si>
  <si>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</si>
  <si>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</si>
  <si>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</si>
  <si>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</si>
  <si>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神　圭輔</t>
    <rPh sb="0" eb="1">
      <t>ジン</t>
    </rPh>
    <rPh sb="2" eb="4">
      <t>ケイスケ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</si>
  <si>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</si>
  <si>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</si>
  <si>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市川　晃</t>
    <rPh sb="0" eb="2">
      <t>イチカワ</t>
    </rPh>
    <rPh sb="3" eb="4">
      <t>アキラ</t>
    </rPh>
    <phoneticPr fontId="26"/>
  </si>
  <si>
    <t>川村　幸雄</t>
    <rPh sb="0" eb="2">
      <t>カワムラ</t>
    </rPh>
    <rPh sb="3" eb="5">
      <t>ユキオ</t>
    </rPh>
    <phoneticPr fontId="26"/>
  </si>
  <si>
    <t>角　恵美子</t>
    <rPh sb="0" eb="1">
      <t>スミ</t>
    </rPh>
    <rPh sb="2" eb="5">
      <t>エミコ</t>
    </rPh>
    <phoneticPr fontId="26"/>
  </si>
  <si>
    <t>内藤　浩宜</t>
    <rPh sb="0" eb="2">
      <t>ナイトウ</t>
    </rPh>
    <rPh sb="3" eb="4">
      <t>ヒロシ</t>
    </rPh>
    <rPh sb="4" eb="5">
      <t>ノブ</t>
    </rPh>
    <phoneticPr fontId="26"/>
  </si>
  <si>
    <t>袴田　紀子</t>
    <rPh sb="0" eb="2">
      <t>ハカマダ</t>
    </rPh>
    <rPh sb="3" eb="5">
      <t>ノリコ</t>
    </rPh>
    <phoneticPr fontId="26"/>
  </si>
  <si>
    <t>田中　嘉信</t>
    <rPh sb="0" eb="2">
      <t>タナカ</t>
    </rPh>
    <rPh sb="3" eb="5">
      <t>ヨシノブ</t>
    </rPh>
    <phoneticPr fontId="26"/>
  </si>
  <si>
    <t>沼端　佑太</t>
    <rPh sb="0" eb="2">
      <t>ヌマハタ</t>
    </rPh>
    <rPh sb="3" eb="5">
      <t>ユウタ</t>
    </rPh>
    <phoneticPr fontId="26"/>
  </si>
  <si>
    <t>吉田　さゆり</t>
    <rPh sb="0" eb="2">
      <t>ヨシダ</t>
    </rPh>
    <phoneticPr fontId="26"/>
  </si>
  <si>
    <t>中村　ひで子</t>
    <rPh sb="0" eb="2">
      <t>ナカムラ</t>
    </rPh>
    <rPh sb="5" eb="6">
      <t>コ</t>
    </rPh>
    <phoneticPr fontId="26"/>
  </si>
  <si>
    <t>舩山　ゆかり</t>
    <rPh sb="0" eb="2">
      <t>フナヤマ</t>
    </rPh>
    <phoneticPr fontId="26"/>
  </si>
  <si>
    <t>前畑　清子</t>
    <rPh sb="0" eb="2">
      <t>マエハタ</t>
    </rPh>
    <rPh sb="3" eb="5">
      <t>セイコ</t>
    </rPh>
    <phoneticPr fontId="26"/>
  </si>
  <si>
    <t>小林　昭治</t>
    <rPh sb="0" eb="2">
      <t>コバヤシ</t>
    </rPh>
    <rPh sb="3" eb="5">
      <t>ショウジ</t>
    </rPh>
    <phoneticPr fontId="26"/>
  </si>
  <si>
    <t>高田　昭治</t>
    <rPh sb="0" eb="2">
      <t>タカダ</t>
    </rPh>
    <rPh sb="3" eb="5">
      <t>ショウジ</t>
    </rPh>
    <phoneticPr fontId="26"/>
  </si>
  <si>
    <t>・</t>
  </si>
  <si>
    <t>・</t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</si>
  <si>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</si>
  <si>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</si>
  <si>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林　成信</t>
    <rPh sb="0" eb="1">
      <t>ハヤシ</t>
    </rPh>
    <rPh sb="2" eb="3">
      <t>ナ</t>
    </rPh>
    <rPh sb="3" eb="4">
      <t>ノブ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</si>
  <si>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</si>
  <si>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</si>
  <si>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</si>
  <si>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</si>
  <si>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</si>
  <si>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</si>
  <si>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</si>
  <si>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</si>
  <si>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葛西　正人</t>
    <rPh sb="0" eb="2">
      <t>カサイ</t>
    </rPh>
    <rPh sb="3" eb="5">
      <t>マサト</t>
    </rPh>
    <phoneticPr fontId="26"/>
  </si>
  <si>
    <t>佐々木　すぢ江</t>
    <rPh sb="0" eb="3">
      <t>ササキ</t>
    </rPh>
    <rPh sb="6" eb="7">
      <t>エ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</si>
  <si>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</si>
  <si>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渡辺　クニ</t>
    <rPh sb="0" eb="2">
      <t>ワタナベ</t>
    </rPh>
    <phoneticPr fontId="26"/>
  </si>
  <si>
    <t>山口　瑛子</t>
    <rPh sb="0" eb="2">
      <t>ヤマグチ</t>
    </rPh>
    <rPh sb="3" eb="5">
      <t>エイコ</t>
    </rPh>
    <phoneticPr fontId="26"/>
  </si>
  <si>
    <t>杉山　博子</t>
    <rPh sb="0" eb="2">
      <t>スギヤマ</t>
    </rPh>
    <rPh sb="3" eb="5">
      <t>ヒロコ</t>
    </rPh>
    <phoneticPr fontId="26"/>
  </si>
  <si>
    <t>綿貫　啓子</t>
    <rPh sb="0" eb="2">
      <t>ワタヌキ</t>
    </rPh>
    <rPh sb="3" eb="5">
      <t>ケイコ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</si>
  <si>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</si>
  <si>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</si>
  <si>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増田　大和</t>
    <rPh sb="0" eb="2">
      <t>マスダ</t>
    </rPh>
    <rPh sb="3" eb="5">
      <t>ヤマト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</si>
  <si>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</si>
  <si>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</si>
  <si>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</si>
  <si>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</si>
  <si>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高田　奈緒美</t>
    <rPh sb="0" eb="2">
      <t>タカダ</t>
    </rPh>
    <rPh sb="3" eb="6">
      <t>ナオミ</t>
    </rPh>
    <phoneticPr fontId="26"/>
  </si>
  <si>
    <t>齊藤　鈴美香</t>
    <rPh sb="0" eb="2">
      <t>サイトウ</t>
    </rPh>
    <rPh sb="3" eb="4">
      <t>スズ</t>
    </rPh>
    <rPh sb="4" eb="5">
      <t>ミ</t>
    </rPh>
    <rPh sb="5" eb="6">
      <t>カオル</t>
    </rPh>
    <phoneticPr fontId="26"/>
  </si>
  <si>
    <t>新山　光浩</t>
    <rPh sb="0" eb="2">
      <t>ニイヤマ</t>
    </rPh>
    <rPh sb="3" eb="4">
      <t>ヒカリ</t>
    </rPh>
    <rPh sb="4" eb="5">
      <t>ヒロシ</t>
    </rPh>
    <phoneticPr fontId="26"/>
  </si>
  <si>
    <t>遠藤　晴美</t>
    <rPh sb="0" eb="2">
      <t>エンドウ</t>
    </rPh>
    <rPh sb="3" eb="5">
      <t>ハルミ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</si>
  <si>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</si>
  <si>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木村　奈津子</t>
    <rPh sb="0" eb="2">
      <t>キムラ</t>
    </rPh>
    <rPh sb="3" eb="6">
      <t>ナツコ</t>
    </rPh>
    <phoneticPr fontId="26"/>
  </si>
  <si>
    <t>木村　トシ</t>
    <rPh sb="0" eb="2">
      <t>キムラ</t>
    </rPh>
    <phoneticPr fontId="26"/>
  </si>
  <si>
    <t>古川　とし</t>
    <rPh sb="0" eb="2">
      <t>コガワ</t>
    </rPh>
    <phoneticPr fontId="26"/>
  </si>
  <si>
    <t>五日市　チヨ</t>
    <rPh sb="0" eb="3">
      <t>イツカイチ</t>
    </rPh>
    <phoneticPr fontId="26"/>
  </si>
  <si>
    <t>野々宮　是</t>
    <rPh sb="0" eb="3">
      <t>ノノミヤ</t>
    </rPh>
    <rPh sb="4" eb="5">
      <t>コレ</t>
    </rPh>
    <phoneticPr fontId="26"/>
  </si>
  <si>
    <t>大釜　美香子</t>
    <rPh sb="0" eb="2">
      <t>オオカマ</t>
    </rPh>
    <rPh sb="3" eb="6">
      <t>ミカコ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</si>
  <si>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</si>
  <si>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坂本　リセ</t>
    <rPh sb="0" eb="2">
      <t>サカモト</t>
    </rPh>
    <phoneticPr fontId="26"/>
  </si>
  <si>
    <t>種市　典子</t>
    <rPh sb="0" eb="2">
      <t>タネイチ</t>
    </rPh>
    <rPh sb="3" eb="5">
      <t>ノリコ</t>
    </rPh>
    <phoneticPr fontId="26"/>
  </si>
  <si>
    <t>・</t>
    <phoneticPr fontId="26"/>
  </si>
  <si>
    <t>・</t>
    <phoneticPr fontId="26"/>
  </si>
  <si>
    <t>HDS-R,MMSE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</si>
  <si>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</si>
  <si>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吹越　琉寧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</si>
  <si>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</si>
  <si>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</si>
  <si>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</si>
  <si>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</si>
  <si>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神　圭輔</t>
    <rPh sb="0" eb="1">
      <t>ジン</t>
    </rPh>
    <rPh sb="2" eb="4">
      <t>ケイスケ</t>
    </rPh>
    <phoneticPr fontId="26"/>
  </si>
  <si>
    <t>浄法寺　七海</t>
    <rPh sb="0" eb="3">
      <t>ジョウホウジ</t>
    </rPh>
    <rPh sb="4" eb="6">
      <t>ナナミ</t>
    </rPh>
    <phoneticPr fontId="26"/>
  </si>
  <si>
    <t>蛯名　海斗</t>
    <rPh sb="0" eb="2">
      <t>エビナ</t>
    </rPh>
    <rPh sb="3" eb="5">
      <t>カイト</t>
    </rPh>
    <phoneticPr fontId="26"/>
  </si>
  <si>
    <t>渕上　紗那奈</t>
    <rPh sb="0" eb="2">
      <t>フチガミ</t>
    </rPh>
    <rPh sb="3" eb="4">
      <t>サ</t>
    </rPh>
    <rPh sb="4" eb="5">
      <t>ナ</t>
    </rPh>
    <rPh sb="5" eb="6">
      <t>ナ</t>
    </rPh>
    <phoneticPr fontId="26"/>
  </si>
  <si>
    <t>高梨　晃亮</t>
    <rPh sb="0" eb="2">
      <t>タカナシ</t>
    </rPh>
    <rPh sb="3" eb="4">
      <t>アキラ</t>
    </rPh>
    <rPh sb="4" eb="5">
      <t>スケ</t>
    </rPh>
    <phoneticPr fontId="26"/>
  </si>
  <si>
    <t>齊藤　千鶴</t>
    <rPh sb="0" eb="2">
      <t>サイトウ</t>
    </rPh>
    <rPh sb="3" eb="5">
      <t>チヅル</t>
    </rPh>
    <phoneticPr fontId="26"/>
  </si>
  <si>
    <t>山本　美津子</t>
    <rPh sb="0" eb="2">
      <t>ヤマモト</t>
    </rPh>
    <rPh sb="3" eb="6">
      <t>ミツコ</t>
    </rPh>
    <phoneticPr fontId="26"/>
  </si>
  <si>
    <t>土橋　烈</t>
    <rPh sb="0" eb="2">
      <t>ツチハシ</t>
    </rPh>
    <rPh sb="3" eb="4">
      <t>レツ</t>
    </rPh>
    <phoneticPr fontId="26"/>
  </si>
  <si>
    <t>木村　トメ</t>
    <rPh sb="0" eb="2">
      <t>キムラ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</si>
  <si>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</si>
  <si>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小林　稔</t>
    <rPh sb="0" eb="2">
      <t>コバヤシ</t>
    </rPh>
    <rPh sb="3" eb="4">
      <t>ミノル</t>
    </rPh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</si>
  <si>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</si>
  <si>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山田　淳一</t>
    <rPh sb="0" eb="2">
      <t>ヤマダ</t>
    </rPh>
    <rPh sb="3" eb="5">
      <t>ジュンイチ</t>
    </rPh>
    <phoneticPr fontId="26"/>
  </si>
  <si>
    <t>男性：27</t>
    <rPh sb="0" eb="2">
      <t>ダンセイ</t>
    </rPh>
    <phoneticPr fontId="26"/>
  </si>
  <si>
    <t>女性：37</t>
    <rPh sb="0" eb="2">
      <t>ジョセイ</t>
    </rPh>
    <phoneticPr fontId="26"/>
  </si>
  <si>
    <t>欠</t>
    <rPh sb="0" eb="1">
      <t>ケツ</t>
    </rPh>
    <phoneticPr fontId="26"/>
  </si>
  <si>
    <t>有休</t>
    <rPh sb="0" eb="2">
      <t>ユウキュウ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</si>
  <si>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</si>
  <si>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</si>
  <si>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</si>
  <si>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</si>
  <si>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</si>
  <si>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浄法寺　のり子</t>
    <rPh sb="0" eb="3">
      <t>ジョウホウジ</t>
    </rPh>
    <rPh sb="6" eb="7">
      <t>コ</t>
    </rPh>
    <phoneticPr fontId="26"/>
  </si>
  <si>
    <t>・</t>
    <phoneticPr fontId="26"/>
  </si>
  <si>
    <t>・</t>
    <phoneticPr fontId="26"/>
  </si>
  <si>
    <t>宮内　タミエ</t>
    <rPh sb="0" eb="2">
      <t>ミヤウチ</t>
    </rPh>
    <phoneticPr fontId="26"/>
  </si>
  <si>
    <t>吉村　直樹</t>
    <rPh sb="0" eb="2">
      <t>ヨシムラ</t>
    </rPh>
    <rPh sb="3" eb="5">
      <t>ナオキ</t>
    </rPh>
    <phoneticPr fontId="26"/>
  </si>
  <si>
    <t>松橋　顕</t>
    <rPh sb="0" eb="2">
      <t>マツハシ</t>
    </rPh>
    <rPh sb="3" eb="4">
      <t>アキラ</t>
    </rPh>
    <phoneticPr fontId="26"/>
  </si>
  <si>
    <t>大村　恵美</t>
    <rPh sb="0" eb="2">
      <t>オオムラ</t>
    </rPh>
    <rPh sb="3" eb="5">
      <t>メグミ</t>
    </rPh>
    <phoneticPr fontId="26"/>
  </si>
  <si>
    <t>橋場　みゆき</t>
    <rPh sb="0" eb="2">
      <t>ハシバ</t>
    </rPh>
    <phoneticPr fontId="26"/>
  </si>
  <si>
    <t>相内　照美</t>
    <rPh sb="0" eb="2">
      <t>アイナイ</t>
    </rPh>
    <rPh sb="3" eb="5">
      <t>テルミ</t>
    </rPh>
    <phoneticPr fontId="26"/>
  </si>
  <si>
    <t>萠出　克治</t>
    <rPh sb="0" eb="2">
      <t>モダシ</t>
    </rPh>
    <rPh sb="3" eb="5">
      <t>カツジ</t>
    </rPh>
    <phoneticPr fontId="26"/>
  </si>
  <si>
    <t>蛯名　ナミエ</t>
    <rPh sb="0" eb="2">
      <t>エビナ</t>
    </rPh>
    <phoneticPr fontId="26"/>
  </si>
  <si>
    <t>古里　順子</t>
    <rPh sb="0" eb="2">
      <t>フルサト</t>
    </rPh>
    <rPh sb="3" eb="5">
      <t>ジュンコ</t>
    </rPh>
    <phoneticPr fontId="26"/>
  </si>
  <si>
    <t>太田　悟樹</t>
    <rPh sb="0" eb="2">
      <t>オオタ</t>
    </rPh>
    <rPh sb="3" eb="4">
      <t>サトル</t>
    </rPh>
    <rPh sb="4" eb="5">
      <t>キ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</si>
  <si>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</si>
  <si>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遠嶋　剛</t>
    <rPh sb="0" eb="2">
      <t>トオシマ</t>
    </rPh>
    <rPh sb="3" eb="4">
      <t>ツヨシ</t>
    </rPh>
    <phoneticPr fontId="26"/>
  </si>
  <si>
    <t>飯田　昭子</t>
    <rPh sb="0" eb="2">
      <t>イイダ</t>
    </rPh>
    <rPh sb="3" eb="5">
      <t>アキコ</t>
    </rPh>
    <phoneticPr fontId="26"/>
  </si>
  <si>
    <t>大野　政彦</t>
    <rPh sb="0" eb="2">
      <t>オオノ</t>
    </rPh>
    <rPh sb="3" eb="5">
      <t>マサヒコ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</si>
  <si>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</si>
  <si>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中村　としゑ</t>
    <rPh sb="0" eb="2">
      <t>ナカムラ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</si>
  <si>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</si>
  <si>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</si>
  <si>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</si>
  <si>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4">
      <t>カ</t>
    </rPh>
    <rPh sb="4" eb="5">
      <t>ツ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</si>
  <si>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</si>
  <si>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</si>
  <si>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杉山　博子</t>
    <rPh sb="0" eb="2">
      <t>スギヤマ</t>
    </rPh>
    <rPh sb="3" eb="5">
      <t>ヒロコ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</si>
  <si>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</si>
  <si>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</si>
  <si>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</si>
  <si>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</si>
  <si>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</si>
  <si>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遠嶋　千鶴</t>
    <rPh sb="0" eb="2">
      <t>トオシマ</t>
    </rPh>
    <rPh sb="3" eb="5">
      <t>チヅル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</si>
  <si>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</si>
  <si>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</si>
  <si>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</si>
  <si>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山崎　要四郎</t>
    <phoneticPr fontId="26"/>
  </si>
  <si>
    <t>青南病院</t>
    <rPh sb="0" eb="2">
      <t>セイナン</t>
    </rPh>
    <rPh sb="2" eb="4">
      <t>ビョウイン</t>
    </rPh>
    <phoneticPr fontId="26"/>
  </si>
  <si>
    <t>三村　幸喜</t>
    <rPh sb="0" eb="2">
      <t>ミムラ</t>
    </rPh>
    <rPh sb="3" eb="5">
      <t>コウキ</t>
    </rPh>
    <phoneticPr fontId="26"/>
  </si>
  <si>
    <t>セプリオン150mg</t>
    <phoneticPr fontId="26"/>
  </si>
  <si>
    <t>花岸　良子</t>
    <rPh sb="0" eb="1">
      <t>ハナ</t>
    </rPh>
    <rPh sb="1" eb="2">
      <t>キシ</t>
    </rPh>
    <rPh sb="3" eb="4">
      <t>ヨ</t>
    </rPh>
    <rPh sb="4" eb="5">
      <t>シ</t>
    </rPh>
    <phoneticPr fontId="26"/>
  </si>
  <si>
    <t>岡　真弓</t>
    <rPh sb="0" eb="1">
      <t>オカ</t>
    </rPh>
    <rPh sb="2" eb="4">
      <t>マユミ</t>
    </rPh>
    <phoneticPr fontId="26"/>
  </si>
  <si>
    <t>工藤　敏子</t>
    <rPh sb="0" eb="2">
      <t>クドウ</t>
    </rPh>
    <rPh sb="3" eb="5">
      <t>トシコ</t>
    </rPh>
    <phoneticPr fontId="26"/>
  </si>
  <si>
    <t>久慈　早苗</t>
    <rPh sb="0" eb="2">
      <t>クジ</t>
    </rPh>
    <rPh sb="3" eb="5">
      <t>サナエ</t>
    </rPh>
    <phoneticPr fontId="26"/>
  </si>
  <si>
    <t>小原　哲也</t>
    <rPh sb="0" eb="2">
      <t>オバラ</t>
    </rPh>
    <rPh sb="3" eb="5">
      <t>テツヤ</t>
    </rPh>
    <phoneticPr fontId="26"/>
  </si>
  <si>
    <t>遠藤　陽介</t>
    <rPh sb="0" eb="2">
      <t>エンドウ</t>
    </rPh>
    <rPh sb="3" eb="5">
      <t>ヨウスケ</t>
    </rPh>
    <phoneticPr fontId="26"/>
  </si>
  <si>
    <t>槻舘　浩子</t>
    <rPh sb="0" eb="1">
      <t>ツキ</t>
    </rPh>
    <rPh sb="1" eb="2">
      <t>ダテ</t>
    </rPh>
    <rPh sb="3" eb="5">
      <t>ヒロコ</t>
    </rPh>
    <phoneticPr fontId="26"/>
  </si>
  <si>
    <t>山崎　ケイ</t>
    <rPh sb="0" eb="2">
      <t>ヤマザキ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</si>
  <si>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</si>
  <si>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佐藤　直樹</t>
    <rPh sb="0" eb="2">
      <t>サトウ</t>
    </rPh>
    <rPh sb="3" eb="5">
      <t>ナオキ</t>
    </rPh>
    <phoneticPr fontId="26"/>
  </si>
  <si>
    <t>星　幸</t>
    <rPh sb="0" eb="1">
      <t>ホシ</t>
    </rPh>
    <rPh sb="2" eb="3">
      <t>コウ</t>
    </rPh>
    <phoneticPr fontId="26"/>
  </si>
  <si>
    <t>星　歩</t>
    <rPh sb="0" eb="1">
      <t>ホシ</t>
    </rPh>
    <rPh sb="2" eb="3">
      <t>アユム</t>
    </rPh>
    <phoneticPr fontId="26"/>
  </si>
  <si>
    <t>・</t>
    <phoneticPr fontId="26"/>
  </si>
  <si>
    <t>小泉　秀賢</t>
    <rPh sb="0" eb="2">
      <t>コイズミ</t>
    </rPh>
    <rPh sb="3" eb="4">
      <t>シュウ</t>
    </rPh>
    <rPh sb="4" eb="5">
      <t>ケン</t>
    </rPh>
    <phoneticPr fontId="26"/>
  </si>
  <si>
    <t>・</t>
    <phoneticPr fontId="26"/>
  </si>
  <si>
    <t>大下内　英子</t>
    <rPh sb="0" eb="2">
      <t>オオシタ</t>
    </rPh>
    <rPh sb="2" eb="3">
      <t>ナイ</t>
    </rPh>
    <rPh sb="4" eb="6">
      <t>ヒデコ</t>
    </rPh>
    <phoneticPr fontId="26"/>
  </si>
  <si>
    <t>小比類巻　キサ</t>
    <rPh sb="0" eb="1">
      <t>コ</t>
    </rPh>
    <rPh sb="1" eb="3">
      <t>ヒルイ</t>
    </rPh>
    <rPh sb="3" eb="4">
      <t>マキ</t>
    </rPh>
    <phoneticPr fontId="26"/>
  </si>
  <si>
    <t>HDS-R　MMSE</t>
    <phoneticPr fontId="26"/>
  </si>
  <si>
    <t>竹内　瞳</t>
    <rPh sb="0" eb="2">
      <t>タケウチ</t>
    </rPh>
    <rPh sb="3" eb="4">
      <t>ヒトミ</t>
    </rPh>
    <phoneticPr fontId="26"/>
  </si>
  <si>
    <t>　　　　　CMI</t>
    <phoneticPr fontId="26"/>
  </si>
  <si>
    <t>HDS-R　MMSE　血液検査　</t>
    <rPh sb="11" eb="13">
      <t>ケツエキ</t>
    </rPh>
    <rPh sb="13" eb="15">
      <t>ケンサ</t>
    </rPh>
    <phoneticPr fontId="26"/>
  </si>
  <si>
    <t>水戸メンタル駅前分院</t>
    <rPh sb="0" eb="2">
      <t>ミト</t>
    </rPh>
    <rPh sb="6" eb="8">
      <t>エキマエ</t>
    </rPh>
    <rPh sb="8" eb="9">
      <t>ブン</t>
    </rPh>
    <rPh sb="9" eb="10">
      <t>イン</t>
    </rPh>
    <phoneticPr fontId="26"/>
  </si>
  <si>
    <t>・</t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</si>
  <si>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ハ</t>
    </rPh>
    <phoneticPr fontId="26"/>
  </si>
  <si>
    <t>沼山　祥寛</t>
    <rPh sb="0" eb="2">
      <t>ヌマヤマ</t>
    </rPh>
    <rPh sb="3" eb="4">
      <t>ショウ</t>
    </rPh>
    <rPh sb="4" eb="5">
      <t>ヒロシ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</si>
  <si>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</si>
  <si>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猪越　陽</t>
    <rPh sb="0" eb="2">
      <t>イノコシ</t>
    </rPh>
    <rPh sb="3" eb="4">
      <t>ヨウ</t>
    </rPh>
    <phoneticPr fontId="26"/>
  </si>
  <si>
    <t>土橋　颯良</t>
    <rPh sb="0" eb="2">
      <t>ツチハシ</t>
    </rPh>
    <rPh sb="3" eb="4">
      <t>ソウ</t>
    </rPh>
    <rPh sb="4" eb="5">
      <t>リョウ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</si>
  <si>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</si>
  <si>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織笠　将志</t>
    <rPh sb="0" eb="2">
      <t>オリカサ</t>
    </rPh>
    <rPh sb="3" eb="5">
      <t>マサシ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</si>
  <si>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</si>
  <si>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佐々木　ヨシ</t>
  </si>
  <si>
    <t>藪　真弓</t>
    <rPh sb="0" eb="1">
      <t>ヤブ</t>
    </rPh>
    <rPh sb="2" eb="4">
      <t>マユミ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</si>
  <si>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</si>
  <si>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飯田　昭子</t>
    <rPh sb="0" eb="2">
      <t>イイダ</t>
    </rPh>
    <rPh sb="3" eb="5">
      <t>アキコ</t>
    </rPh>
    <phoneticPr fontId="26"/>
  </si>
  <si>
    <t>神　圭輔</t>
    <rPh sb="0" eb="1">
      <t>ジン</t>
    </rPh>
    <rPh sb="2" eb="4">
      <t>ケイスケ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</si>
  <si>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</si>
  <si>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</si>
  <si>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　　　　　　　　　　　　　　　　　　　　　　　　　　　　　　　恵谷　愛</t>
    <rPh sb="31" eb="32">
      <t>エ</t>
    </rPh>
    <rPh sb="32" eb="33">
      <t>タニ</t>
    </rPh>
    <rPh sb="34" eb="35">
      <t>アイ</t>
    </rPh>
    <phoneticPr fontId="26"/>
  </si>
  <si>
    <t>　　　　　　　　特記なし</t>
    <rPh sb="8" eb="10">
      <t>トッキ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</si>
  <si>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</si>
  <si>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</si>
  <si>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神　圭輔</t>
    <rPh sb="0" eb="1">
      <t>ジン</t>
    </rPh>
    <rPh sb="2" eb="4">
      <t>ケイスケ</t>
    </rPh>
    <phoneticPr fontId="26"/>
  </si>
  <si>
    <t>岡本　光男</t>
    <rPh sb="0" eb="2">
      <t>オカモト</t>
    </rPh>
    <rPh sb="3" eb="5">
      <t>ミツオ</t>
    </rPh>
    <phoneticPr fontId="26"/>
  </si>
  <si>
    <t>・</t>
    <phoneticPr fontId="26"/>
  </si>
  <si>
    <t>岡本　光男</t>
    <phoneticPr fontId="26"/>
  </si>
  <si>
    <t>杉山　真紀子</t>
    <rPh sb="0" eb="2">
      <t>スギヤマ</t>
    </rPh>
    <rPh sb="3" eb="6">
      <t>マキコ</t>
    </rPh>
    <phoneticPr fontId="26"/>
  </si>
  <si>
    <t>小橋　裕見子</t>
    <rPh sb="0" eb="2">
      <t>コハシ</t>
    </rPh>
    <rPh sb="3" eb="6">
      <t>ユミコ</t>
    </rPh>
    <phoneticPr fontId="26"/>
  </si>
  <si>
    <t>田中　真由美</t>
    <rPh sb="0" eb="2">
      <t>タナカ</t>
    </rPh>
    <rPh sb="3" eb="6">
      <t>マユミ</t>
    </rPh>
    <phoneticPr fontId="26"/>
  </si>
  <si>
    <t>三浦　年男</t>
    <rPh sb="0" eb="2">
      <t>ミウラ</t>
    </rPh>
    <rPh sb="3" eb="5">
      <t>トシオ</t>
    </rPh>
    <phoneticPr fontId="26"/>
  </si>
  <si>
    <t>橋本　豊彦</t>
    <rPh sb="0" eb="2">
      <t>ハシモト</t>
    </rPh>
    <rPh sb="3" eb="5">
      <t>トヨヒコ</t>
    </rPh>
    <phoneticPr fontId="26"/>
  </si>
  <si>
    <t>佐々木　英二</t>
    <rPh sb="0" eb="3">
      <t>ササキ</t>
    </rPh>
    <rPh sb="4" eb="5">
      <t>ヒデ</t>
    </rPh>
    <rPh sb="5" eb="6">
      <t>ニ</t>
    </rPh>
    <phoneticPr fontId="26"/>
  </si>
  <si>
    <t>吉田　めぐみ</t>
    <rPh sb="0" eb="2">
      <t>ヨシダ</t>
    </rPh>
    <phoneticPr fontId="26"/>
  </si>
  <si>
    <t>古川　ミキ</t>
    <rPh sb="0" eb="2">
      <t>コガワ</t>
    </rPh>
    <phoneticPr fontId="26"/>
  </si>
  <si>
    <t>山田　啓</t>
    <rPh sb="0" eb="2">
      <t>ヤマダ</t>
    </rPh>
    <rPh sb="3" eb="4">
      <t>ケイ</t>
    </rPh>
    <phoneticPr fontId="26"/>
  </si>
  <si>
    <t>熊崎　ユウ子</t>
    <rPh sb="0" eb="2">
      <t>クマサキ</t>
    </rPh>
    <rPh sb="5" eb="6">
      <t>コ</t>
    </rPh>
    <phoneticPr fontId="26"/>
  </si>
  <si>
    <t>中村　ミサ</t>
    <rPh sb="0" eb="2">
      <t>ナカムラ</t>
    </rPh>
    <phoneticPr fontId="26"/>
  </si>
  <si>
    <t>田辺　京子</t>
    <rPh sb="0" eb="2">
      <t>タナベ</t>
    </rPh>
    <rPh sb="3" eb="5">
      <t>キョウコ</t>
    </rPh>
    <phoneticPr fontId="26"/>
  </si>
  <si>
    <t>西　和枝</t>
    <rPh sb="0" eb="1">
      <t>ニシ</t>
    </rPh>
    <rPh sb="2" eb="4">
      <t>カズエ</t>
    </rPh>
    <phoneticPr fontId="26"/>
  </si>
  <si>
    <t>畑山　みゆき</t>
    <rPh sb="0" eb="2">
      <t>ハタケヤマ</t>
    </rPh>
    <phoneticPr fontId="26"/>
  </si>
  <si>
    <t>右近　楓</t>
    <rPh sb="0" eb="2">
      <t>ウコン</t>
    </rPh>
    <rPh sb="3" eb="4">
      <t>カエデ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</si>
  <si>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</si>
  <si>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山本　トヨ</t>
    <rPh sb="0" eb="2">
      <t>ヤマモト</t>
    </rPh>
    <phoneticPr fontId="26"/>
  </si>
  <si>
    <t>野々宮　ミヨ</t>
    <rPh sb="0" eb="3">
      <t>ノノミヤ</t>
    </rPh>
    <phoneticPr fontId="26"/>
  </si>
  <si>
    <t>沼尾　千春</t>
    <rPh sb="0" eb="2">
      <t>ヌマオ</t>
    </rPh>
    <rPh sb="3" eb="5">
      <t>チハル</t>
    </rPh>
    <phoneticPr fontId="26"/>
  </si>
  <si>
    <t>小比券巻　由美</t>
    <rPh sb="0" eb="4">
      <t>コヒルイマキ</t>
    </rPh>
    <rPh sb="5" eb="7">
      <t>ユミ</t>
    </rPh>
    <phoneticPr fontId="26"/>
  </si>
  <si>
    <t>岸　明香里</t>
    <rPh sb="0" eb="1">
      <t>キシ</t>
    </rPh>
    <rPh sb="2" eb="5">
      <t>アカリ</t>
    </rPh>
    <phoneticPr fontId="26"/>
  </si>
  <si>
    <t>古谷　京子</t>
    <rPh sb="0" eb="2">
      <t>フルヤ</t>
    </rPh>
    <rPh sb="3" eb="5">
      <t>キョウコ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</si>
  <si>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</si>
  <si>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</si>
  <si>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西舘　一明</t>
    <rPh sb="0" eb="2">
      <t>ニシダテ</t>
    </rPh>
    <rPh sb="3" eb="4">
      <t>イチ</t>
    </rPh>
    <rPh sb="4" eb="5">
      <t>メイ</t>
    </rPh>
    <phoneticPr fontId="26"/>
  </si>
  <si>
    <t>吉田　智恵</t>
    <rPh sb="0" eb="2">
      <t>ヨシダ</t>
    </rPh>
    <rPh sb="3" eb="4">
      <t>トモ</t>
    </rPh>
    <rPh sb="4" eb="5">
      <t>エ</t>
    </rPh>
    <phoneticPr fontId="26"/>
  </si>
  <si>
    <t>火</t>
    <rPh sb="0" eb="1">
      <t>カ</t>
    </rPh>
    <phoneticPr fontId="26"/>
  </si>
  <si>
    <t>出町　舜介</t>
    <rPh sb="0" eb="2">
      <t>デマチ</t>
    </rPh>
    <rPh sb="3" eb="5">
      <t>シュンスケ</t>
    </rPh>
    <phoneticPr fontId="26"/>
  </si>
  <si>
    <t>織笠　祐美</t>
    <rPh sb="0" eb="2">
      <t>オリカサ</t>
    </rPh>
    <rPh sb="3" eb="5">
      <t>ユミ</t>
    </rPh>
    <phoneticPr fontId="26"/>
  </si>
  <si>
    <t>沼田　トキ</t>
    <rPh sb="0" eb="2">
      <t>ヌマタ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</si>
  <si>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</si>
  <si>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土田　雅代</t>
    <rPh sb="0" eb="2">
      <t>ツチダ</t>
    </rPh>
    <rPh sb="3" eb="5">
      <t>マサヨ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</si>
  <si>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</si>
  <si>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大木　久子</t>
    <rPh sb="0" eb="2">
      <t>オオキ</t>
    </rPh>
    <rPh sb="3" eb="5">
      <t>ヒサコ</t>
    </rPh>
    <phoneticPr fontId="26"/>
  </si>
  <si>
    <t>HDS-R　MMSE</t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</si>
  <si>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</si>
  <si>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畑山　みゆき</t>
    <phoneticPr fontId="26"/>
  </si>
  <si>
    <t>血液検査</t>
    <rPh sb="0" eb="2">
      <t>ケツエキ</t>
    </rPh>
    <rPh sb="2" eb="4">
      <t>ケンサ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</si>
  <si>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</si>
  <si>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工藤　利子</t>
    <rPh sb="0" eb="2">
      <t>クドウ</t>
    </rPh>
    <rPh sb="3" eb="5">
      <t>トシコ</t>
    </rPh>
    <phoneticPr fontId="26"/>
  </si>
  <si>
    <t>木村　めぐみ</t>
    <rPh sb="0" eb="2">
      <t>キムラ</t>
    </rPh>
    <phoneticPr fontId="26"/>
  </si>
  <si>
    <t>小栗　佳子</t>
    <rPh sb="0" eb="2">
      <t>オグリ</t>
    </rPh>
    <rPh sb="3" eb="5">
      <t>ヨシコ</t>
    </rPh>
    <phoneticPr fontId="26"/>
  </si>
  <si>
    <t>ハント　一美</t>
    <rPh sb="4" eb="6">
      <t>カズミ</t>
    </rPh>
    <phoneticPr fontId="26"/>
  </si>
  <si>
    <t>松林　朋子</t>
    <rPh sb="0" eb="2">
      <t>マツバヤシ</t>
    </rPh>
    <rPh sb="3" eb="5">
      <t>トモコ</t>
    </rPh>
    <phoneticPr fontId="26"/>
  </si>
  <si>
    <t>秋村　夏帆</t>
    <rPh sb="0" eb="2">
      <t>アキムラ</t>
    </rPh>
    <rPh sb="3" eb="4">
      <t>ナツ</t>
    </rPh>
    <rPh sb="4" eb="5">
      <t>ホ</t>
    </rPh>
    <phoneticPr fontId="26"/>
  </si>
  <si>
    <t>沖澤　咲妃</t>
    <rPh sb="0" eb="1">
      <t>オキ</t>
    </rPh>
    <rPh sb="1" eb="2">
      <t>サワ</t>
    </rPh>
    <rPh sb="3" eb="4">
      <t>サ</t>
    </rPh>
    <rPh sb="4" eb="5">
      <t>キサキ</t>
    </rPh>
    <phoneticPr fontId="26"/>
  </si>
  <si>
    <t>熊谷　政治</t>
    <rPh sb="0" eb="2">
      <t>クマガヤ</t>
    </rPh>
    <rPh sb="3" eb="5">
      <t>セイジ</t>
    </rPh>
    <phoneticPr fontId="26"/>
  </si>
  <si>
    <t>川村　一也</t>
    <rPh sb="0" eb="2">
      <t>カワムラ</t>
    </rPh>
    <rPh sb="3" eb="5">
      <t>カズヤ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</si>
  <si>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</si>
  <si>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吉田　末治</t>
    <rPh sb="0" eb="2">
      <t>ヨシダ</t>
    </rPh>
    <rPh sb="3" eb="4">
      <t>スエ</t>
    </rPh>
    <phoneticPr fontId="26"/>
  </si>
  <si>
    <t>松尾　雄</t>
    <rPh sb="0" eb="1">
      <t>マツ</t>
    </rPh>
    <rPh sb="1" eb="2">
      <t>オ</t>
    </rPh>
    <rPh sb="3" eb="4">
      <t>ユウ</t>
    </rPh>
    <phoneticPr fontId="26"/>
  </si>
  <si>
    <t>松林　朋子</t>
    <rPh sb="0" eb="2">
      <t>マツバヤシ</t>
    </rPh>
    <rPh sb="3" eb="5">
      <t>トモコ</t>
    </rPh>
    <phoneticPr fontId="26"/>
  </si>
  <si>
    <t>秋村　夏帆</t>
    <phoneticPr fontId="26"/>
  </si>
  <si>
    <t>丸谷　美香</t>
    <rPh sb="0" eb="2">
      <t>マルタニ</t>
    </rPh>
    <rPh sb="3" eb="5">
      <t>ミカ</t>
    </rPh>
    <phoneticPr fontId="26"/>
  </si>
  <si>
    <t>インフル・COVID19検査</t>
    <rPh sb="12" eb="14">
      <t>ケンサ</t>
    </rPh>
    <phoneticPr fontId="26"/>
  </si>
  <si>
    <t>柳田</t>
    <rPh sb="0" eb="2">
      <t>ヤナギダ</t>
    </rPh>
    <phoneticPr fontId="26"/>
  </si>
  <si>
    <t>石原</t>
    <rPh sb="0" eb="2">
      <t>イシハラ</t>
    </rPh>
    <phoneticPr fontId="26"/>
  </si>
  <si>
    <t>石井　佐代子</t>
    <rPh sb="0" eb="2">
      <t>イシイ</t>
    </rPh>
    <rPh sb="3" eb="6">
      <t>サヨコ</t>
    </rPh>
    <phoneticPr fontId="26"/>
  </si>
  <si>
    <t>古間木　義美</t>
    <rPh sb="0" eb="3">
      <t>フルマギ</t>
    </rPh>
    <rPh sb="4" eb="6">
      <t>ヨシミ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</si>
  <si>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</si>
  <si>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</si>
  <si>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</si>
  <si>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山口　瑛子</t>
    <rPh sb="0" eb="2">
      <t>ヤマグチ</t>
    </rPh>
    <rPh sb="3" eb="5">
      <t>エイコ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</si>
  <si>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</si>
  <si>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</si>
  <si>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</si>
  <si>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</si>
  <si>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</si>
  <si>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</si>
  <si>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高村　加津子</t>
    <rPh sb="0" eb="2">
      <t>タカムラ</t>
    </rPh>
    <rPh sb="3" eb="6">
      <t>カツコ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</si>
  <si>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</si>
  <si>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佐藤　ソノ</t>
    <rPh sb="0" eb="2">
      <t>サトウ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</si>
  <si>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</si>
  <si>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千代田メンタルクリニック</t>
    <rPh sb="0" eb="3">
      <t>チヨダ</t>
    </rPh>
    <phoneticPr fontId="26"/>
  </si>
  <si>
    <t>女性：41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</si>
  <si>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</si>
  <si>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</si>
  <si>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早</t>
    <rPh sb="0" eb="1">
      <t>ソウ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</si>
  <si>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</si>
  <si>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</si>
  <si>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柳田</t>
    <rPh sb="0" eb="2">
      <t>ヤナギダ</t>
    </rPh>
    <phoneticPr fontId="26"/>
  </si>
  <si>
    <t>神　圭輔</t>
    <rPh sb="0" eb="1">
      <t>ジン</t>
    </rPh>
    <rPh sb="2" eb="4">
      <t>ケイスケ</t>
    </rPh>
    <phoneticPr fontId="26"/>
  </si>
  <si>
    <t>岩城　芳枝</t>
    <rPh sb="0" eb="2">
      <t>イワシロ</t>
    </rPh>
    <rPh sb="3" eb="5">
      <t>ヨシエ</t>
    </rPh>
    <phoneticPr fontId="26"/>
  </si>
  <si>
    <t>清野　栄子</t>
    <rPh sb="0" eb="2">
      <t>キヨノ</t>
    </rPh>
    <rPh sb="3" eb="5">
      <t>エイコ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</si>
  <si>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</si>
  <si>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</si>
  <si>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阿部　セツ子</t>
    <rPh sb="0" eb="2">
      <t>アベ</t>
    </rPh>
    <rPh sb="5" eb="6">
      <t>コ</t>
    </rPh>
    <phoneticPr fontId="26"/>
  </si>
  <si>
    <t>舛谷　哲雄</t>
    <rPh sb="0" eb="2">
      <t>マスヤ</t>
    </rPh>
    <rPh sb="3" eb="5">
      <t>テツオ</t>
    </rPh>
    <phoneticPr fontId="26"/>
  </si>
  <si>
    <t>舛谷　勝子</t>
    <rPh sb="0" eb="2">
      <t>マスヤ</t>
    </rPh>
    <rPh sb="3" eb="5">
      <t>カツコ</t>
    </rPh>
    <phoneticPr fontId="26"/>
  </si>
  <si>
    <t>吉田　和子</t>
    <rPh sb="0" eb="2">
      <t>ヨシダ</t>
    </rPh>
    <rPh sb="3" eb="5">
      <t>カズコ</t>
    </rPh>
    <phoneticPr fontId="26"/>
  </si>
  <si>
    <t>山本　美津子</t>
    <rPh sb="0" eb="2">
      <t>ヤマモト</t>
    </rPh>
    <rPh sb="3" eb="6">
      <t>ミツコ</t>
    </rPh>
    <phoneticPr fontId="26"/>
  </si>
  <si>
    <t>血液検査</t>
    <rPh sb="0" eb="2">
      <t>ケツエキ</t>
    </rPh>
    <rPh sb="2" eb="4">
      <t>ケンサ</t>
    </rPh>
    <phoneticPr fontId="26"/>
  </si>
  <si>
    <t>石ケ谷　數子</t>
    <rPh sb="0" eb="3">
      <t>イシガヤ</t>
    </rPh>
    <rPh sb="4" eb="6">
      <t>カズコ</t>
    </rPh>
    <phoneticPr fontId="26"/>
  </si>
  <si>
    <t>奥寺　真理子</t>
    <rPh sb="0" eb="2">
      <t>オクデラ</t>
    </rPh>
    <rPh sb="3" eb="6">
      <t>マリコ</t>
    </rPh>
    <phoneticPr fontId="26"/>
  </si>
  <si>
    <t>相内　京子</t>
    <rPh sb="0" eb="2">
      <t>アイナイ</t>
    </rPh>
    <rPh sb="3" eb="5">
      <t>キョウコ</t>
    </rPh>
    <phoneticPr fontId="26"/>
  </si>
  <si>
    <t>浅井　真理子</t>
    <rPh sb="0" eb="2">
      <t>アサイ</t>
    </rPh>
    <rPh sb="3" eb="6">
      <t>マリコ</t>
    </rPh>
    <phoneticPr fontId="26"/>
  </si>
  <si>
    <t>磯谷　ツル</t>
    <rPh sb="0" eb="2">
      <t>イソヤ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</si>
  <si>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</si>
  <si>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日</t>
    <rPh sb="0" eb="1">
      <t>ヒ</t>
    </rPh>
    <phoneticPr fontId="26"/>
  </si>
  <si>
    <t>塚田　敏子</t>
    <rPh sb="0" eb="2">
      <t>ツカダ</t>
    </rPh>
    <rPh sb="3" eb="5">
      <t>トシコ</t>
    </rPh>
    <phoneticPr fontId="26"/>
  </si>
  <si>
    <t>藤原　チイ</t>
    <rPh sb="0" eb="2">
      <t>フジワラ</t>
    </rPh>
    <phoneticPr fontId="26"/>
  </si>
  <si>
    <t>駒澤　眞次</t>
    <rPh sb="0" eb="2">
      <t>コマサワ</t>
    </rPh>
    <rPh sb="3" eb="5">
      <t>シンジ</t>
    </rPh>
    <phoneticPr fontId="26"/>
  </si>
  <si>
    <t>一戸　幸子</t>
    <rPh sb="0" eb="2">
      <t>イチノヘ</t>
    </rPh>
    <rPh sb="3" eb="5">
      <t>サチコ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</si>
  <si>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</si>
  <si>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綿貫　啓子</t>
    <rPh sb="0" eb="2">
      <t>ワタヌキ</t>
    </rPh>
    <rPh sb="3" eb="5">
      <t>ケイコ</t>
    </rPh>
    <phoneticPr fontId="26"/>
  </si>
  <si>
    <t>相内　京子</t>
    <rPh sb="0" eb="2">
      <t>アイナイ</t>
    </rPh>
    <rPh sb="3" eb="5">
      <t>キョウコ</t>
    </rPh>
    <phoneticPr fontId="26"/>
  </si>
  <si>
    <t>舘花　嘉久</t>
    <rPh sb="0" eb="2">
      <t>タテハナ</t>
    </rPh>
    <rPh sb="3" eb="5">
      <t>ヨシヒサ</t>
    </rPh>
    <phoneticPr fontId="26"/>
  </si>
  <si>
    <t>稲本　典子</t>
    <rPh sb="0" eb="2">
      <t>イナモト</t>
    </rPh>
    <rPh sb="3" eb="5">
      <t>ノリコ</t>
    </rPh>
    <phoneticPr fontId="26"/>
  </si>
  <si>
    <t>下田　守雄</t>
    <rPh sb="0" eb="2">
      <t>シモダ</t>
    </rPh>
    <rPh sb="3" eb="5">
      <t>モリオ</t>
    </rPh>
    <phoneticPr fontId="26"/>
  </si>
  <si>
    <t>齊藤　満寿男</t>
    <rPh sb="0" eb="2">
      <t>サイトウ</t>
    </rPh>
    <rPh sb="3" eb="6">
      <t>マスオ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</si>
  <si>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</si>
  <si>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国分　とし子</t>
    <rPh sb="0" eb="2">
      <t>コクブン</t>
    </rPh>
    <rPh sb="5" eb="6">
      <t>コ</t>
    </rPh>
    <phoneticPr fontId="26"/>
  </si>
  <si>
    <t>和田　春奈</t>
    <rPh sb="0" eb="2">
      <t>ワダ</t>
    </rPh>
    <rPh sb="3" eb="5">
      <t>ハルナ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</si>
  <si>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</si>
  <si>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高橋　キミエ</t>
    <rPh sb="0" eb="2">
      <t>タカハシ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</si>
  <si>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</si>
  <si>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宮古　克弘</t>
    <rPh sb="0" eb="2">
      <t>ミヤコ</t>
    </rPh>
    <rPh sb="3" eb="5">
      <t>カツヒロ</t>
    </rPh>
    <phoneticPr fontId="26"/>
  </si>
  <si>
    <t>山本　文紀</t>
    <rPh sb="0" eb="2">
      <t>ヤマモト</t>
    </rPh>
    <rPh sb="3" eb="5">
      <t>フミノリ</t>
    </rPh>
    <phoneticPr fontId="26"/>
  </si>
  <si>
    <t>小山　誠</t>
    <rPh sb="0" eb="2">
      <t>コヤマ</t>
    </rPh>
    <rPh sb="3" eb="4">
      <t>マコト</t>
    </rPh>
    <phoneticPr fontId="26"/>
  </si>
  <si>
    <t>下田　末五郎</t>
    <rPh sb="0" eb="2">
      <t>シモダ</t>
    </rPh>
    <rPh sb="3" eb="6">
      <t>スエゴロウ</t>
    </rPh>
    <phoneticPr fontId="26"/>
  </si>
  <si>
    <t>石橋　貞子</t>
    <rPh sb="0" eb="2">
      <t>イシバシ</t>
    </rPh>
    <rPh sb="3" eb="5">
      <t>サダコ</t>
    </rPh>
    <phoneticPr fontId="26"/>
  </si>
  <si>
    <t>佐藤　正志</t>
    <rPh sb="0" eb="2">
      <t>サトウ</t>
    </rPh>
    <rPh sb="3" eb="5">
      <t>マサシ</t>
    </rPh>
    <phoneticPr fontId="26"/>
  </si>
  <si>
    <t>中野渡 雄</t>
    <rPh sb="0" eb="3">
      <t>ナカノワタリ</t>
    </rPh>
    <rPh sb="4" eb="5">
      <t>ユウ</t>
    </rPh>
    <phoneticPr fontId="26"/>
  </si>
  <si>
    <t>町屋  自由</t>
    <rPh sb="0" eb="2">
      <t>マチヤ</t>
    </rPh>
    <rPh sb="4" eb="6">
      <t>ジユウ</t>
    </rPh>
    <phoneticPr fontId="26"/>
  </si>
  <si>
    <t>藤原  克子</t>
    <rPh sb="0" eb="2">
      <t>フジワラ</t>
    </rPh>
    <rPh sb="4" eb="6">
      <t>カツコ</t>
    </rPh>
    <phoneticPr fontId="26"/>
  </si>
  <si>
    <t>松林  佑</t>
    <rPh sb="0" eb="2">
      <t>マツバヤシ</t>
    </rPh>
    <rPh sb="4" eb="5">
      <t>ユウ</t>
    </rPh>
    <phoneticPr fontId="26"/>
  </si>
  <si>
    <t>工藤  健壽</t>
    <rPh sb="0" eb="2">
      <t>クドウ</t>
    </rPh>
    <rPh sb="4" eb="5">
      <t>ケン</t>
    </rPh>
    <rPh sb="5" eb="6">
      <t>ジュ</t>
    </rPh>
    <phoneticPr fontId="26"/>
  </si>
  <si>
    <t>大木  久子</t>
    <rPh sb="0" eb="2">
      <t>オオキ</t>
    </rPh>
    <rPh sb="4" eb="6">
      <t>ヒサコ</t>
    </rPh>
    <phoneticPr fontId="26"/>
  </si>
  <si>
    <t>田口  トシ子</t>
    <rPh sb="0" eb="2">
      <t>タグチ</t>
    </rPh>
    <rPh sb="6" eb="7">
      <t>コ</t>
    </rPh>
    <phoneticPr fontId="26"/>
  </si>
  <si>
    <t>高村  加津子</t>
    <rPh sb="0" eb="2">
      <t>タカムラ</t>
    </rPh>
    <rPh sb="4" eb="7">
      <t>カツコ</t>
    </rPh>
    <phoneticPr fontId="26"/>
  </si>
  <si>
    <t>山本  伸子</t>
    <rPh sb="0" eb="2">
      <t>ヤマモト</t>
    </rPh>
    <rPh sb="4" eb="6">
      <t>ノブコ</t>
    </rPh>
    <phoneticPr fontId="26"/>
  </si>
  <si>
    <t>深町  栄美子</t>
    <rPh sb="0" eb="2">
      <t>フカマチ</t>
    </rPh>
    <rPh sb="4" eb="7">
      <t>エミコ</t>
    </rPh>
    <phoneticPr fontId="26"/>
  </si>
  <si>
    <t>豊川  洋子</t>
    <rPh sb="0" eb="2">
      <t>トヨカワ</t>
    </rPh>
    <rPh sb="4" eb="6">
      <t>ヨウコ</t>
    </rPh>
    <phoneticPr fontId="26"/>
  </si>
  <si>
    <t>沼端  ミセ</t>
    <rPh sb="0" eb="2">
      <t>ヌマハタ</t>
    </rPh>
    <phoneticPr fontId="26"/>
  </si>
  <si>
    <t>山口  瑛子</t>
    <rPh sb="0" eb="2">
      <t>ヤマグチ</t>
    </rPh>
    <rPh sb="4" eb="6">
      <t>エイコ</t>
    </rPh>
    <phoneticPr fontId="26"/>
  </si>
  <si>
    <t>瀬川  高雄</t>
    <rPh sb="0" eb="2">
      <t>セガワ</t>
    </rPh>
    <rPh sb="4" eb="6">
      <t>タカオ</t>
    </rPh>
    <phoneticPr fontId="26"/>
  </si>
  <si>
    <t>藤田  絢三</t>
    <rPh sb="0" eb="2">
      <t>フジタ</t>
    </rPh>
    <rPh sb="4" eb="5">
      <t>ジュン</t>
    </rPh>
    <rPh sb="5" eb="6">
      <t>サン</t>
    </rPh>
    <phoneticPr fontId="26"/>
  </si>
  <si>
    <t>萠出  きのゑ</t>
    <rPh sb="0" eb="2">
      <t>モダシ</t>
    </rPh>
    <phoneticPr fontId="26"/>
  </si>
  <si>
    <t>萠出  克治</t>
    <rPh sb="0" eb="2">
      <t>モダシ</t>
    </rPh>
    <rPh sb="4" eb="6">
      <t>カツジ</t>
    </rPh>
    <phoneticPr fontId="26"/>
  </si>
  <si>
    <t>遠嶋 　剛　</t>
    <rPh sb="0" eb="2">
      <t>トオシマ</t>
    </rPh>
    <rPh sb="4" eb="5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</si>
  <si>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</si>
  <si>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杉山　博子</t>
    <rPh sb="0" eb="2">
      <t>スギヤマ</t>
    </rPh>
    <rPh sb="3" eb="5">
      <t>ヒロコ</t>
    </rPh>
    <phoneticPr fontId="26"/>
  </si>
  <si>
    <t>村岡　述夫</t>
    <rPh sb="0" eb="2">
      <t>ムラオカ</t>
    </rPh>
    <rPh sb="3" eb="4">
      <t>ノ</t>
    </rPh>
    <rPh sb="4" eb="5">
      <t>オット</t>
    </rPh>
    <phoneticPr fontId="26"/>
  </si>
  <si>
    <t>相坂　遥</t>
    <rPh sb="0" eb="2">
      <t>アイサカ</t>
    </rPh>
    <rPh sb="3" eb="4">
      <t>ハル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</si>
  <si>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</si>
  <si>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大渡　信光</t>
    <rPh sb="0" eb="1">
      <t>オオ</t>
    </rPh>
    <rPh sb="1" eb="2">
      <t>ワタ</t>
    </rPh>
    <rPh sb="3" eb="4">
      <t>ノブ</t>
    </rPh>
    <rPh sb="4" eb="5">
      <t>ミツ</t>
    </rPh>
    <phoneticPr fontId="26"/>
  </si>
  <si>
    <t>鹿糠　泰裕</t>
    <rPh sb="0" eb="2">
      <t>カヌカ</t>
    </rPh>
    <rPh sb="3" eb="5">
      <t>ヤスヒロ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</si>
  <si>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</si>
  <si>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・</t>
    <phoneticPr fontId="26"/>
  </si>
  <si>
    <t>沼山　寛子</t>
    <rPh sb="0" eb="2">
      <t>ヌマヤマ</t>
    </rPh>
    <rPh sb="3" eb="5">
      <t>ヒロコ</t>
    </rPh>
    <phoneticPr fontId="26"/>
  </si>
  <si>
    <t>佐藤　鑛治</t>
    <rPh sb="0" eb="2">
      <t>サトウ</t>
    </rPh>
    <rPh sb="3" eb="4">
      <t>コウ</t>
    </rPh>
    <rPh sb="4" eb="5">
      <t>ジ</t>
    </rPh>
    <phoneticPr fontId="26"/>
  </si>
  <si>
    <t>　HDS-R　MMSE</t>
    <phoneticPr fontId="26"/>
  </si>
  <si>
    <r>
      <t>　　</t>
    </r>
    <r>
      <rPr>
        <sz val="10"/>
        <rFont val="ＭＳ Ｐゴシック"/>
        <family val="3"/>
        <charset val="128"/>
      </rPr>
      <t>HDS-R　MMSE</t>
    </r>
    <phoneticPr fontId="26"/>
  </si>
  <si>
    <t>橋本　英治</t>
    <rPh sb="0" eb="2">
      <t>ハシモト</t>
    </rPh>
    <rPh sb="3" eb="5">
      <t>エイジ</t>
    </rPh>
    <phoneticPr fontId="26"/>
  </si>
  <si>
    <t>　　AQ</t>
    <phoneticPr fontId="26"/>
  </si>
  <si>
    <t>柳田　美雪</t>
    <rPh sb="0" eb="2">
      <t>ヤナギダ</t>
    </rPh>
    <rPh sb="3" eb="5">
      <t>ミユキ</t>
    </rPh>
    <phoneticPr fontId="26"/>
  </si>
  <si>
    <t>神　圭輔</t>
    <rPh sb="0" eb="1">
      <t>ジン</t>
    </rPh>
    <rPh sb="2" eb="4">
      <t>ケイスケ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</si>
  <si>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</si>
  <si>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柳田　美雪</t>
    <rPh sb="36" eb="38">
      <t>ヤナギダ</t>
    </rPh>
    <rPh sb="39" eb="41">
      <t>ミユキ</t>
    </rPh>
    <phoneticPr fontId="26"/>
  </si>
  <si>
    <t>日</t>
    <rPh sb="0" eb="1">
      <t>ニチ</t>
    </rPh>
    <phoneticPr fontId="26"/>
  </si>
  <si>
    <t>神　圭輔</t>
    <rPh sb="0" eb="1">
      <t>ジン</t>
    </rPh>
    <rPh sb="2" eb="4">
      <t>ケイスケ</t>
    </rPh>
    <phoneticPr fontId="26"/>
  </si>
  <si>
    <t>千葉　潜</t>
    <rPh sb="0" eb="2">
      <t>チバ</t>
    </rPh>
    <rPh sb="3" eb="4">
      <t>ヒソ</t>
    </rPh>
    <phoneticPr fontId="26"/>
  </si>
  <si>
    <t>田名部　茂</t>
    <rPh sb="0" eb="3">
      <t>タナブ</t>
    </rPh>
    <rPh sb="4" eb="5">
      <t>シゲル</t>
    </rPh>
    <phoneticPr fontId="26"/>
  </si>
  <si>
    <t>木</t>
    <rPh sb="0" eb="1">
      <t>モク</t>
    </rPh>
    <phoneticPr fontId="26"/>
  </si>
  <si>
    <t>田中　幸雄</t>
    <rPh sb="0" eb="2">
      <t>タナカ</t>
    </rPh>
    <rPh sb="3" eb="5">
      <t>ユキオ</t>
    </rPh>
    <phoneticPr fontId="26"/>
  </si>
  <si>
    <t>簗場　ハギ</t>
    <rPh sb="0" eb="2">
      <t>ヤナバ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</si>
  <si>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</si>
  <si>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沼山　裕一</t>
    <rPh sb="0" eb="2">
      <t>ヌマヤマ</t>
    </rPh>
    <rPh sb="3" eb="5">
      <t>ユウイチ</t>
    </rPh>
    <phoneticPr fontId="26"/>
  </si>
  <si>
    <t>野坂　千晶</t>
    <rPh sb="0" eb="2">
      <t>ノサカ</t>
    </rPh>
    <rPh sb="3" eb="5">
      <t>チアキ</t>
    </rPh>
    <phoneticPr fontId="26"/>
  </si>
  <si>
    <t>田村　一重</t>
    <rPh sb="0" eb="2">
      <t>タムラ</t>
    </rPh>
    <rPh sb="3" eb="5">
      <t>ヒトエ</t>
    </rPh>
    <phoneticPr fontId="26"/>
  </si>
  <si>
    <t>島名　恵子</t>
    <rPh sb="0" eb="2">
      <t>シマナ</t>
    </rPh>
    <rPh sb="3" eb="5">
      <t>ケイコ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</si>
  <si>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</si>
  <si>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ハロマンス50mg1A</t>
    <phoneticPr fontId="26"/>
  </si>
  <si>
    <t>野田頭　真由美</t>
    <rPh sb="0" eb="1">
      <t>ノ</t>
    </rPh>
    <rPh sb="1" eb="2">
      <t>タ</t>
    </rPh>
    <rPh sb="2" eb="3">
      <t>カシラ</t>
    </rPh>
    <rPh sb="4" eb="7">
      <t>マユミ</t>
    </rPh>
    <phoneticPr fontId="26"/>
  </si>
  <si>
    <t>ハロマンス100mg1A</t>
    <phoneticPr fontId="26"/>
  </si>
  <si>
    <t>柳田　美雪</t>
    <rPh sb="0" eb="1">
      <t>ヤナギ</t>
    </rPh>
    <rPh sb="1" eb="2">
      <t>タ</t>
    </rPh>
    <rPh sb="3" eb="5">
      <t>ミユキ</t>
    </rPh>
    <phoneticPr fontId="26"/>
  </si>
  <si>
    <t>石谷　美代子</t>
    <rPh sb="0" eb="2">
      <t>イシヤ</t>
    </rPh>
    <rPh sb="3" eb="6">
      <t>ミヨコ</t>
    </rPh>
    <phoneticPr fontId="26"/>
  </si>
  <si>
    <t>太田　美津</t>
    <rPh sb="0" eb="2">
      <t>オオタ</t>
    </rPh>
    <rPh sb="3" eb="5">
      <t>ミツ</t>
    </rPh>
    <phoneticPr fontId="26"/>
  </si>
  <si>
    <t>古澤　博美</t>
    <rPh sb="0" eb="2">
      <t>フルサワ</t>
    </rPh>
    <rPh sb="3" eb="5">
      <t>ヒロミ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</si>
  <si>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</si>
  <si>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片桐　惣一郎</t>
    <rPh sb="0" eb="2">
      <t>カタギリ</t>
    </rPh>
    <rPh sb="3" eb="6">
      <t>ソウイチロウ</t>
    </rPh>
    <phoneticPr fontId="26"/>
  </si>
  <si>
    <t>齊藤　里美</t>
    <rPh sb="0" eb="2">
      <t>サイトウ</t>
    </rPh>
    <rPh sb="3" eb="5">
      <t>サトミ</t>
    </rPh>
    <phoneticPr fontId="26"/>
  </si>
  <si>
    <t>・</t>
    <phoneticPr fontId="26"/>
  </si>
  <si>
    <t>木村　正子</t>
    <rPh sb="0" eb="2">
      <t>キムラ</t>
    </rPh>
    <rPh sb="3" eb="5">
      <t>マサコ</t>
    </rPh>
    <phoneticPr fontId="26"/>
  </si>
  <si>
    <t>武良　ミセ</t>
    <rPh sb="0" eb="2">
      <t>タケラ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</si>
  <si>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</si>
  <si>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</si>
  <si>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</si>
  <si>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</si>
  <si>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</si>
  <si>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</si>
  <si>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</si>
  <si>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</si>
  <si>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2">
      <t>ワタヌキ</t>
    </rPh>
    <rPh sb="3" eb="5">
      <t>ケイコ</t>
    </rPh>
    <phoneticPr fontId="26"/>
  </si>
  <si>
    <t>坂本　佳之</t>
    <rPh sb="0" eb="2">
      <t>サカモト</t>
    </rPh>
    <rPh sb="3" eb="5">
      <t>ヨシユキ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</si>
  <si>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</si>
  <si>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</si>
  <si>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西舘　瞳</t>
    <rPh sb="0" eb="2">
      <t>ニシダテ</t>
    </rPh>
    <rPh sb="3" eb="4">
      <t>ヒトミ</t>
    </rPh>
    <phoneticPr fontId="26"/>
  </si>
  <si>
    <t>河村　義徳</t>
    <rPh sb="0" eb="2">
      <t>カワムラ</t>
    </rPh>
    <rPh sb="3" eb="4">
      <t>ヨシ</t>
    </rPh>
    <rPh sb="4" eb="5">
      <t>トク</t>
    </rPh>
    <phoneticPr fontId="26"/>
  </si>
  <si>
    <t>久保田　操</t>
    <rPh sb="0" eb="3">
      <t>クボタ</t>
    </rPh>
    <rPh sb="4" eb="5">
      <t>ミサオ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</si>
  <si>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</si>
  <si>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</si>
  <si>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石橋　京子</t>
    <rPh sb="0" eb="2">
      <t>イシバシ</t>
    </rPh>
    <rPh sb="3" eb="5">
      <t>キョウコ</t>
    </rPh>
    <phoneticPr fontId="26"/>
  </si>
  <si>
    <t>中村　佳奈</t>
    <rPh sb="0" eb="2">
      <t>ナカムラ</t>
    </rPh>
    <rPh sb="3" eb="4">
      <t>カ</t>
    </rPh>
    <rPh sb="4" eb="5">
      <t>ナ</t>
    </rPh>
    <phoneticPr fontId="26"/>
  </si>
  <si>
    <t>山田　晶子</t>
    <rPh sb="0" eb="2">
      <t>ヤマダ</t>
    </rPh>
    <rPh sb="3" eb="5">
      <t>ショウコ</t>
    </rPh>
    <phoneticPr fontId="26"/>
  </si>
  <si>
    <t>関川　悦子</t>
    <rPh sb="0" eb="2">
      <t>セキカワ</t>
    </rPh>
    <rPh sb="3" eb="5">
      <t>エツコ</t>
    </rPh>
    <phoneticPr fontId="26"/>
  </si>
  <si>
    <t>久保田　ツヨ</t>
    <rPh sb="0" eb="3">
      <t>クボタ</t>
    </rPh>
    <phoneticPr fontId="26"/>
  </si>
  <si>
    <t>坂岡　サダ</t>
    <rPh sb="0" eb="1">
      <t>サカ</t>
    </rPh>
    <rPh sb="1" eb="2">
      <t>オカ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</si>
  <si>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</si>
  <si>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工藤　サヨ</t>
    <rPh sb="0" eb="2">
      <t>クドウ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</si>
  <si>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</si>
  <si>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西舘　ツル</t>
    <rPh sb="0" eb="2">
      <t>ニシダテ</t>
    </rPh>
    <phoneticPr fontId="26"/>
  </si>
  <si>
    <t>下浅　光敬</t>
    <rPh sb="0" eb="2">
      <t>シモアサ</t>
    </rPh>
    <rPh sb="3" eb="4">
      <t>ミツ</t>
    </rPh>
    <rPh sb="4" eb="5">
      <t>ケイ</t>
    </rPh>
    <phoneticPr fontId="26"/>
  </si>
  <si>
    <t>沼尾　弘美</t>
    <rPh sb="0" eb="2">
      <t>ヌマオ</t>
    </rPh>
    <rPh sb="3" eb="5">
      <t>ヒロミ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</si>
  <si>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</si>
  <si>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岩井　純子</t>
    <rPh sb="0" eb="2">
      <t>イワイ</t>
    </rPh>
    <rPh sb="3" eb="5">
      <t>ジュンコ</t>
    </rPh>
    <phoneticPr fontId="26"/>
  </si>
  <si>
    <t>四戸　水晶</t>
    <rPh sb="0" eb="2">
      <t>シノヘ</t>
    </rPh>
    <rPh sb="3" eb="5">
      <t>スイショウ</t>
    </rPh>
    <phoneticPr fontId="26"/>
  </si>
  <si>
    <t>土井　健一</t>
    <rPh sb="0" eb="2">
      <t>ツチイ</t>
    </rPh>
    <rPh sb="3" eb="5">
      <t>ケンイチ</t>
    </rPh>
    <phoneticPr fontId="26"/>
  </si>
  <si>
    <t>沖津　善昭</t>
    <rPh sb="0" eb="1">
      <t>オキ</t>
    </rPh>
    <rPh sb="1" eb="2">
      <t>ツ</t>
    </rPh>
    <rPh sb="3" eb="5">
      <t>ヨシアキ</t>
    </rPh>
    <phoneticPr fontId="26"/>
  </si>
  <si>
    <t>水上　阿斗</t>
    <rPh sb="0" eb="2">
      <t>ミズガミ</t>
    </rPh>
    <rPh sb="3" eb="4">
      <t>ア</t>
    </rPh>
    <rPh sb="4" eb="5">
      <t>ト</t>
    </rPh>
    <phoneticPr fontId="26"/>
  </si>
  <si>
    <t>・</t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</si>
  <si>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</si>
  <si>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まつぞのクリニック</t>
    <phoneticPr fontId="26"/>
  </si>
  <si>
    <t>転居のため宛名なし</t>
    <rPh sb="0" eb="2">
      <t>テンキョ</t>
    </rPh>
    <rPh sb="5" eb="7">
      <t>アテナ</t>
    </rPh>
    <phoneticPr fontId="26"/>
  </si>
  <si>
    <t>こんの医院</t>
    <rPh sb="3" eb="5">
      <t>イイン</t>
    </rPh>
    <phoneticPr fontId="26"/>
  </si>
  <si>
    <t>木村　正子</t>
    <rPh sb="0" eb="2">
      <t>キムラ</t>
    </rPh>
    <rPh sb="3" eb="5">
      <t>マサコ</t>
    </rPh>
    <phoneticPr fontId="26"/>
  </si>
  <si>
    <t>澤口　聡</t>
    <rPh sb="0" eb="2">
      <t>サワグチ</t>
    </rPh>
    <rPh sb="3" eb="4">
      <t>サトシ</t>
    </rPh>
    <phoneticPr fontId="26"/>
  </si>
  <si>
    <t>青南病院</t>
    <rPh sb="0" eb="2">
      <t>セイナン</t>
    </rPh>
    <rPh sb="2" eb="4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</si>
  <si>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</si>
  <si>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CMI</t>
    <phoneticPr fontId="26"/>
  </si>
  <si>
    <t>佐藤　初男</t>
    <rPh sb="0" eb="2">
      <t>サトウ</t>
    </rPh>
    <rPh sb="3" eb="5">
      <t>ハツオ</t>
    </rPh>
    <phoneticPr fontId="26"/>
  </si>
  <si>
    <t>山本　美津子</t>
    <rPh sb="0" eb="2">
      <t>ヤマモト</t>
    </rPh>
    <rPh sb="3" eb="6">
      <t>ミツコ</t>
    </rPh>
    <phoneticPr fontId="26"/>
  </si>
  <si>
    <t>男性：23</t>
    <rPh sb="0" eb="2">
      <t>ダンセイ</t>
    </rPh>
    <phoneticPr fontId="26"/>
  </si>
  <si>
    <t>女性：30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</si>
  <si>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</si>
  <si>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</si>
  <si>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</si>
  <si>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</si>
  <si>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</si>
  <si>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</si>
  <si>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遠藤　勝也</t>
    <rPh sb="0" eb="2">
      <t>エンドウ</t>
    </rPh>
    <rPh sb="3" eb="5">
      <t>カツヤ</t>
    </rPh>
    <phoneticPr fontId="26"/>
  </si>
  <si>
    <t>中川原　ちる</t>
    <rPh sb="0" eb="3">
      <t>ナカガワラ</t>
    </rPh>
    <phoneticPr fontId="26"/>
  </si>
  <si>
    <t>馬場　トセ子</t>
    <rPh sb="0" eb="2">
      <t>ババ</t>
    </rPh>
    <rPh sb="5" eb="6">
      <t>コ</t>
    </rPh>
    <phoneticPr fontId="26"/>
  </si>
  <si>
    <t>畑山　栄美子</t>
    <rPh sb="0" eb="2">
      <t>ハタケヤマ</t>
    </rPh>
    <rPh sb="3" eb="6">
      <t>エミコ</t>
    </rPh>
    <phoneticPr fontId="26"/>
  </si>
  <si>
    <t>沼尾　タマエ</t>
    <rPh sb="0" eb="2">
      <t>ヌマオ</t>
    </rPh>
    <phoneticPr fontId="26"/>
  </si>
  <si>
    <t>佐藤　晴子</t>
    <rPh sb="0" eb="2">
      <t>サトウ</t>
    </rPh>
    <rPh sb="3" eb="5">
      <t>ハルコ</t>
    </rPh>
    <phoneticPr fontId="26"/>
  </si>
  <si>
    <t>望月　恵美子</t>
    <rPh sb="0" eb="2">
      <t>モチヅキ</t>
    </rPh>
    <rPh sb="3" eb="6">
      <t>エミコ</t>
    </rPh>
    <phoneticPr fontId="26"/>
  </si>
  <si>
    <t>大久保　和</t>
    <rPh sb="0" eb="3">
      <t>オオクボ</t>
    </rPh>
    <rPh sb="4" eb="5">
      <t>ワ</t>
    </rPh>
    <phoneticPr fontId="26"/>
  </si>
  <si>
    <t>畑山　栄子</t>
    <rPh sb="0" eb="2">
      <t>ハタケヤマ</t>
    </rPh>
    <rPh sb="3" eb="5">
      <t>エイコ</t>
    </rPh>
    <phoneticPr fontId="26"/>
  </si>
  <si>
    <t>黒澤　慎一郎</t>
    <rPh sb="0" eb="2">
      <t>クロサワ</t>
    </rPh>
    <rPh sb="3" eb="6">
      <t>シンイチロウ</t>
    </rPh>
    <phoneticPr fontId="26"/>
  </si>
  <si>
    <t>吉田　美樹</t>
    <rPh sb="0" eb="2">
      <t>ヨシダ</t>
    </rPh>
    <rPh sb="3" eb="5">
      <t>ミキ</t>
    </rPh>
    <phoneticPr fontId="26"/>
  </si>
  <si>
    <t>新堂　則子</t>
    <rPh sb="0" eb="2">
      <t>シンドウ</t>
    </rPh>
    <rPh sb="3" eb="5">
      <t>ノリコ</t>
    </rPh>
    <phoneticPr fontId="26"/>
  </si>
  <si>
    <t>中村　真弓</t>
    <rPh sb="0" eb="2">
      <t>ナカムラ</t>
    </rPh>
    <rPh sb="3" eb="5">
      <t>マユミ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</si>
  <si>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</si>
  <si>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高橋　幸喜</t>
    <rPh sb="0" eb="2">
      <t>タカハシ</t>
    </rPh>
    <rPh sb="3" eb="5">
      <t>コウキ</t>
    </rPh>
    <phoneticPr fontId="26"/>
  </si>
  <si>
    <t>山本　ミワ</t>
    <rPh sb="0" eb="2">
      <t>ヤマモト</t>
    </rPh>
    <phoneticPr fontId="26"/>
  </si>
  <si>
    <t>花松　ナヨ</t>
    <rPh sb="0" eb="1">
      <t>ハナ</t>
    </rPh>
    <rPh sb="1" eb="2">
      <t>マツ</t>
    </rPh>
    <phoneticPr fontId="26"/>
  </si>
  <si>
    <t>山口　陽子</t>
    <rPh sb="0" eb="2">
      <t>ヤマグチ</t>
    </rPh>
    <rPh sb="3" eb="5">
      <t>ヨウコ</t>
    </rPh>
    <phoneticPr fontId="26"/>
  </si>
  <si>
    <t>中川原　いさ</t>
    <rPh sb="0" eb="3">
      <t>ナカガワラ</t>
    </rPh>
    <phoneticPr fontId="26"/>
  </si>
  <si>
    <t>一戸　紀子</t>
    <rPh sb="0" eb="2">
      <t>イチノヘ</t>
    </rPh>
    <rPh sb="3" eb="5">
      <t>ノリコ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</si>
  <si>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</si>
  <si>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</si>
  <si>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2">
      <t>ワタヌキ</t>
    </rPh>
    <rPh sb="3" eb="5">
      <t>ケイコ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</si>
  <si>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</si>
  <si>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</si>
  <si>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</si>
  <si>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</si>
  <si>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</si>
  <si>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</si>
  <si>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</si>
  <si>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</si>
  <si>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</si>
  <si>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</si>
  <si>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杉山　博子</t>
    <rPh sb="0" eb="2">
      <t>スギヤマ</t>
    </rPh>
    <rPh sb="3" eb="5">
      <t>ヒロコ</t>
    </rPh>
    <phoneticPr fontId="26"/>
  </si>
  <si>
    <t>大木　久子</t>
    <rPh sb="0" eb="2">
      <t>オオキ</t>
    </rPh>
    <rPh sb="3" eb="5">
      <t>ヒサコ</t>
    </rPh>
    <phoneticPr fontId="26"/>
  </si>
  <si>
    <t>坂本　政勝</t>
    <rPh sb="0" eb="2">
      <t>サカモト</t>
    </rPh>
    <rPh sb="3" eb="5">
      <t>マサカツ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</si>
  <si>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</si>
  <si>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堤　富美子</t>
    <rPh sb="0" eb="1">
      <t>ツツミ</t>
    </rPh>
    <rPh sb="2" eb="3">
      <t>トミ</t>
    </rPh>
    <rPh sb="3" eb="4">
      <t>ミ</t>
    </rPh>
    <rPh sb="4" eb="5">
      <t>コ</t>
    </rPh>
    <phoneticPr fontId="26"/>
  </si>
  <si>
    <t>千葉　リチ子</t>
    <rPh sb="0" eb="2">
      <t>チバ</t>
    </rPh>
    <rPh sb="5" eb="6">
      <t>コ</t>
    </rPh>
    <phoneticPr fontId="26"/>
  </si>
  <si>
    <t>中村　としゑ</t>
    <rPh sb="0" eb="2">
      <t>ナカムラ</t>
    </rPh>
    <phoneticPr fontId="26"/>
  </si>
  <si>
    <t>山崎　友雅</t>
    <rPh sb="0" eb="2">
      <t>ヤマザキ</t>
    </rPh>
    <rPh sb="3" eb="4">
      <t>ユウ</t>
    </rPh>
    <rPh sb="4" eb="5">
      <t>ミヤビ</t>
    </rPh>
    <phoneticPr fontId="26"/>
  </si>
  <si>
    <t>伊藤　絆永</t>
    <rPh sb="0" eb="2">
      <t>イトウ</t>
    </rPh>
    <rPh sb="3" eb="4">
      <t>キズナ</t>
    </rPh>
    <rPh sb="4" eb="5">
      <t>エイ</t>
    </rPh>
    <phoneticPr fontId="26"/>
  </si>
  <si>
    <t>原田　涼</t>
    <rPh sb="0" eb="2">
      <t>ハラダ</t>
    </rPh>
    <rPh sb="3" eb="4">
      <t>リョウ</t>
    </rPh>
    <phoneticPr fontId="26"/>
  </si>
  <si>
    <t>名久井　彩花</t>
    <rPh sb="0" eb="3">
      <t>ナクイ</t>
    </rPh>
    <rPh sb="4" eb="5">
      <t>アヤ</t>
    </rPh>
    <rPh sb="5" eb="6">
      <t>ハナ</t>
    </rPh>
    <phoneticPr fontId="26"/>
  </si>
  <si>
    <t>志田　詩音</t>
    <rPh sb="0" eb="1">
      <t>シ</t>
    </rPh>
    <rPh sb="1" eb="2">
      <t>タ</t>
    </rPh>
    <rPh sb="3" eb="4">
      <t>シ</t>
    </rPh>
    <rPh sb="4" eb="5">
      <t>オン</t>
    </rPh>
    <phoneticPr fontId="26"/>
  </si>
  <si>
    <t>関川　優斗</t>
    <rPh sb="0" eb="2">
      <t>セキカワ</t>
    </rPh>
    <rPh sb="3" eb="4">
      <t>ヤサ</t>
    </rPh>
    <rPh sb="4" eb="5">
      <t>ト</t>
    </rPh>
    <phoneticPr fontId="26"/>
  </si>
  <si>
    <t>柳田　美雪</t>
    <rPh sb="0" eb="2">
      <t>ヤナギダ</t>
    </rPh>
    <rPh sb="3" eb="5">
      <t>ミユキ</t>
    </rPh>
    <phoneticPr fontId="26"/>
  </si>
  <si>
    <t>伊藤　和子</t>
    <rPh sb="0" eb="2">
      <t>イトウ</t>
    </rPh>
    <rPh sb="3" eb="5">
      <t>カズコ</t>
    </rPh>
    <phoneticPr fontId="26"/>
  </si>
  <si>
    <t>尾崎　良夫</t>
    <rPh sb="0" eb="2">
      <t>オザキ</t>
    </rPh>
    <rPh sb="3" eb="5">
      <t>ヨシオ</t>
    </rPh>
    <phoneticPr fontId="26"/>
  </si>
  <si>
    <t>前田　チヤ</t>
    <rPh sb="0" eb="2">
      <t>マエダ</t>
    </rPh>
    <phoneticPr fontId="26"/>
  </si>
  <si>
    <t>林　博子</t>
    <rPh sb="0" eb="1">
      <t>ハヤシ</t>
    </rPh>
    <rPh sb="2" eb="4">
      <t>ヒロコ</t>
    </rPh>
    <phoneticPr fontId="26"/>
  </si>
  <si>
    <t>小向　サツ</t>
    <rPh sb="0" eb="2">
      <t>コムカイ</t>
    </rPh>
    <phoneticPr fontId="26"/>
  </si>
  <si>
    <t>小泉　進</t>
    <rPh sb="0" eb="2">
      <t>コイズミ</t>
    </rPh>
    <rPh sb="3" eb="4">
      <t>ススム</t>
    </rPh>
    <phoneticPr fontId="26"/>
  </si>
  <si>
    <t>小笠原　とよ</t>
    <rPh sb="0" eb="3">
      <t>オガサワラ</t>
    </rPh>
    <phoneticPr fontId="26"/>
  </si>
  <si>
    <t>長根　謙二</t>
    <rPh sb="0" eb="2">
      <t>ナガネ</t>
    </rPh>
    <rPh sb="3" eb="5">
      <t>ケンジ</t>
    </rPh>
    <phoneticPr fontId="26"/>
  </si>
  <si>
    <t>谷地　正男</t>
    <rPh sb="0" eb="1">
      <t>タニ</t>
    </rPh>
    <rPh sb="1" eb="2">
      <t>チ</t>
    </rPh>
    <rPh sb="3" eb="5">
      <t>マサオ</t>
    </rPh>
    <phoneticPr fontId="26"/>
  </si>
  <si>
    <t>中村　キヌ</t>
    <rPh sb="0" eb="2">
      <t>ナカムラ</t>
    </rPh>
    <phoneticPr fontId="26"/>
  </si>
  <si>
    <t>森外　鉄雄</t>
    <rPh sb="0" eb="1">
      <t>モリ</t>
    </rPh>
    <rPh sb="1" eb="2">
      <t>ガイ</t>
    </rPh>
    <rPh sb="3" eb="5">
      <t>テツオ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</si>
  <si>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</si>
  <si>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千葉　スワ</t>
    <rPh sb="0" eb="2">
      <t>チバ</t>
    </rPh>
    <phoneticPr fontId="26"/>
  </si>
  <si>
    <t>平塚　かじこ</t>
    <rPh sb="0" eb="1">
      <t>ヒラ</t>
    </rPh>
    <rPh sb="1" eb="2">
      <t>ツカ</t>
    </rPh>
    <phoneticPr fontId="26"/>
  </si>
  <si>
    <t>藪　真弓</t>
    <rPh sb="0" eb="1">
      <t>ヤブ</t>
    </rPh>
    <rPh sb="2" eb="4">
      <t>マユミ</t>
    </rPh>
    <phoneticPr fontId="26"/>
  </si>
  <si>
    <t>古田　留美子</t>
    <rPh sb="0" eb="2">
      <t>フルタ</t>
    </rPh>
    <rPh sb="3" eb="6">
      <t>ルミコ</t>
    </rPh>
    <phoneticPr fontId="26"/>
  </si>
  <si>
    <t>水戸　恵子</t>
    <rPh sb="0" eb="2">
      <t>ミト</t>
    </rPh>
    <rPh sb="3" eb="5">
      <t>ケイコ</t>
    </rPh>
    <phoneticPr fontId="26"/>
  </si>
  <si>
    <t>古田　真</t>
    <rPh sb="0" eb="2">
      <t>フルタ</t>
    </rPh>
    <rPh sb="3" eb="4">
      <t>シン</t>
    </rPh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</si>
  <si>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</si>
  <si>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小野　俊幸</t>
    <rPh sb="0" eb="2">
      <t>オノ</t>
    </rPh>
    <rPh sb="3" eb="5">
      <t>トシユキ</t>
    </rPh>
    <phoneticPr fontId="26"/>
  </si>
  <si>
    <t>附田　ミサ</t>
    <rPh sb="0" eb="2">
      <t>ツクダ</t>
    </rPh>
    <phoneticPr fontId="26"/>
  </si>
  <si>
    <t>青南病院</t>
    <rPh sb="0" eb="2">
      <t>セイナン</t>
    </rPh>
    <rPh sb="2" eb="4">
      <t>ビョウイン</t>
    </rPh>
    <phoneticPr fontId="26"/>
  </si>
  <si>
    <t>古田　真　様</t>
    <rPh sb="0" eb="2">
      <t>フルタ</t>
    </rPh>
    <rPh sb="3" eb="4">
      <t>シン</t>
    </rPh>
    <rPh sb="5" eb="6">
      <t>サマ</t>
    </rPh>
    <phoneticPr fontId="26"/>
  </si>
  <si>
    <t>（再診・精神）</t>
    <rPh sb="1" eb="3">
      <t>サイシン</t>
    </rPh>
    <rPh sb="4" eb="6">
      <t>セイシン</t>
    </rPh>
    <phoneticPr fontId="26"/>
  </si>
  <si>
    <t>主病名　最重度知的障害　　3人同胞の第2子。保育園で言葉の遅れを指摘される。小学校</t>
    <rPh sb="0" eb="2">
      <t>シュビョウ</t>
    </rPh>
    <rPh sb="2" eb="3">
      <t>メイ</t>
    </rPh>
    <rPh sb="4" eb="5">
      <t>サイ</t>
    </rPh>
    <rPh sb="5" eb="7">
      <t>ジュウド</t>
    </rPh>
    <rPh sb="7" eb="9">
      <t>チテキ</t>
    </rPh>
    <rPh sb="9" eb="11">
      <t>ショウガイ</t>
    </rPh>
    <rPh sb="14" eb="15">
      <t>ニン</t>
    </rPh>
    <rPh sb="15" eb="17">
      <t>ドウホウ</t>
    </rPh>
    <rPh sb="18" eb="19">
      <t>ダイ</t>
    </rPh>
    <rPh sb="20" eb="21">
      <t>コ</t>
    </rPh>
    <rPh sb="22" eb="25">
      <t>ホイクエン</t>
    </rPh>
    <rPh sb="26" eb="28">
      <t>コトバ</t>
    </rPh>
    <rPh sb="29" eb="30">
      <t>オク</t>
    </rPh>
    <rPh sb="32" eb="34">
      <t>シテキ</t>
    </rPh>
    <rPh sb="38" eb="41">
      <t>ショウガッコウ</t>
    </rPh>
    <phoneticPr fontId="26"/>
  </si>
  <si>
    <t>は、特別支援学級に通学。小学校6年生から八戸養護学校に移り、平成29年4月より七戸養</t>
    <rPh sb="2" eb="4">
      <t>トクベツ</t>
    </rPh>
    <rPh sb="4" eb="6">
      <t>シエン</t>
    </rPh>
    <rPh sb="6" eb="8">
      <t>ガッキュウ</t>
    </rPh>
    <rPh sb="9" eb="11">
      <t>ツウガク</t>
    </rPh>
    <rPh sb="12" eb="15">
      <t>ショウガッコウ</t>
    </rPh>
    <rPh sb="16" eb="17">
      <t>ネン</t>
    </rPh>
    <rPh sb="17" eb="18">
      <t>セイ</t>
    </rPh>
    <rPh sb="20" eb="22">
      <t>ハチノヘ</t>
    </rPh>
    <rPh sb="22" eb="24">
      <t>ヨウゴ</t>
    </rPh>
    <rPh sb="24" eb="26">
      <t>ガッコウ</t>
    </rPh>
    <rPh sb="27" eb="28">
      <t>ウツ</t>
    </rPh>
    <rPh sb="30" eb="32">
      <t>ヘイセイ</t>
    </rPh>
    <rPh sb="34" eb="35">
      <t>ネン</t>
    </rPh>
    <rPh sb="36" eb="37">
      <t>ガツ</t>
    </rPh>
    <rPh sb="39" eb="41">
      <t>シチノヘ</t>
    </rPh>
    <rPh sb="41" eb="42">
      <t>マモル</t>
    </rPh>
    <phoneticPr fontId="26"/>
  </si>
  <si>
    <t>護学校に通学していた。これまでにも何度か児童相談所に保護されているが、詳細は不明。</t>
    <rPh sb="0" eb="1">
      <t>ゴ</t>
    </rPh>
    <rPh sb="1" eb="3">
      <t>ガッコウ</t>
    </rPh>
    <rPh sb="4" eb="6">
      <t>ツウガク</t>
    </rPh>
    <rPh sb="17" eb="19">
      <t>ナンド</t>
    </rPh>
    <rPh sb="20" eb="22">
      <t>ジドウ</t>
    </rPh>
    <rPh sb="22" eb="24">
      <t>ソウダン</t>
    </rPh>
    <rPh sb="24" eb="25">
      <t>ジョ</t>
    </rPh>
    <rPh sb="26" eb="28">
      <t>ホゴ</t>
    </rPh>
    <rPh sb="35" eb="37">
      <t>ショウサイ</t>
    </rPh>
    <rPh sb="38" eb="40">
      <t>フメイ</t>
    </rPh>
    <phoneticPr fontId="26"/>
  </si>
  <si>
    <t>衝動性、興奮、自傷行為があり、平成29年5月19日に当院を初診し薬物治療を行っていた。</t>
    <rPh sb="0" eb="3">
      <t>ショウドウセイ</t>
    </rPh>
    <rPh sb="4" eb="6">
      <t>コウフン</t>
    </rPh>
    <rPh sb="7" eb="9">
      <t>ジショウ</t>
    </rPh>
    <rPh sb="9" eb="11">
      <t>コウイ</t>
    </rPh>
    <rPh sb="15" eb="17">
      <t>ヘイセイ</t>
    </rPh>
    <rPh sb="19" eb="20">
      <t>ネン</t>
    </rPh>
    <rPh sb="21" eb="22">
      <t>ガツ</t>
    </rPh>
    <rPh sb="24" eb="25">
      <t>ニチ</t>
    </rPh>
    <rPh sb="26" eb="28">
      <t>トウイン</t>
    </rPh>
    <rPh sb="29" eb="31">
      <t>ショシン</t>
    </rPh>
    <rPh sb="32" eb="34">
      <t>ヤクブツ</t>
    </rPh>
    <rPh sb="34" eb="36">
      <t>チリョウ</t>
    </rPh>
    <rPh sb="37" eb="38">
      <t>オコナ</t>
    </rPh>
    <phoneticPr fontId="26"/>
  </si>
  <si>
    <t>公園で暴れて居合わせた人物に暴力行為があり、警察介入し令和元年10月15日～同年11</t>
    <rPh sb="0" eb="2">
      <t>コウエン</t>
    </rPh>
    <rPh sb="3" eb="4">
      <t>アバ</t>
    </rPh>
    <rPh sb="6" eb="8">
      <t>イア</t>
    </rPh>
    <rPh sb="11" eb="13">
      <t>ジンブツ</t>
    </rPh>
    <rPh sb="14" eb="16">
      <t>ボウリョク</t>
    </rPh>
    <rPh sb="16" eb="18">
      <t>コウイ</t>
    </rPh>
    <rPh sb="22" eb="24">
      <t>ケイサツ</t>
    </rPh>
    <rPh sb="24" eb="26">
      <t>カイニュウ</t>
    </rPh>
    <rPh sb="27" eb="29">
      <t>レイワ</t>
    </rPh>
    <rPh sb="29" eb="31">
      <t>ガンネン</t>
    </rPh>
    <rPh sb="33" eb="34">
      <t>ガツ</t>
    </rPh>
    <rPh sb="36" eb="37">
      <t>ニチ</t>
    </rPh>
    <rPh sb="38" eb="40">
      <t>ドウネン</t>
    </rPh>
    <phoneticPr fontId="26"/>
  </si>
  <si>
    <t>付添いのもと行われていたが、本日、通所施設、三沢市障害福祉課の職員より両親からの</t>
    <rPh sb="0" eb="2">
      <t>ツキソ</t>
    </rPh>
    <rPh sb="6" eb="7">
      <t>オコナ</t>
    </rPh>
    <rPh sb="14" eb="16">
      <t>ホンジツ</t>
    </rPh>
    <rPh sb="17" eb="19">
      <t>ツウショ</t>
    </rPh>
    <rPh sb="19" eb="21">
      <t>シセツ</t>
    </rPh>
    <rPh sb="22" eb="24">
      <t>ミサワ</t>
    </rPh>
    <rPh sb="24" eb="25">
      <t>シ</t>
    </rPh>
    <rPh sb="25" eb="27">
      <t>ショウガイ</t>
    </rPh>
    <rPh sb="27" eb="30">
      <t>フクシカ</t>
    </rPh>
    <rPh sb="31" eb="33">
      <t>ショクイン</t>
    </rPh>
    <rPh sb="35" eb="37">
      <t>リョウシン</t>
    </rPh>
    <phoneticPr fontId="26"/>
  </si>
  <si>
    <t>課、介護福祉課、児童相談所のケース会議資料の情報を金医師が確認。また、母、古田留</t>
    <rPh sb="0" eb="1">
      <t>カ</t>
    </rPh>
    <rPh sb="2" eb="4">
      <t>カイゴ</t>
    </rPh>
    <rPh sb="4" eb="7">
      <t>フクシカ</t>
    </rPh>
    <rPh sb="8" eb="10">
      <t>ジドウ</t>
    </rPh>
    <rPh sb="10" eb="12">
      <t>ソウダン</t>
    </rPh>
    <rPh sb="12" eb="13">
      <t>ジョ</t>
    </rPh>
    <rPh sb="17" eb="19">
      <t>カイギ</t>
    </rPh>
    <rPh sb="19" eb="21">
      <t>シリョウ</t>
    </rPh>
    <phoneticPr fontId="26"/>
  </si>
  <si>
    <t>美子は当院通院中であり、不安障害で加療中だが理解力に乏しい。金医師が緊急性が高い</t>
    <rPh sb="0" eb="1">
      <t>ミ</t>
    </rPh>
    <rPh sb="1" eb="2">
      <t>コ</t>
    </rPh>
    <rPh sb="3" eb="5">
      <t>トウイン</t>
    </rPh>
    <rPh sb="5" eb="8">
      <t>ツウインチュウ</t>
    </rPh>
    <rPh sb="12" eb="14">
      <t>フアン</t>
    </rPh>
    <rPh sb="14" eb="16">
      <t>ショウガイ</t>
    </rPh>
    <rPh sb="17" eb="20">
      <t>カリョウチュウ</t>
    </rPh>
    <rPh sb="22" eb="25">
      <t>リカイリョク</t>
    </rPh>
    <rPh sb="26" eb="27">
      <t>トボ</t>
    </rPh>
    <rPh sb="30" eb="31">
      <t>キン</t>
    </rPh>
    <rPh sb="31" eb="33">
      <t>イシ</t>
    </rPh>
    <rPh sb="34" eb="37">
      <t>キンキュウセイ</t>
    </rPh>
    <rPh sb="38" eb="39">
      <t>タカ</t>
    </rPh>
    <phoneticPr fontId="26"/>
  </si>
  <si>
    <t>と判断し青南病院へ紹介し入院となる。</t>
    <rPh sb="1" eb="3">
      <t>ハンダン</t>
    </rPh>
    <rPh sb="4" eb="6">
      <t>セイナン</t>
    </rPh>
    <rPh sb="6" eb="8">
      <t>ビョウイン</t>
    </rPh>
    <rPh sb="9" eb="11">
      <t>ショウカイ</t>
    </rPh>
    <rPh sb="12" eb="14">
      <t>ニュウイン</t>
    </rPh>
    <phoneticPr fontId="26"/>
  </si>
  <si>
    <t>　　　　　　　　　　　　　　　　　　　　　　　　　　　　　　　　　　　　　柳田</t>
    <rPh sb="37" eb="39">
      <t>ヤナギダ</t>
    </rPh>
    <phoneticPr fontId="26"/>
  </si>
  <si>
    <t>月14日まで入院歴がある。退院後は、当院にて通院加療を継続している。定期通院は、両親</t>
    <rPh sb="0" eb="1">
      <t>ガツ</t>
    </rPh>
    <rPh sb="3" eb="4">
      <t>ニチ</t>
    </rPh>
    <rPh sb="6" eb="8">
      <t>ニュウイン</t>
    </rPh>
    <rPh sb="8" eb="9">
      <t>レキ</t>
    </rPh>
    <rPh sb="13" eb="16">
      <t>タイインゴ</t>
    </rPh>
    <rPh sb="18" eb="19">
      <t>トウ</t>
    </rPh>
    <rPh sb="19" eb="20">
      <t>イン</t>
    </rPh>
    <rPh sb="22" eb="24">
      <t>ツウイン</t>
    </rPh>
    <rPh sb="24" eb="26">
      <t>カリョウ</t>
    </rPh>
    <rPh sb="27" eb="29">
      <t>ケイゾク</t>
    </rPh>
    <rPh sb="34" eb="36">
      <t>テイキ</t>
    </rPh>
    <rPh sb="36" eb="38">
      <t>ツウイン</t>
    </rPh>
    <rPh sb="40" eb="42">
      <t>リョウシン</t>
    </rPh>
    <phoneticPr fontId="26"/>
  </si>
  <si>
    <t>暴力行為、ネグレクトの報告があり、警察と児童相談所も介入しているが、児童相談所は、</t>
    <rPh sb="0" eb="2">
      <t>ボウリョク</t>
    </rPh>
    <rPh sb="2" eb="4">
      <t>コウイ</t>
    </rPh>
    <rPh sb="11" eb="13">
      <t>ホウコク</t>
    </rPh>
    <rPh sb="17" eb="19">
      <t>ケイサツ</t>
    </rPh>
    <rPh sb="20" eb="22">
      <t>ジドウ</t>
    </rPh>
    <rPh sb="22" eb="24">
      <t>ソウダン</t>
    </rPh>
    <rPh sb="24" eb="25">
      <t>ジョ</t>
    </rPh>
    <rPh sb="26" eb="28">
      <t>カイニュウ</t>
    </rPh>
    <rPh sb="34" eb="36">
      <t>ジドウ</t>
    </rPh>
    <rPh sb="36" eb="38">
      <t>ソウダン</t>
    </rPh>
    <rPh sb="38" eb="39">
      <t>ジョ</t>
    </rPh>
    <phoneticPr fontId="26"/>
  </si>
  <si>
    <t>訪問を拒否されているためか対応が遅いとのこと。相談員が作成した写真と三沢市障害福祉</t>
    <rPh sb="0" eb="2">
      <t>ホウモン</t>
    </rPh>
    <rPh sb="3" eb="5">
      <t>キョヒ</t>
    </rPh>
    <rPh sb="13" eb="15">
      <t>タイオウ</t>
    </rPh>
    <rPh sb="16" eb="17">
      <t>オソ</t>
    </rPh>
    <rPh sb="23" eb="26">
      <t>ソウダンイン</t>
    </rPh>
    <rPh sb="27" eb="29">
      <t>サクセイ</t>
    </rPh>
    <rPh sb="31" eb="33">
      <t>シャシン</t>
    </rPh>
    <rPh sb="34" eb="37">
      <t>ミサワシ</t>
    </rPh>
    <rPh sb="37" eb="39">
      <t>ショウガイ</t>
    </rPh>
    <rPh sb="39" eb="41">
      <t>フクシ</t>
    </rPh>
    <phoneticPr fontId="26"/>
  </si>
  <si>
    <t>熊野　富美子</t>
    <rPh sb="0" eb="2">
      <t>クマノ</t>
    </rPh>
    <rPh sb="3" eb="6">
      <t>フミコ</t>
    </rPh>
    <phoneticPr fontId="26"/>
  </si>
  <si>
    <t>益田　和俊</t>
    <rPh sb="0" eb="2">
      <t>マスダ</t>
    </rPh>
    <rPh sb="3" eb="5">
      <t>カズトシ</t>
    </rPh>
    <phoneticPr fontId="26"/>
  </si>
  <si>
    <t>大坂　公子</t>
    <rPh sb="0" eb="2">
      <t>オオサカ</t>
    </rPh>
    <rPh sb="3" eb="5">
      <t>コウコ</t>
    </rPh>
    <phoneticPr fontId="26"/>
  </si>
  <si>
    <t>中村　トメ</t>
    <rPh sb="0" eb="2">
      <t>ナカムラ</t>
    </rPh>
    <phoneticPr fontId="26"/>
  </si>
  <si>
    <t>三上　桜</t>
    <rPh sb="0" eb="2">
      <t>ミカミ</t>
    </rPh>
    <rPh sb="3" eb="4">
      <t>サクラ</t>
    </rPh>
    <phoneticPr fontId="26"/>
  </si>
  <si>
    <t>女性：50</t>
    <rPh sb="0" eb="2">
      <t>ジョセイ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</si>
  <si>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</si>
  <si>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</si>
  <si>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</si>
  <si>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</si>
  <si>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</si>
  <si>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千葉 　良　</t>
    <rPh sb="0" eb="2">
      <t>チバ</t>
    </rPh>
    <rPh sb="4" eb="5">
      <t>リョウ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</si>
  <si>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</si>
  <si>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</si>
  <si>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佐藤　鑛治</t>
    <rPh sb="0" eb="2">
      <t>サトウ</t>
    </rPh>
    <rPh sb="3" eb="4">
      <t>コウ</t>
    </rPh>
    <rPh sb="4" eb="5">
      <t>ジ</t>
    </rPh>
    <phoneticPr fontId="26"/>
  </si>
  <si>
    <t>・</t>
    <phoneticPr fontId="26"/>
  </si>
  <si>
    <t>新堂　麻美</t>
    <rPh sb="0" eb="2">
      <t>シンドウ</t>
    </rPh>
    <rPh sb="3" eb="5">
      <t>マミ</t>
    </rPh>
    <phoneticPr fontId="26"/>
  </si>
  <si>
    <t>藤嶋　かおり</t>
    <rPh sb="0" eb="2">
      <t>フジシマ</t>
    </rPh>
    <phoneticPr fontId="26"/>
  </si>
  <si>
    <t>佐藤　直子</t>
    <rPh sb="0" eb="2">
      <t>サトウ</t>
    </rPh>
    <rPh sb="3" eb="5">
      <t>ナオコ</t>
    </rPh>
    <phoneticPr fontId="26"/>
  </si>
  <si>
    <t>酒井　昌子</t>
    <rPh sb="0" eb="2">
      <t>サカイ</t>
    </rPh>
    <rPh sb="3" eb="5">
      <t>マサコ</t>
    </rPh>
    <phoneticPr fontId="26"/>
  </si>
  <si>
    <t>尾田　きよ子</t>
    <rPh sb="0" eb="2">
      <t>オダ</t>
    </rPh>
    <rPh sb="5" eb="6">
      <t>コ</t>
    </rPh>
    <phoneticPr fontId="26"/>
  </si>
  <si>
    <t>右近　楓</t>
    <rPh sb="0" eb="2">
      <t>ウコン</t>
    </rPh>
    <rPh sb="3" eb="4">
      <t>カエデ</t>
    </rPh>
    <phoneticPr fontId="26"/>
  </si>
  <si>
    <t>浄法寺　フメ</t>
    <rPh sb="0" eb="3">
      <t>ジョウホウジ</t>
    </rPh>
    <phoneticPr fontId="26"/>
  </si>
  <si>
    <t>堀川　明博</t>
    <rPh sb="0" eb="2">
      <t>ホリカワ</t>
    </rPh>
    <rPh sb="3" eb="4">
      <t>アキラ</t>
    </rPh>
    <rPh sb="4" eb="5">
      <t>ヒロシ</t>
    </rPh>
    <phoneticPr fontId="26"/>
  </si>
  <si>
    <t>川村　みせ</t>
    <rPh sb="0" eb="2">
      <t>カワムラ</t>
    </rPh>
    <phoneticPr fontId="26"/>
  </si>
  <si>
    <t>久保　沙保里</t>
    <rPh sb="0" eb="2">
      <t>クボ</t>
    </rPh>
    <rPh sb="3" eb="6">
      <t>サオリ</t>
    </rPh>
    <phoneticPr fontId="26"/>
  </si>
  <si>
    <t>血液検査</t>
    <rPh sb="0" eb="2">
      <t>ケツエキ</t>
    </rPh>
    <rPh sb="2" eb="4">
      <t>ケンサ</t>
    </rPh>
    <phoneticPr fontId="26"/>
  </si>
  <si>
    <t>ハロマンス(100㎎)　1A</t>
    <phoneticPr fontId="26"/>
  </si>
  <si>
    <t>熊谷　雪子</t>
    <rPh sb="0" eb="2">
      <t>クマガイ</t>
    </rPh>
    <rPh sb="3" eb="5">
      <t>ユキコ</t>
    </rPh>
    <phoneticPr fontId="26"/>
  </si>
  <si>
    <t>小向　浩子</t>
    <rPh sb="0" eb="2">
      <t>コムカイ</t>
    </rPh>
    <rPh sb="3" eb="5">
      <t>ヒロコ</t>
    </rPh>
    <phoneticPr fontId="26"/>
  </si>
  <si>
    <t>成田　純広</t>
    <rPh sb="0" eb="2">
      <t>ナリタ</t>
    </rPh>
    <rPh sb="3" eb="5">
      <t>ジュンコウ</t>
    </rPh>
    <phoneticPr fontId="26"/>
  </si>
  <si>
    <t>加賀　遥大</t>
    <rPh sb="0" eb="2">
      <t>カガ</t>
    </rPh>
    <rPh sb="3" eb="5">
      <t>ハルト</t>
    </rPh>
    <phoneticPr fontId="26"/>
  </si>
  <si>
    <t>山縣　堅一</t>
    <rPh sb="0" eb="2">
      <t>ヤマガタ</t>
    </rPh>
    <rPh sb="3" eb="5">
      <t>ケンイチ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</si>
  <si>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</si>
  <si>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</si>
  <si>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神　圭輔</t>
    <rPh sb="0" eb="1">
      <t>ジン</t>
    </rPh>
    <rPh sb="2" eb="4">
      <t>ケイスケ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</si>
  <si>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</si>
  <si>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</si>
  <si>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小比券巻　キサ</t>
    <rPh sb="0" eb="4">
      <t>コヒルイマキ</t>
    </rPh>
    <phoneticPr fontId="26"/>
  </si>
  <si>
    <t>吉田　りよ</t>
    <rPh sb="0" eb="2">
      <t>ヨシダ</t>
    </rPh>
    <phoneticPr fontId="26"/>
  </si>
  <si>
    <t>野坂　裕子</t>
    <rPh sb="0" eb="2">
      <t>ノサカ</t>
    </rPh>
    <rPh sb="3" eb="5">
      <t>ユウコ</t>
    </rPh>
    <phoneticPr fontId="26"/>
  </si>
  <si>
    <t>宮古　克弘</t>
    <rPh sb="0" eb="2">
      <t>ミヤコ</t>
    </rPh>
    <rPh sb="3" eb="5">
      <t>カツヒロ</t>
    </rPh>
    <phoneticPr fontId="26"/>
  </si>
  <si>
    <t>鈴木　健一</t>
    <rPh sb="0" eb="2">
      <t>スズキ</t>
    </rPh>
    <rPh sb="3" eb="5">
      <t>ケンイチ</t>
    </rPh>
    <phoneticPr fontId="26"/>
  </si>
  <si>
    <t>星川　和子</t>
    <rPh sb="0" eb="2">
      <t>ホシカワ</t>
    </rPh>
    <rPh sb="3" eb="5">
      <t>カズコ</t>
    </rPh>
    <phoneticPr fontId="26"/>
  </si>
  <si>
    <t>・</t>
    <phoneticPr fontId="26"/>
  </si>
  <si>
    <t>堀川　明博</t>
    <rPh sb="0" eb="2">
      <t>ホリカワ</t>
    </rPh>
    <rPh sb="3" eb="4">
      <t>アキラ</t>
    </rPh>
    <rPh sb="4" eb="5">
      <t>ヒロシ</t>
    </rPh>
    <phoneticPr fontId="26"/>
  </si>
  <si>
    <t>竹内　瞳</t>
    <rPh sb="0" eb="2">
      <t>タケウチ</t>
    </rPh>
    <rPh sb="3" eb="4">
      <t>ヒトミ</t>
    </rPh>
    <phoneticPr fontId="26"/>
  </si>
  <si>
    <t>ASRS　AQ</t>
    <phoneticPr fontId="26"/>
  </si>
  <si>
    <t>ADAS</t>
    <phoneticPr fontId="26"/>
  </si>
  <si>
    <t>土岐　文枝</t>
    <rPh sb="0" eb="2">
      <t>ドキ</t>
    </rPh>
    <rPh sb="3" eb="5">
      <t>フミエ</t>
    </rPh>
    <phoneticPr fontId="26"/>
  </si>
  <si>
    <t>CMI</t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</si>
  <si>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</si>
  <si>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大西　真紀子</t>
    <rPh sb="0" eb="2">
      <t>オオニシ</t>
    </rPh>
    <rPh sb="3" eb="6">
      <t>マキコ</t>
    </rPh>
    <phoneticPr fontId="26"/>
  </si>
  <si>
    <t>木村　健一</t>
    <rPh sb="0" eb="2">
      <t>キムラ</t>
    </rPh>
    <rPh sb="3" eb="5">
      <t>ケンイチ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</si>
  <si>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</si>
  <si>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</si>
  <si>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4">
      <t>カ</t>
    </rPh>
    <rPh sb="4" eb="5">
      <t>ツ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</si>
  <si>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</si>
  <si>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</si>
  <si>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杉山　博子</t>
    <rPh sb="0" eb="2">
      <t>スギヤマ</t>
    </rPh>
    <rPh sb="3" eb="5">
      <t>ヒロコ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</si>
  <si>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</si>
  <si>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</si>
  <si>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</si>
  <si>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</si>
  <si>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</si>
  <si>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</si>
  <si>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酒井　昌子</t>
    <rPh sb="0" eb="2">
      <t>サカイ</t>
    </rPh>
    <rPh sb="3" eb="5">
      <t>マサコ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</si>
  <si>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</si>
  <si>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</si>
  <si>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原　トモエ</t>
    <rPh sb="0" eb="1">
      <t>ハラ</t>
    </rPh>
    <phoneticPr fontId="26"/>
  </si>
  <si>
    <t>土岐　文江</t>
    <rPh sb="0" eb="2">
      <t>ドキ</t>
    </rPh>
    <rPh sb="3" eb="4">
      <t>ブン</t>
    </rPh>
    <rPh sb="4" eb="5">
      <t>エ</t>
    </rPh>
    <phoneticPr fontId="26"/>
  </si>
  <si>
    <t>小野寺　百合子</t>
    <rPh sb="0" eb="3">
      <t>オノデラ</t>
    </rPh>
    <rPh sb="4" eb="7">
      <t>ユリコ</t>
    </rPh>
    <phoneticPr fontId="26"/>
  </si>
  <si>
    <t>・</t>
    <phoneticPr fontId="26"/>
  </si>
  <si>
    <t>・</t>
    <phoneticPr fontId="26"/>
  </si>
  <si>
    <t>小野寺　百合子</t>
    <phoneticPr fontId="26"/>
  </si>
  <si>
    <t>CMI</t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</si>
  <si>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</si>
  <si>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</si>
  <si>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十和田市立中央病院</t>
    <rPh sb="0" eb="3">
      <t>トワダ</t>
    </rPh>
    <rPh sb="3" eb="6">
      <t>シリツチュウ</t>
    </rPh>
    <rPh sb="6" eb="7">
      <t>オウ</t>
    </rPh>
    <rPh sb="7" eb="9">
      <t>ビョウイン</t>
    </rPh>
    <phoneticPr fontId="26"/>
  </si>
  <si>
    <t>米内山　善江</t>
    <rPh sb="0" eb="3">
      <t>ヨナイヤマ</t>
    </rPh>
    <rPh sb="4" eb="5">
      <t>ヨシ</t>
    </rPh>
    <rPh sb="5" eb="6">
      <t>エ</t>
    </rPh>
    <phoneticPr fontId="26"/>
  </si>
  <si>
    <t>米内山　善江</t>
    <phoneticPr fontId="26"/>
  </si>
  <si>
    <t>野坂　翔</t>
    <rPh sb="0" eb="2">
      <t>ノサカ</t>
    </rPh>
    <rPh sb="3" eb="4">
      <t>ショウ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</si>
  <si>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</si>
  <si>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成田　祐折</t>
    <rPh sb="0" eb="2">
      <t>ナリタ</t>
    </rPh>
    <rPh sb="3" eb="4">
      <t>ユウ</t>
    </rPh>
    <rPh sb="4" eb="5">
      <t>オリ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</si>
  <si>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</si>
  <si>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小泉　秀賢</t>
    <rPh sb="0" eb="2">
      <t>コイズミ</t>
    </rPh>
    <rPh sb="3" eb="4">
      <t>ヒデ</t>
    </rPh>
    <rPh sb="4" eb="5">
      <t>ケン</t>
    </rPh>
    <phoneticPr fontId="26"/>
  </si>
  <si>
    <t>遠藤　侑人</t>
    <rPh sb="0" eb="2">
      <t>エンドウ</t>
    </rPh>
    <rPh sb="3" eb="4">
      <t>ユウ</t>
    </rPh>
    <rPh sb="4" eb="5">
      <t>ヒト</t>
    </rPh>
    <phoneticPr fontId="26"/>
  </si>
  <si>
    <t>寺下　香澄</t>
    <rPh sb="0" eb="1">
      <t>テラ</t>
    </rPh>
    <rPh sb="1" eb="2">
      <t>シタ</t>
    </rPh>
    <rPh sb="3" eb="5">
      <t>カスミ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</si>
  <si>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</si>
  <si>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水上　楓稀</t>
    <rPh sb="0" eb="2">
      <t>ミズガミ</t>
    </rPh>
    <rPh sb="3" eb="4">
      <t>カエデ</t>
    </rPh>
    <rPh sb="4" eb="5">
      <t>マレ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</si>
  <si>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</si>
  <si>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渡辺　クニ</t>
    <rPh sb="0" eb="2">
      <t>ワタナベ</t>
    </rPh>
    <phoneticPr fontId="26"/>
  </si>
  <si>
    <t>大下内　英子</t>
    <rPh sb="0" eb="2">
      <t>オオシタ</t>
    </rPh>
    <rPh sb="2" eb="3">
      <t>ナイ</t>
    </rPh>
    <rPh sb="4" eb="6">
      <t>ヒデコ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</si>
  <si>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</si>
  <si>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土岐　文江</t>
    <rPh sb="0" eb="2">
      <t>ドキ</t>
    </rPh>
    <rPh sb="3" eb="4">
      <t>ブン</t>
    </rPh>
    <rPh sb="4" eb="5">
      <t>エ</t>
    </rPh>
    <phoneticPr fontId="26"/>
  </si>
  <si>
    <t>ひぐちクリニック</t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</si>
  <si>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</si>
  <si>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</si>
  <si>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欠</t>
    <rPh sb="0" eb="1">
      <t>ケツ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</si>
  <si>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</si>
  <si>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</si>
  <si>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</si>
  <si>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</si>
  <si>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向井　ヒロ子</t>
    <rPh sb="0" eb="1">
      <t>ムカ</t>
    </rPh>
    <rPh sb="1" eb="2">
      <t>イ</t>
    </rPh>
    <rPh sb="5" eb="6">
      <t>コ</t>
    </rPh>
    <phoneticPr fontId="26"/>
  </si>
  <si>
    <t>榊　重志</t>
    <rPh sb="0" eb="1">
      <t>サカキ</t>
    </rPh>
    <rPh sb="2" eb="3">
      <t>ジュウ</t>
    </rPh>
    <rPh sb="3" eb="4">
      <t>シ</t>
    </rPh>
    <phoneticPr fontId="26"/>
  </si>
  <si>
    <t>吉田　佑子</t>
    <rPh sb="0" eb="2">
      <t>ヨシダ</t>
    </rPh>
    <rPh sb="3" eb="4">
      <t>ユウ</t>
    </rPh>
    <rPh sb="4" eb="5">
      <t>コ</t>
    </rPh>
    <phoneticPr fontId="26"/>
  </si>
  <si>
    <t>鈴木　勝子</t>
    <rPh sb="0" eb="2">
      <t>スズキ</t>
    </rPh>
    <rPh sb="3" eb="5">
      <t>カツコ</t>
    </rPh>
    <phoneticPr fontId="26"/>
  </si>
  <si>
    <t>関川　隆子</t>
    <rPh sb="0" eb="2">
      <t>セキカワ</t>
    </rPh>
    <rPh sb="3" eb="5">
      <t>タカコ</t>
    </rPh>
    <phoneticPr fontId="26"/>
  </si>
  <si>
    <t>武内　隆三</t>
    <rPh sb="0" eb="1">
      <t>タケ</t>
    </rPh>
    <rPh sb="1" eb="2">
      <t>ウチ</t>
    </rPh>
    <rPh sb="3" eb="5">
      <t>リュウゾウ</t>
    </rPh>
    <phoneticPr fontId="26"/>
  </si>
  <si>
    <t>岩舘　タツ</t>
    <rPh sb="0" eb="2">
      <t>イワダテ</t>
    </rPh>
    <phoneticPr fontId="26"/>
  </si>
  <si>
    <t>中村　ミヤ</t>
    <rPh sb="0" eb="2">
      <t>ナカムラ</t>
    </rPh>
    <phoneticPr fontId="26"/>
  </si>
  <si>
    <t>中村　鐐一</t>
    <rPh sb="0" eb="2">
      <t>ナカムラ</t>
    </rPh>
    <rPh sb="3" eb="4">
      <t>リョウ</t>
    </rPh>
    <rPh sb="4" eb="5">
      <t>イチ</t>
    </rPh>
    <phoneticPr fontId="26"/>
  </si>
  <si>
    <t>・</t>
    <phoneticPr fontId="26"/>
  </si>
  <si>
    <t>中村　鐐一</t>
    <phoneticPr fontId="26"/>
  </si>
  <si>
    <t>血液検査</t>
    <rPh sb="0" eb="2">
      <t>ケツエキ</t>
    </rPh>
    <rPh sb="2" eb="4">
      <t>ケンサ</t>
    </rPh>
    <phoneticPr fontId="26"/>
  </si>
  <si>
    <t>種市　優子</t>
    <rPh sb="0" eb="2">
      <t>タネイチ</t>
    </rPh>
    <rPh sb="3" eb="5">
      <t>ユウコ</t>
    </rPh>
    <phoneticPr fontId="26"/>
  </si>
  <si>
    <t>土橋　和子</t>
    <rPh sb="0" eb="1">
      <t>ツチ</t>
    </rPh>
    <rPh sb="1" eb="2">
      <t>ハシ</t>
    </rPh>
    <rPh sb="3" eb="5">
      <t>カズコ</t>
    </rPh>
    <phoneticPr fontId="26"/>
  </si>
  <si>
    <t>熊谷　貴之</t>
    <rPh sb="0" eb="2">
      <t>クマガイ</t>
    </rPh>
    <rPh sb="3" eb="5">
      <t>タカユキ</t>
    </rPh>
    <phoneticPr fontId="26"/>
  </si>
  <si>
    <t>野田　吉範</t>
    <rPh sb="0" eb="2">
      <t>ノダ</t>
    </rPh>
    <rPh sb="3" eb="4">
      <t>キチ</t>
    </rPh>
    <rPh sb="4" eb="5">
      <t>ノリ</t>
    </rPh>
    <phoneticPr fontId="26"/>
  </si>
  <si>
    <t>大森　直樹</t>
    <rPh sb="0" eb="2">
      <t>オオモリ</t>
    </rPh>
    <rPh sb="3" eb="5">
      <t>ナオキ</t>
    </rPh>
    <phoneticPr fontId="26"/>
  </si>
  <si>
    <t>中田　芳枝</t>
    <rPh sb="0" eb="2">
      <t>ナカタ</t>
    </rPh>
    <rPh sb="3" eb="5">
      <t>ヨシエ</t>
    </rPh>
    <phoneticPr fontId="26"/>
  </si>
  <si>
    <t>石原　とし</t>
    <rPh sb="0" eb="2">
      <t>イシハラ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</si>
  <si>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</si>
  <si>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</si>
  <si>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</t>
    <phoneticPr fontId="26"/>
  </si>
  <si>
    <t>遠嶋　千鶴</t>
    <rPh sb="0" eb="2">
      <t>トオシマ</t>
    </rPh>
    <rPh sb="3" eb="5">
      <t>チヅル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</si>
  <si>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</si>
  <si>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</si>
  <si>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石井　佐代子</t>
    <rPh sb="0" eb="2">
      <t>イシイ</t>
    </rPh>
    <rPh sb="3" eb="6">
      <t>サヨコ</t>
    </rPh>
    <phoneticPr fontId="26"/>
  </si>
  <si>
    <t>山口　瑛子</t>
    <rPh sb="0" eb="2">
      <t>ヤマグチ</t>
    </rPh>
    <rPh sb="3" eb="5">
      <t>エイコ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</si>
  <si>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</si>
  <si>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</si>
  <si>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</si>
  <si>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</si>
  <si>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</si>
  <si>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</si>
  <si>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杉元　香奈子</t>
    <rPh sb="0" eb="2">
      <t>スギモト</t>
    </rPh>
    <rPh sb="3" eb="6">
      <t>カナコ</t>
    </rPh>
    <phoneticPr fontId="26"/>
  </si>
  <si>
    <t>坂本　政勝</t>
    <rPh sb="0" eb="2">
      <t>サカモト</t>
    </rPh>
    <rPh sb="3" eb="5">
      <t>マサカツ</t>
    </rPh>
    <phoneticPr fontId="26"/>
  </si>
  <si>
    <t>遠嶋　剛</t>
    <rPh sb="0" eb="2">
      <t>トオシマ</t>
    </rPh>
    <rPh sb="3" eb="4">
      <t>タケシ</t>
    </rPh>
    <phoneticPr fontId="26"/>
  </si>
  <si>
    <t>坂本　佳之</t>
    <rPh sb="0" eb="2">
      <t>サカモト</t>
    </rPh>
    <rPh sb="3" eb="5">
      <t>ヨシユキ</t>
    </rPh>
    <phoneticPr fontId="26"/>
  </si>
  <si>
    <t>天間　ミツエ</t>
    <rPh sb="0" eb="2">
      <t>テンマ</t>
    </rPh>
    <phoneticPr fontId="26"/>
  </si>
  <si>
    <t>三上　朋子</t>
    <rPh sb="0" eb="2">
      <t>ミカミ</t>
    </rPh>
    <rPh sb="3" eb="5">
      <t>トモコ</t>
    </rPh>
    <phoneticPr fontId="26"/>
  </si>
  <si>
    <t>小川　サクラ</t>
    <rPh sb="0" eb="2">
      <t>オガワ</t>
    </rPh>
    <phoneticPr fontId="26"/>
  </si>
  <si>
    <t>大森　まみ</t>
    <rPh sb="0" eb="2">
      <t>オオモリ</t>
    </rPh>
    <phoneticPr fontId="26"/>
  </si>
  <si>
    <t>武井　ツセ</t>
    <rPh sb="0" eb="2">
      <t>タケイ</t>
    </rPh>
    <phoneticPr fontId="26"/>
  </si>
  <si>
    <t>中谷　幸夫</t>
    <rPh sb="0" eb="2">
      <t>ナカヤ</t>
    </rPh>
    <rPh sb="3" eb="5">
      <t>ユキオ</t>
    </rPh>
    <phoneticPr fontId="26"/>
  </si>
  <si>
    <t>井崎　恭子</t>
    <rPh sb="0" eb="2">
      <t>イザキ</t>
    </rPh>
    <rPh sb="3" eb="5">
      <t>キョウコ</t>
    </rPh>
    <phoneticPr fontId="26"/>
  </si>
  <si>
    <t>高橋　ゆり子</t>
    <rPh sb="0" eb="2">
      <t>タカハシ</t>
    </rPh>
    <rPh sb="5" eb="6">
      <t>コ</t>
    </rPh>
    <phoneticPr fontId="26"/>
  </si>
  <si>
    <t>住吉　鉄男</t>
    <rPh sb="0" eb="2">
      <t>スミヨシ</t>
    </rPh>
    <rPh sb="3" eb="5">
      <t>テツオ</t>
    </rPh>
    <phoneticPr fontId="26"/>
  </si>
  <si>
    <t>松林　朋子</t>
    <rPh sb="0" eb="2">
      <t>マツバヤシ</t>
    </rPh>
    <rPh sb="3" eb="5">
      <t>トモコ</t>
    </rPh>
    <phoneticPr fontId="26"/>
  </si>
  <si>
    <t>半澤　令</t>
    <rPh sb="0" eb="2">
      <t>ハンザワ</t>
    </rPh>
    <rPh sb="3" eb="4">
      <t>レイ</t>
    </rPh>
    <phoneticPr fontId="26"/>
  </si>
  <si>
    <t>浄法寺　ミツエ</t>
    <rPh sb="0" eb="3">
      <t>ジョウホウジ</t>
    </rPh>
    <phoneticPr fontId="26"/>
  </si>
  <si>
    <t>山崎　敦子</t>
    <rPh sb="0" eb="2">
      <t>ヤマザキ</t>
    </rPh>
    <rPh sb="3" eb="5">
      <t>アツコ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</si>
  <si>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</si>
  <si>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</si>
  <si>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一戸　千春</t>
    <rPh sb="0" eb="2">
      <t>イチノヘ</t>
    </rPh>
    <rPh sb="3" eb="5">
      <t>チハル</t>
    </rPh>
    <phoneticPr fontId="26"/>
  </si>
  <si>
    <t>一戸　隆暢</t>
    <rPh sb="0" eb="2">
      <t>イチノヘ</t>
    </rPh>
    <rPh sb="3" eb="4">
      <t>タカ</t>
    </rPh>
    <rPh sb="4" eb="5">
      <t>ノブ</t>
    </rPh>
    <phoneticPr fontId="26"/>
  </si>
  <si>
    <t>駒澤　キヤ</t>
    <rPh sb="0" eb="2">
      <t>コマサワ</t>
    </rPh>
    <phoneticPr fontId="26"/>
  </si>
  <si>
    <t>藤田　拓海</t>
    <rPh sb="0" eb="2">
      <t>フジタ</t>
    </rPh>
    <rPh sb="3" eb="5">
      <t>タクミ</t>
    </rPh>
    <phoneticPr fontId="26"/>
  </si>
  <si>
    <t>藪　真弓</t>
    <rPh sb="0" eb="1">
      <t>ヤブ</t>
    </rPh>
    <rPh sb="2" eb="4">
      <t>マユミ</t>
    </rPh>
    <phoneticPr fontId="26"/>
  </si>
  <si>
    <t>藪　真弓</t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</si>
  <si>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</si>
  <si>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</si>
  <si>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小笠原　彩子</t>
    <rPh sb="0" eb="2">
      <t>オガサ</t>
    </rPh>
    <rPh sb="2" eb="3">
      <t>ハラ</t>
    </rPh>
    <rPh sb="4" eb="5">
      <t>アヤ</t>
    </rPh>
    <rPh sb="5" eb="6">
      <t>コ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</si>
  <si>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</si>
  <si>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土岐　文江</t>
    <rPh sb="0" eb="2">
      <t>ドキ</t>
    </rPh>
    <rPh sb="3" eb="4">
      <t>ブン</t>
    </rPh>
    <rPh sb="4" eb="5">
      <t>エ</t>
    </rPh>
    <phoneticPr fontId="26"/>
  </si>
  <si>
    <t>高村　加津子</t>
    <rPh sb="0" eb="2">
      <t>タカムラ</t>
    </rPh>
    <rPh sb="3" eb="6">
      <t>カツコ</t>
    </rPh>
    <phoneticPr fontId="26"/>
  </si>
  <si>
    <t>佐々木　富雄</t>
    <rPh sb="0" eb="3">
      <t>ササキ</t>
    </rPh>
    <rPh sb="4" eb="6">
      <t>トミオ</t>
    </rPh>
    <phoneticPr fontId="26"/>
  </si>
  <si>
    <t>熊谷　政治</t>
    <rPh sb="0" eb="2">
      <t>クマガイ</t>
    </rPh>
    <rPh sb="3" eb="5">
      <t>セイジ</t>
    </rPh>
    <phoneticPr fontId="26"/>
  </si>
  <si>
    <t>柿本　美津</t>
    <rPh sb="0" eb="2">
      <t>カキモト</t>
    </rPh>
    <rPh sb="3" eb="5">
      <t>ミツ</t>
    </rPh>
    <phoneticPr fontId="26"/>
  </si>
  <si>
    <t>針田　朋絵</t>
    <rPh sb="0" eb="2">
      <t>ハリタ</t>
    </rPh>
    <rPh sb="3" eb="5">
      <t>トモエ</t>
    </rPh>
    <phoneticPr fontId="26"/>
  </si>
  <si>
    <t>野崎　丈大</t>
    <rPh sb="0" eb="2">
      <t>ノザキ</t>
    </rPh>
    <rPh sb="3" eb="4">
      <t>タケ</t>
    </rPh>
    <rPh sb="4" eb="5">
      <t>ダイ</t>
    </rPh>
    <phoneticPr fontId="26"/>
  </si>
  <si>
    <t>Ror</t>
    <phoneticPr fontId="26"/>
  </si>
  <si>
    <t>CMI</t>
    <phoneticPr fontId="26"/>
  </si>
  <si>
    <t>木滝　三彦</t>
    <rPh sb="0" eb="2">
      <t>キタキ</t>
    </rPh>
    <rPh sb="3" eb="5">
      <t>ミツヒコ</t>
    </rPh>
    <phoneticPr fontId="26"/>
  </si>
  <si>
    <t>つがる総合病院</t>
    <rPh sb="3" eb="5">
      <t>ソウゴウ</t>
    </rPh>
    <rPh sb="5" eb="7">
      <t>ビョウイン</t>
    </rPh>
    <phoneticPr fontId="26"/>
  </si>
  <si>
    <t>大下内　テル</t>
    <rPh sb="0" eb="2">
      <t>オオシタ</t>
    </rPh>
    <rPh sb="2" eb="3">
      <t>ナイ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</si>
  <si>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</si>
  <si>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沢村　まさえ</t>
    <rPh sb="0" eb="2">
      <t>サワムラ</t>
    </rPh>
    <phoneticPr fontId="26"/>
  </si>
  <si>
    <t>男性：24</t>
    <rPh sb="0" eb="2">
      <t>ダンセイ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</si>
  <si>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</si>
  <si>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</si>
  <si>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</si>
  <si>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</si>
  <si>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・</t>
    <phoneticPr fontId="26"/>
  </si>
  <si>
    <t>木滝　三彦</t>
    <phoneticPr fontId="26"/>
  </si>
  <si>
    <t>木滝　三彦</t>
    <phoneticPr fontId="26"/>
  </si>
  <si>
    <t>ひぐちクリニック</t>
    <phoneticPr fontId="26"/>
  </si>
  <si>
    <t>千葉　潜</t>
    <rPh sb="0" eb="2">
      <t>チバ</t>
    </rPh>
    <rPh sb="3" eb="4">
      <t>ヒソ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</si>
  <si>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</si>
  <si>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</si>
  <si>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角　正一郎</t>
    <rPh sb="0" eb="1">
      <t>スミ</t>
    </rPh>
    <rPh sb="2" eb="5">
      <t>ショウイチロウ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</si>
  <si>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</si>
  <si>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種市　紀子</t>
    <rPh sb="0" eb="2">
      <t>タネイチ</t>
    </rPh>
    <rPh sb="3" eb="5">
      <t>ノリコ</t>
    </rPh>
    <phoneticPr fontId="26"/>
  </si>
  <si>
    <t>小笠原　雅義</t>
    <rPh sb="0" eb="3">
      <t>オガサワラ</t>
    </rPh>
    <rPh sb="4" eb="6">
      <t>マサヨシ</t>
    </rPh>
    <phoneticPr fontId="26"/>
  </si>
  <si>
    <t>滝田　正治</t>
    <rPh sb="0" eb="2">
      <t>タキタ</t>
    </rPh>
    <rPh sb="3" eb="5">
      <t>マサハル</t>
    </rPh>
    <phoneticPr fontId="26"/>
  </si>
  <si>
    <t>梅津　禮子</t>
    <rPh sb="0" eb="2">
      <t>ウメツ</t>
    </rPh>
    <rPh sb="3" eb="5">
      <t>レイコ</t>
    </rPh>
    <phoneticPr fontId="26"/>
  </si>
  <si>
    <t>内田　昌子</t>
    <rPh sb="0" eb="2">
      <t>ウチダ</t>
    </rPh>
    <rPh sb="3" eb="5">
      <t>マサコ</t>
    </rPh>
    <phoneticPr fontId="26"/>
  </si>
  <si>
    <t>北向　アサ</t>
    <rPh sb="0" eb="2">
      <t>キタムキ</t>
    </rPh>
    <phoneticPr fontId="26"/>
  </si>
  <si>
    <t>川村　ふさ</t>
    <rPh sb="0" eb="2">
      <t>カワムラ</t>
    </rPh>
    <phoneticPr fontId="26"/>
  </si>
  <si>
    <t>佐藤　務</t>
    <rPh sb="0" eb="2">
      <t>サトウ</t>
    </rPh>
    <rPh sb="3" eb="4">
      <t>ツトム</t>
    </rPh>
    <phoneticPr fontId="26"/>
  </si>
  <si>
    <t>貝塚　一忠</t>
    <rPh sb="0" eb="2">
      <t>カイヅカ</t>
    </rPh>
    <rPh sb="3" eb="5">
      <t>カズタダ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</si>
  <si>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</si>
  <si>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浦田　きよみ</t>
    <rPh sb="0" eb="2">
      <t>ウラタ</t>
    </rPh>
    <phoneticPr fontId="26"/>
  </si>
  <si>
    <t>小鷹　聡</t>
    <rPh sb="0" eb="1">
      <t>コ</t>
    </rPh>
    <rPh sb="1" eb="2">
      <t>タカ</t>
    </rPh>
    <rPh sb="3" eb="4">
      <t>サトシ</t>
    </rPh>
    <phoneticPr fontId="26"/>
  </si>
  <si>
    <t>石井　佐代子</t>
    <rPh sb="0" eb="2">
      <t>イシイ</t>
    </rPh>
    <rPh sb="3" eb="6">
      <t>サヨコ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</si>
  <si>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</si>
  <si>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松森　俊雄</t>
    <rPh sb="0" eb="2">
      <t>マツモリ</t>
    </rPh>
    <rPh sb="3" eb="5">
      <t>トシオ</t>
    </rPh>
    <phoneticPr fontId="26"/>
  </si>
  <si>
    <t>宮崎　真一</t>
    <rPh sb="0" eb="2">
      <t>ミヤザキ</t>
    </rPh>
    <rPh sb="3" eb="5">
      <t>シンイチ</t>
    </rPh>
    <phoneticPr fontId="26"/>
  </si>
  <si>
    <t>岡山　キミ</t>
    <rPh sb="0" eb="2">
      <t>オカヤマ</t>
    </rPh>
    <phoneticPr fontId="26"/>
  </si>
  <si>
    <t>カウンセリング</t>
    <phoneticPr fontId="26"/>
  </si>
  <si>
    <t>血液検査</t>
    <rPh sb="0" eb="2">
      <t>ケツエキ</t>
    </rPh>
    <rPh sb="2" eb="4">
      <t>ケンサ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</si>
  <si>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</si>
  <si>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山口　瑛子</t>
    <rPh sb="0" eb="2">
      <t>ヤマグチ</t>
    </rPh>
    <rPh sb="3" eb="5">
      <t>エイコ</t>
    </rPh>
    <phoneticPr fontId="26"/>
  </si>
  <si>
    <t>佐々木　政夫</t>
    <rPh sb="0" eb="3">
      <t>ササキ</t>
    </rPh>
    <rPh sb="4" eb="6">
      <t>マサオ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</si>
  <si>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</si>
  <si>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工藤　幸子</t>
    <rPh sb="0" eb="2">
      <t>クドウ</t>
    </rPh>
    <rPh sb="3" eb="5">
      <t>サチコ</t>
    </rPh>
    <phoneticPr fontId="26"/>
  </si>
  <si>
    <t>坂田　優</t>
    <rPh sb="0" eb="2">
      <t>サカタ</t>
    </rPh>
    <rPh sb="3" eb="4">
      <t>ユウ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</si>
  <si>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</si>
  <si>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</si>
  <si>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種市　スエ</t>
    <rPh sb="0" eb="2">
      <t>タネイチ</t>
    </rPh>
    <phoneticPr fontId="26"/>
  </si>
  <si>
    <t>原田　千鴻</t>
    <rPh sb="0" eb="1">
      <t>ハラ</t>
    </rPh>
    <rPh sb="1" eb="2">
      <t>タ</t>
    </rPh>
    <rPh sb="3" eb="4">
      <t>チ</t>
    </rPh>
    <rPh sb="4" eb="5">
      <t>コウ</t>
    </rPh>
    <phoneticPr fontId="26"/>
  </si>
  <si>
    <t>佐々木　りせ子</t>
    <rPh sb="0" eb="3">
      <t>ササキ</t>
    </rPh>
    <rPh sb="6" eb="7">
      <t>コ</t>
    </rPh>
    <phoneticPr fontId="26"/>
  </si>
  <si>
    <t>田口　トシ子</t>
    <rPh sb="0" eb="2">
      <t>タグチ</t>
    </rPh>
    <rPh sb="5" eb="6">
      <t>コ</t>
    </rPh>
    <phoneticPr fontId="26"/>
  </si>
  <si>
    <t>菅藤　麻美</t>
    <rPh sb="0" eb="2">
      <t>カントウ</t>
    </rPh>
    <rPh sb="3" eb="5">
      <t>マミ</t>
    </rPh>
    <phoneticPr fontId="26"/>
  </si>
  <si>
    <t>菅原　百合子</t>
    <rPh sb="0" eb="2">
      <t>スガワラ</t>
    </rPh>
    <rPh sb="3" eb="6">
      <t>ユリコ</t>
    </rPh>
    <phoneticPr fontId="26"/>
  </si>
  <si>
    <t>高山　かぢ子</t>
    <rPh sb="0" eb="2">
      <t>タカヤマ</t>
    </rPh>
    <rPh sb="5" eb="6">
      <t>コ</t>
    </rPh>
    <phoneticPr fontId="26"/>
  </si>
  <si>
    <t>鈴木　勝子</t>
    <rPh sb="0" eb="2">
      <t>スズキ</t>
    </rPh>
    <rPh sb="3" eb="5">
      <t>カツコ</t>
    </rPh>
    <phoneticPr fontId="26"/>
  </si>
  <si>
    <t>町屋　ヤエ</t>
    <rPh sb="0" eb="2">
      <t>マチヤ</t>
    </rPh>
    <phoneticPr fontId="26"/>
  </si>
  <si>
    <t>渡邊　唯</t>
    <rPh sb="0" eb="2">
      <t>ワタナベ</t>
    </rPh>
    <rPh sb="3" eb="4">
      <t>ユイ</t>
    </rPh>
    <phoneticPr fontId="26"/>
  </si>
  <si>
    <t>丸谷　美香</t>
    <rPh sb="0" eb="2">
      <t>マルタニ</t>
    </rPh>
    <rPh sb="3" eb="4">
      <t>ミ</t>
    </rPh>
    <rPh sb="4" eb="5">
      <t>カオル</t>
    </rPh>
    <phoneticPr fontId="26"/>
  </si>
  <si>
    <t>吹越　幸子</t>
    <rPh sb="0" eb="2">
      <t>フッコシ</t>
    </rPh>
    <rPh sb="3" eb="5">
      <t>サチコ</t>
    </rPh>
    <phoneticPr fontId="26"/>
  </si>
  <si>
    <t>藤川　雅之</t>
    <rPh sb="0" eb="2">
      <t>フジカワ</t>
    </rPh>
    <rPh sb="3" eb="5">
      <t>マサユキ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</si>
  <si>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</si>
  <si>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赤沼　拓朗</t>
    <rPh sb="0" eb="2">
      <t>アカヌマ</t>
    </rPh>
    <rPh sb="3" eb="5">
      <t>タクロウ</t>
    </rPh>
    <phoneticPr fontId="26"/>
  </si>
  <si>
    <t>千葉　スワ</t>
    <rPh sb="0" eb="2">
      <t>チバ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</si>
  <si>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</si>
  <si>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</si>
  <si>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・</t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</si>
  <si>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</si>
  <si>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</si>
  <si>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6">
      <t>カズコ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</si>
  <si>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</si>
  <si>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</si>
  <si>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綿貫　啓子</t>
    <rPh sb="0" eb="2">
      <t>ワタヌキ</t>
    </rPh>
    <rPh sb="3" eb="5">
      <t>ケイコ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</si>
  <si>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</si>
  <si>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</si>
  <si>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</si>
  <si>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</si>
  <si>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</si>
  <si>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</si>
  <si>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4">
      <t>カ</t>
    </rPh>
    <rPh sb="4" eb="5">
      <t>ツ</t>
    </rPh>
    <rPh sb="5" eb="6">
      <t>コ</t>
    </rPh>
    <phoneticPr fontId="26"/>
  </si>
  <si>
    <t>杉山　博子</t>
    <rPh sb="0" eb="2">
      <t>スギヤマ</t>
    </rPh>
    <rPh sb="3" eb="5">
      <t>ヒロコ</t>
    </rPh>
    <phoneticPr fontId="26"/>
  </si>
  <si>
    <t>原田　悠紀</t>
    <phoneticPr fontId="26"/>
  </si>
  <si>
    <t>天間　英輝</t>
    <rPh sb="0" eb="2">
      <t>テンマ</t>
    </rPh>
    <rPh sb="3" eb="5">
      <t>ヒデキ</t>
    </rPh>
    <phoneticPr fontId="26"/>
  </si>
  <si>
    <t>佐々木　七海</t>
    <rPh sb="0" eb="3">
      <t>ササキ</t>
    </rPh>
    <rPh sb="4" eb="6">
      <t>ナナミ</t>
    </rPh>
    <phoneticPr fontId="26"/>
  </si>
  <si>
    <t>女性：39</t>
    <rPh sb="0" eb="2">
      <t>ジョセイ</t>
    </rPh>
    <phoneticPr fontId="26"/>
  </si>
  <si>
    <t>佐々木　七海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</si>
  <si>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</si>
  <si>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</si>
  <si>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</si>
  <si>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千葉　スワ（85）</t>
    <rPh sb="0" eb="2">
      <t>チバ</t>
    </rPh>
    <phoneticPr fontId="26"/>
  </si>
  <si>
    <t>デイサービス利用者</t>
    <rPh sb="6" eb="8">
      <t>リヨウ</t>
    </rPh>
    <rPh sb="8" eb="9">
      <t>シャ</t>
    </rPh>
    <phoneticPr fontId="26"/>
  </si>
  <si>
    <t>主病名：ATD</t>
    <rPh sb="0" eb="2">
      <t>シュビョウ</t>
    </rPh>
    <rPh sb="2" eb="3">
      <t>メイ</t>
    </rPh>
    <phoneticPr fontId="26"/>
  </si>
  <si>
    <t>カウンセリング</t>
    <phoneticPr fontId="26"/>
  </si>
  <si>
    <t>天間　英輝</t>
    <phoneticPr fontId="26"/>
  </si>
  <si>
    <t>CMI</t>
    <phoneticPr fontId="26"/>
  </si>
  <si>
    <t>　11：50昼食摂取後、デイケア室にて転倒している。本人椅子に引っかかったと話しているが</t>
    <phoneticPr fontId="26"/>
  </si>
  <si>
    <t>スタッフ呼びかけに反応悪く、起き上がれなかったことから、柳田SGMへ報告。</t>
    <phoneticPr fontId="26"/>
  </si>
  <si>
    <t>救急搬送にて三沢市立三沢病院へ搬送。その後情報提供があり、脳梗塞ではなく、</t>
    <phoneticPr fontId="26"/>
  </si>
  <si>
    <t>血圧は99/60ｍｍHｇ、脈拍57回/分で、坂田Dr診察実施。脳梗塞疑い及び心房細動疑い。</t>
    <rPh sb="28" eb="30">
      <t>ジッシ</t>
    </rPh>
    <rPh sb="36" eb="37">
      <t>オヨ</t>
    </rPh>
    <phoneticPr fontId="26"/>
  </si>
  <si>
    <t>右肩関節の骨折と診断。入院はせず4週間程のギブス固定を行なったとのこと。</t>
    <phoneticPr fontId="26"/>
  </si>
  <si>
    <t>デイスタッフよりご家族へ連絡し状況報告済。</t>
    <rPh sb="9" eb="11">
      <t>カゾク</t>
    </rPh>
    <rPh sb="12" eb="14">
      <t>レンラク</t>
    </rPh>
    <rPh sb="15" eb="17">
      <t>ジョウキョウ</t>
    </rPh>
    <rPh sb="17" eb="19">
      <t>ホウコク</t>
    </rPh>
    <rPh sb="19" eb="20">
      <t>スミ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</si>
  <si>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</si>
  <si>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</si>
  <si>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</si>
  <si>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</si>
  <si>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竹下　ミツ子</t>
    <rPh sb="0" eb="2">
      <t>タケシタ</t>
    </rPh>
    <rPh sb="5" eb="6">
      <t>コ</t>
    </rPh>
    <phoneticPr fontId="26"/>
  </si>
  <si>
    <t>川久保　一茂</t>
    <rPh sb="0" eb="3">
      <t>カワクボ</t>
    </rPh>
    <rPh sb="4" eb="6">
      <t>カズシゲ</t>
    </rPh>
    <phoneticPr fontId="26"/>
  </si>
  <si>
    <t>沼山　かおる</t>
    <rPh sb="0" eb="2">
      <t>ヌマヤマ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</si>
  <si>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</si>
  <si>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織笠　勝男</t>
    <rPh sb="0" eb="2">
      <t>オリカサ</t>
    </rPh>
    <rPh sb="3" eb="5">
      <t>カツオ</t>
    </rPh>
    <phoneticPr fontId="26"/>
  </si>
  <si>
    <t>馬場　ハツヨ</t>
    <rPh sb="0" eb="2">
      <t>ババ</t>
    </rPh>
    <phoneticPr fontId="26"/>
  </si>
  <si>
    <t>武良　ミセ</t>
    <rPh sb="0" eb="2">
      <t>タケラ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</si>
  <si>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</si>
  <si>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</si>
  <si>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中村　ノリ子</t>
    <rPh sb="0" eb="2">
      <t>ナカムラ</t>
    </rPh>
    <rPh sb="5" eb="6">
      <t>コ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</si>
  <si>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</si>
  <si>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高橋　茜</t>
    <rPh sb="0" eb="2">
      <t>タカハシ</t>
    </rPh>
    <rPh sb="3" eb="4">
      <t>アカネ</t>
    </rPh>
    <phoneticPr fontId="26"/>
  </si>
  <si>
    <t>金ヶ崎　眞子</t>
    <rPh sb="0" eb="3">
      <t>カネガサキ</t>
    </rPh>
    <rPh sb="4" eb="5">
      <t>マ</t>
    </rPh>
    <rPh sb="5" eb="6">
      <t>コ</t>
    </rPh>
    <phoneticPr fontId="26"/>
  </si>
  <si>
    <t>長谷地　トキ</t>
    <rPh sb="0" eb="3">
      <t>ハセチ</t>
    </rPh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</si>
  <si>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</si>
  <si>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鷹架　イチ</t>
    <rPh sb="0" eb="2">
      <t>タカホコ</t>
    </rPh>
    <phoneticPr fontId="26"/>
  </si>
  <si>
    <t>一戸　ヒデ</t>
    <rPh sb="0" eb="2">
      <t>イチノヘ</t>
    </rPh>
    <phoneticPr fontId="26"/>
  </si>
  <si>
    <t>遠藤　ひとみ</t>
    <rPh sb="0" eb="2">
      <t>エンドウ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</si>
  <si>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</si>
  <si>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川村　魁人</t>
    <phoneticPr fontId="26"/>
  </si>
  <si>
    <t>ハロマンス100mg　1A</t>
    <phoneticPr fontId="26"/>
  </si>
  <si>
    <t>新山　まき子</t>
    <rPh sb="0" eb="2">
      <t>ニイヤマ</t>
    </rPh>
    <rPh sb="5" eb="6">
      <t>コ</t>
    </rPh>
    <phoneticPr fontId="26"/>
  </si>
  <si>
    <t>小比券巻　栄子</t>
    <rPh sb="0" eb="4">
      <t>コヒルイマキ</t>
    </rPh>
    <rPh sb="5" eb="7">
      <t>エイコ</t>
    </rPh>
    <phoneticPr fontId="26"/>
  </si>
  <si>
    <t>佐々木　春夫</t>
    <rPh sb="0" eb="3">
      <t>ササキ</t>
    </rPh>
    <rPh sb="4" eb="6">
      <t>ハルオ</t>
    </rPh>
    <phoneticPr fontId="26"/>
  </si>
  <si>
    <t>血液検査</t>
    <rPh sb="0" eb="2">
      <t>ケツエキ</t>
    </rPh>
    <rPh sb="2" eb="4">
      <t>ケンサ</t>
    </rPh>
    <phoneticPr fontId="26"/>
  </si>
  <si>
    <t>戸村　節子</t>
    <rPh sb="0" eb="2">
      <t>トムラ</t>
    </rPh>
    <rPh sb="3" eb="5">
      <t>セツコ</t>
    </rPh>
    <phoneticPr fontId="26"/>
  </si>
  <si>
    <t>冨田　扶美子</t>
    <rPh sb="0" eb="2">
      <t>トミタ</t>
    </rPh>
    <rPh sb="3" eb="5">
      <t>フミ</t>
    </rPh>
    <rPh sb="5" eb="6">
      <t>コ</t>
    </rPh>
    <phoneticPr fontId="26"/>
  </si>
  <si>
    <t>長谷川　友和</t>
    <rPh sb="0" eb="3">
      <t>ハセガワ</t>
    </rPh>
    <rPh sb="4" eb="6">
      <t>トモカズ</t>
    </rPh>
    <phoneticPr fontId="26"/>
  </si>
  <si>
    <t>町屋　自由</t>
    <rPh sb="0" eb="2">
      <t>マチヤ</t>
    </rPh>
    <rPh sb="3" eb="5">
      <t>ジユウ</t>
    </rPh>
    <phoneticPr fontId="26"/>
  </si>
  <si>
    <t>西舘　瞳</t>
    <rPh sb="0" eb="2">
      <t>ニシダテ</t>
    </rPh>
    <rPh sb="3" eb="4">
      <t>ヒトミ</t>
    </rPh>
    <phoneticPr fontId="26"/>
  </si>
  <si>
    <t>大木　久子</t>
    <rPh sb="0" eb="2">
      <t>オオキ</t>
    </rPh>
    <rPh sb="3" eb="5">
      <t>ヒサコ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</si>
  <si>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</si>
  <si>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</si>
  <si>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</si>
  <si>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山本　伸子</t>
    <rPh sb="0" eb="2">
      <t>ヤマモト</t>
    </rPh>
    <rPh sb="3" eb="5">
      <t>ノブコ</t>
    </rPh>
    <phoneticPr fontId="26"/>
  </si>
  <si>
    <t>遠嶋　剛</t>
    <rPh sb="0" eb="2">
      <t>トオシマ</t>
    </rPh>
    <rPh sb="3" eb="4">
      <t>ツヨシ</t>
    </rPh>
    <phoneticPr fontId="26"/>
  </si>
  <si>
    <t>遠嶋　千鶴</t>
    <rPh sb="0" eb="2">
      <t>トオシマ</t>
    </rPh>
    <rPh sb="3" eb="5">
      <t>チヅル</t>
    </rPh>
    <phoneticPr fontId="26"/>
  </si>
  <si>
    <t>坂本　佳之</t>
    <rPh sb="0" eb="2">
      <t>サカモト</t>
    </rPh>
    <rPh sb="3" eb="5">
      <t>ヨシユキ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</si>
  <si>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</si>
  <si>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</si>
  <si>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</si>
  <si>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石ケ谷　數子</t>
    <rPh sb="0" eb="3">
      <t>イシガヤ</t>
    </rPh>
    <rPh sb="4" eb="6">
      <t>カズコ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</si>
  <si>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</si>
  <si>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川守田　智恵子</t>
    <rPh sb="0" eb="3">
      <t>カワモリタ</t>
    </rPh>
    <rPh sb="4" eb="7">
      <t>チエコ</t>
    </rPh>
    <phoneticPr fontId="26"/>
  </si>
  <si>
    <t>小笠原　由美子</t>
    <rPh sb="0" eb="3">
      <t>オガサワラ</t>
    </rPh>
    <rPh sb="4" eb="7">
      <t>ユミコ</t>
    </rPh>
    <phoneticPr fontId="26"/>
  </si>
  <si>
    <t>柏木　ミドリ</t>
    <rPh sb="0" eb="2">
      <t>カシワギ</t>
    </rPh>
    <phoneticPr fontId="26"/>
  </si>
  <si>
    <t>櫻田　清志</t>
    <rPh sb="0" eb="2">
      <t>サクラダ</t>
    </rPh>
    <rPh sb="3" eb="5">
      <t>キヨシ</t>
    </rPh>
    <phoneticPr fontId="26"/>
  </si>
  <si>
    <t>小笠原　光俊</t>
    <rPh sb="0" eb="3">
      <t>オガサワラ</t>
    </rPh>
    <rPh sb="4" eb="6">
      <t>ミツトシ</t>
    </rPh>
    <phoneticPr fontId="26"/>
  </si>
  <si>
    <t>大野　みほゑ</t>
    <rPh sb="0" eb="2">
      <t>オオノ</t>
    </rPh>
    <phoneticPr fontId="26"/>
  </si>
  <si>
    <t>村上　トクヱ</t>
    <rPh sb="0" eb="2">
      <t>ムラカミ</t>
    </rPh>
    <phoneticPr fontId="26"/>
  </si>
  <si>
    <t>大南　友紀</t>
    <rPh sb="0" eb="2">
      <t>オオミナミ</t>
    </rPh>
    <rPh sb="3" eb="4">
      <t>トモ</t>
    </rPh>
    <rPh sb="4" eb="5">
      <t>キ</t>
    </rPh>
    <phoneticPr fontId="26"/>
  </si>
  <si>
    <t>加藤　匠</t>
    <rPh sb="0" eb="2">
      <t>カトウ</t>
    </rPh>
    <rPh sb="3" eb="4">
      <t>タクミ</t>
    </rPh>
    <phoneticPr fontId="26"/>
  </si>
  <si>
    <t>岡三沢診療所</t>
    <rPh sb="0" eb="3">
      <t>オカミサワ</t>
    </rPh>
    <rPh sb="3" eb="6">
      <t>シンリョウジョ</t>
    </rPh>
    <phoneticPr fontId="26"/>
  </si>
  <si>
    <t>宮古　アツ</t>
    <rPh sb="0" eb="2">
      <t>ミヤコ</t>
    </rPh>
    <phoneticPr fontId="26"/>
  </si>
  <si>
    <t>・</t>
    <phoneticPr fontId="26"/>
  </si>
  <si>
    <t>種市　正子</t>
    <rPh sb="0" eb="2">
      <t>タネイチ</t>
    </rPh>
    <rPh sb="3" eb="5">
      <t>マサコ</t>
    </rPh>
    <phoneticPr fontId="26"/>
  </si>
  <si>
    <t>古川　トシ</t>
    <rPh sb="0" eb="2">
      <t>コガワ</t>
    </rPh>
    <phoneticPr fontId="26"/>
  </si>
  <si>
    <t>男性：16</t>
    <rPh sb="0" eb="2">
      <t>ダンセイ</t>
    </rPh>
    <phoneticPr fontId="26"/>
  </si>
  <si>
    <t>女性：35</t>
    <rPh sb="0" eb="2">
      <t>ジョセイ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</si>
  <si>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</si>
  <si>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</si>
  <si>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</si>
  <si>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</si>
  <si>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</si>
  <si>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</si>
  <si>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</si>
  <si>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</si>
  <si>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松林　久美子</t>
    <rPh sb="0" eb="2">
      <t>マツバヤシ</t>
    </rPh>
    <rPh sb="3" eb="6">
      <t>クミコ</t>
    </rPh>
    <phoneticPr fontId="26"/>
  </si>
  <si>
    <t>休</t>
    <rPh sb="0" eb="1">
      <t>ヤス</t>
    </rPh>
    <phoneticPr fontId="26"/>
  </si>
  <si>
    <t>伊藤　よし子</t>
    <rPh sb="0" eb="2">
      <t>イトウ</t>
    </rPh>
    <rPh sb="5" eb="6">
      <t>コ</t>
    </rPh>
    <phoneticPr fontId="26"/>
  </si>
  <si>
    <t>藤田　予里</t>
    <rPh sb="0" eb="2">
      <t>フジタ</t>
    </rPh>
    <rPh sb="3" eb="4">
      <t>アラカジ</t>
    </rPh>
    <rPh sb="4" eb="5">
      <t>サト</t>
    </rPh>
    <phoneticPr fontId="26"/>
  </si>
  <si>
    <t>内藤　浩宜</t>
    <rPh sb="0" eb="2">
      <t>ナイトウ</t>
    </rPh>
    <rPh sb="3" eb="4">
      <t>ヒロシ</t>
    </rPh>
    <rPh sb="4" eb="5">
      <t>ノブ</t>
    </rPh>
    <phoneticPr fontId="26"/>
  </si>
  <si>
    <t>佐々木　光政</t>
    <rPh sb="0" eb="3">
      <t>ササキ</t>
    </rPh>
    <rPh sb="4" eb="6">
      <t>ミツマサ</t>
    </rPh>
    <phoneticPr fontId="26"/>
  </si>
  <si>
    <t>山本　キヨ</t>
    <rPh sb="0" eb="2">
      <t>ヤマモト</t>
    </rPh>
    <phoneticPr fontId="26"/>
  </si>
  <si>
    <t>川村　妙子</t>
    <rPh sb="0" eb="2">
      <t>カワムラ</t>
    </rPh>
    <rPh sb="3" eb="5">
      <t>タエコ</t>
    </rPh>
    <phoneticPr fontId="26"/>
  </si>
  <si>
    <t>田中　喜代志</t>
    <rPh sb="0" eb="2">
      <t>タナカ</t>
    </rPh>
    <rPh sb="3" eb="6">
      <t>キヨシ</t>
    </rPh>
    <phoneticPr fontId="26"/>
  </si>
  <si>
    <t>柳平　ミセ</t>
    <rPh sb="0" eb="2">
      <t>ヤナギダイラ</t>
    </rPh>
    <phoneticPr fontId="26"/>
  </si>
  <si>
    <t>岡沼　ミチ</t>
    <rPh sb="0" eb="2">
      <t>オカヌマ</t>
    </rPh>
    <phoneticPr fontId="26"/>
  </si>
  <si>
    <t>根岸　ナミ</t>
    <rPh sb="0" eb="2">
      <t>ネギシ</t>
    </rPh>
    <phoneticPr fontId="26"/>
  </si>
  <si>
    <t>齊藤　繭介</t>
    <rPh sb="0" eb="2">
      <t>サイトウ</t>
    </rPh>
    <rPh sb="3" eb="4">
      <t>マユ</t>
    </rPh>
    <rPh sb="4" eb="5">
      <t>スケ</t>
    </rPh>
    <phoneticPr fontId="26"/>
  </si>
  <si>
    <t>柏木　チヤ子</t>
    <rPh sb="0" eb="2">
      <t>カシワギ</t>
    </rPh>
    <rPh sb="5" eb="6">
      <t>コ</t>
    </rPh>
    <phoneticPr fontId="26"/>
  </si>
  <si>
    <t>類家　せき</t>
    <rPh sb="0" eb="1">
      <t>ルイ</t>
    </rPh>
    <rPh sb="1" eb="2">
      <t>ケ</t>
    </rPh>
    <phoneticPr fontId="26"/>
  </si>
  <si>
    <t>吉田　浩</t>
    <rPh sb="0" eb="2">
      <t>ヨシダ</t>
    </rPh>
    <rPh sb="3" eb="4">
      <t>ヒロシ</t>
    </rPh>
    <phoneticPr fontId="26"/>
  </si>
  <si>
    <t>林　真紀子</t>
    <rPh sb="0" eb="1">
      <t>ハヤシ</t>
    </rPh>
    <rPh sb="2" eb="5">
      <t>マキコ</t>
    </rPh>
    <phoneticPr fontId="26"/>
  </si>
  <si>
    <t>久保　トク</t>
    <rPh sb="0" eb="2">
      <t>クボ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</si>
  <si>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</si>
  <si>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大平　陸</t>
    <rPh sb="0" eb="2">
      <t>オオダイラ</t>
    </rPh>
    <rPh sb="3" eb="4">
      <t>リク</t>
    </rPh>
    <phoneticPr fontId="26"/>
  </si>
  <si>
    <t>橋本　英治</t>
    <rPh sb="0" eb="2">
      <t>ハシモト</t>
    </rPh>
    <rPh sb="3" eb="5">
      <t>エイジ</t>
    </rPh>
    <phoneticPr fontId="26"/>
  </si>
  <si>
    <t>橋本　英治</t>
    <phoneticPr fontId="26"/>
  </si>
  <si>
    <t>WAIS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</si>
  <si>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</si>
  <si>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</si>
  <si>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</si>
  <si>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</si>
  <si>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</si>
  <si>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</si>
  <si>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</si>
  <si>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</si>
  <si>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</si>
  <si>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渡辺　クニ</t>
    <rPh sb="0" eb="2">
      <t>ワタナベ</t>
    </rPh>
    <phoneticPr fontId="26"/>
  </si>
  <si>
    <t>山口　瑛子</t>
    <rPh sb="0" eb="2">
      <t>ヤマグチ</t>
    </rPh>
    <rPh sb="3" eb="5">
      <t>エイコ</t>
    </rPh>
    <phoneticPr fontId="26"/>
  </si>
  <si>
    <t>杉山　博子</t>
    <rPh sb="0" eb="2">
      <t>スギヤマ</t>
    </rPh>
    <rPh sb="3" eb="5">
      <t>ヒロコ</t>
    </rPh>
    <phoneticPr fontId="26"/>
  </si>
  <si>
    <t>綿貫　啓子</t>
    <rPh sb="0" eb="2">
      <t>ワタヌキ</t>
    </rPh>
    <rPh sb="3" eb="5">
      <t>ケイコ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</si>
  <si>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</si>
  <si>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</si>
  <si>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</si>
  <si>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</si>
  <si>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</si>
  <si>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</si>
  <si>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江刺家　たか</t>
    <rPh sb="0" eb="2">
      <t>エサシ</t>
    </rPh>
    <rPh sb="2" eb="3">
      <t>カ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</si>
  <si>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</si>
  <si>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</si>
  <si>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杉村　義雄</t>
    <rPh sb="0" eb="2">
      <t>スギムラ</t>
    </rPh>
    <rPh sb="3" eb="5">
      <t>ヨシオ</t>
    </rPh>
    <phoneticPr fontId="26"/>
  </si>
  <si>
    <t>種市　典子</t>
    <rPh sb="0" eb="2">
      <t>タネイチ</t>
    </rPh>
    <rPh sb="3" eb="5">
      <t>ノリコ</t>
    </rPh>
    <phoneticPr fontId="26"/>
  </si>
  <si>
    <t>西村　真砂子</t>
    <rPh sb="0" eb="2">
      <t>ニシムラ</t>
    </rPh>
    <rPh sb="3" eb="4">
      <t>マ</t>
    </rPh>
    <rPh sb="4" eb="5">
      <t>スナ</t>
    </rPh>
    <rPh sb="5" eb="6">
      <t>コ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</si>
  <si>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</si>
  <si>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苅谷　れい子</t>
    <rPh sb="0" eb="2">
      <t>カリヤ</t>
    </rPh>
    <rPh sb="5" eb="6">
      <t>コ</t>
    </rPh>
    <phoneticPr fontId="26"/>
  </si>
  <si>
    <t>二ッ森　アサ</t>
    <rPh sb="0" eb="3">
      <t>フタツモリ</t>
    </rPh>
    <phoneticPr fontId="26"/>
  </si>
  <si>
    <t>新戸部　ミヨ</t>
    <rPh sb="0" eb="3">
      <t>ニトベ</t>
    </rPh>
    <phoneticPr fontId="26"/>
  </si>
  <si>
    <t>畑内　幸子</t>
    <rPh sb="0" eb="2">
      <t>ハタナイ</t>
    </rPh>
    <rPh sb="3" eb="5">
      <t>サチコ</t>
    </rPh>
    <phoneticPr fontId="26"/>
  </si>
  <si>
    <t>道場　とみゑ</t>
    <rPh sb="0" eb="2">
      <t>ミチバ</t>
    </rPh>
    <phoneticPr fontId="26"/>
  </si>
  <si>
    <t>・</t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</si>
  <si>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</si>
  <si>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船場　颯太</t>
    <rPh sb="0" eb="2">
      <t>フナバ</t>
    </rPh>
    <rPh sb="3" eb="4">
      <t>ハヤテ</t>
    </rPh>
    <rPh sb="4" eb="5">
      <t>フト</t>
    </rPh>
    <phoneticPr fontId="26"/>
  </si>
  <si>
    <t>志田　詩音</t>
    <rPh sb="0" eb="1">
      <t>シ</t>
    </rPh>
    <rPh sb="1" eb="2">
      <t>タ</t>
    </rPh>
    <rPh sb="3" eb="4">
      <t>シ</t>
    </rPh>
    <rPh sb="4" eb="5">
      <t>オン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</si>
  <si>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</si>
  <si>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山本　美津子</t>
    <rPh sb="0" eb="2">
      <t>ヤマモト</t>
    </rPh>
    <rPh sb="3" eb="6">
      <t>ミツコ</t>
    </rPh>
    <phoneticPr fontId="26"/>
  </si>
  <si>
    <t>稲本　典子</t>
    <rPh sb="0" eb="2">
      <t>イナモト</t>
    </rPh>
    <rPh sb="3" eb="5">
      <t>ノリコ</t>
    </rPh>
    <phoneticPr fontId="26"/>
  </si>
  <si>
    <t>高橋　千佳</t>
    <rPh sb="0" eb="2">
      <t>タカハシ</t>
    </rPh>
    <rPh sb="3" eb="4">
      <t>セン</t>
    </rPh>
    <phoneticPr fontId="26"/>
  </si>
  <si>
    <t>山田　秀徳</t>
    <rPh sb="0" eb="2">
      <t>ヤマダ</t>
    </rPh>
    <rPh sb="3" eb="4">
      <t>ヒデ</t>
    </rPh>
    <rPh sb="4" eb="5">
      <t>トク</t>
    </rPh>
    <phoneticPr fontId="26"/>
  </si>
  <si>
    <t>川口　千明</t>
    <rPh sb="0" eb="2">
      <t>カワグチ</t>
    </rPh>
    <rPh sb="3" eb="5">
      <t>チアキ</t>
    </rPh>
    <phoneticPr fontId="26"/>
  </si>
  <si>
    <t>吉澤　太郎</t>
    <rPh sb="0" eb="2">
      <t>ヨシザワ</t>
    </rPh>
    <rPh sb="3" eb="5">
      <t>タロウ</t>
    </rPh>
    <phoneticPr fontId="26"/>
  </si>
  <si>
    <t>吉澤　太郎</t>
    <phoneticPr fontId="26"/>
  </si>
  <si>
    <t>WAIS</t>
    <phoneticPr fontId="26"/>
  </si>
  <si>
    <t>高松病院</t>
    <rPh sb="0" eb="2">
      <t>タカマツ</t>
    </rPh>
    <rPh sb="2" eb="4">
      <t>ビョウイン</t>
    </rPh>
    <phoneticPr fontId="26"/>
  </si>
  <si>
    <t>長嶺　チエ</t>
    <rPh sb="0" eb="2">
      <t>ナガミネ</t>
    </rPh>
    <phoneticPr fontId="26"/>
  </si>
  <si>
    <t>長嶺　チエ</t>
    <phoneticPr fontId="26"/>
  </si>
  <si>
    <t>HDS-R　MMSE　</t>
    <phoneticPr fontId="26"/>
  </si>
  <si>
    <t>西舘　由惟</t>
    <rPh sb="0" eb="2">
      <t>ニシダテ</t>
    </rPh>
    <rPh sb="3" eb="4">
      <t>ユイ</t>
    </rPh>
    <rPh sb="4" eb="5">
      <t>イ</t>
    </rPh>
    <phoneticPr fontId="26"/>
  </si>
  <si>
    <t>男性：20</t>
    <rPh sb="0" eb="2">
      <t>ダンセイ</t>
    </rPh>
    <phoneticPr fontId="26"/>
  </si>
  <si>
    <t>女性：40</t>
    <rPh sb="0" eb="2">
      <t>ジョセイ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</si>
  <si>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</si>
  <si>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</si>
  <si>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</si>
  <si>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</si>
  <si>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月</t>
    <rPh sb="0" eb="1">
      <t>ゲツ</t>
    </rPh>
    <phoneticPr fontId="26"/>
  </si>
  <si>
    <t>・</t>
    <phoneticPr fontId="26"/>
  </si>
  <si>
    <t>坂田　佳子</t>
    <rPh sb="0" eb="2">
      <t>サカタ</t>
    </rPh>
    <rPh sb="3" eb="5">
      <t>ケイコ</t>
    </rPh>
    <phoneticPr fontId="26"/>
  </si>
  <si>
    <t>藪　真弓</t>
    <rPh sb="0" eb="1">
      <t>ヤブ</t>
    </rPh>
    <rPh sb="2" eb="4">
      <t>マユミ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</si>
  <si>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</si>
  <si>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大木　久子</t>
    <rPh sb="0" eb="2">
      <t>オオキ</t>
    </rPh>
    <rPh sb="3" eb="5">
      <t>ヒサコ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</si>
  <si>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</si>
  <si>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</si>
  <si>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</si>
  <si>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</si>
  <si>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杉山　博子</t>
    <rPh sb="0" eb="2">
      <t>スギヤマ</t>
    </rPh>
    <rPh sb="3" eb="5">
      <t>ヒロコ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</si>
  <si>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</si>
  <si>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</si>
  <si>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</si>
  <si>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</si>
  <si>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</si>
  <si>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渡辺　クニ</t>
    <rPh sb="0" eb="2">
      <t>ワタナベ</t>
    </rPh>
    <phoneticPr fontId="26"/>
  </si>
  <si>
    <t>酒井　昌子</t>
    <rPh sb="0" eb="2">
      <t>サカイ</t>
    </rPh>
    <rPh sb="3" eb="5">
      <t>マサコ</t>
    </rPh>
    <phoneticPr fontId="26"/>
  </si>
  <si>
    <t>坂本　佳之</t>
    <rPh sb="0" eb="2">
      <t>サカモト</t>
    </rPh>
    <rPh sb="3" eb="5">
      <t>ヨシユキ</t>
    </rPh>
    <phoneticPr fontId="26"/>
  </si>
  <si>
    <t>遠嶋　千鶴</t>
    <rPh sb="0" eb="2">
      <t>トオシマ</t>
    </rPh>
    <rPh sb="3" eb="5">
      <t>チヅル</t>
    </rPh>
    <phoneticPr fontId="26"/>
  </si>
  <si>
    <t>坂本　政勝　</t>
    <rPh sb="0" eb="2">
      <t>サカモト</t>
    </rPh>
    <rPh sb="3" eb="5">
      <t>マサカツ</t>
    </rPh>
    <phoneticPr fontId="26"/>
  </si>
  <si>
    <t>立花　幸子</t>
    <rPh sb="0" eb="2">
      <t>タチバナ</t>
    </rPh>
    <rPh sb="3" eb="5">
      <t>サチコ</t>
    </rPh>
    <phoneticPr fontId="26"/>
  </si>
  <si>
    <t>小泉　キセ</t>
    <rPh sb="0" eb="2">
      <t>コイズミ</t>
    </rPh>
    <phoneticPr fontId="26"/>
  </si>
  <si>
    <t>和泉　貴雄</t>
    <rPh sb="0" eb="2">
      <t>イズミ</t>
    </rPh>
    <rPh sb="3" eb="5">
      <t>タカオ</t>
    </rPh>
    <phoneticPr fontId="26"/>
  </si>
  <si>
    <t>川原　明</t>
    <rPh sb="0" eb="2">
      <t>カワハラ</t>
    </rPh>
    <rPh sb="3" eb="4">
      <t>アキラ</t>
    </rPh>
    <phoneticPr fontId="26"/>
  </si>
  <si>
    <t>田中　成典</t>
    <rPh sb="0" eb="2">
      <t>タナカ</t>
    </rPh>
    <rPh sb="3" eb="4">
      <t>ナリ</t>
    </rPh>
    <rPh sb="4" eb="5">
      <t>テン</t>
    </rPh>
    <phoneticPr fontId="26"/>
  </si>
  <si>
    <t>関口　潤也</t>
    <rPh sb="0" eb="2">
      <t>セキグチ</t>
    </rPh>
    <rPh sb="3" eb="4">
      <t>ジュン</t>
    </rPh>
    <rPh sb="4" eb="5">
      <t>ヤ</t>
    </rPh>
    <phoneticPr fontId="26"/>
  </si>
  <si>
    <t>沼山　詩織</t>
    <rPh sb="0" eb="2">
      <t>ヌマヤマ</t>
    </rPh>
    <rPh sb="3" eb="5">
      <t>シオリ</t>
    </rPh>
    <phoneticPr fontId="26"/>
  </si>
  <si>
    <t>林　礼子</t>
    <rPh sb="0" eb="1">
      <t>ハヤシ</t>
    </rPh>
    <rPh sb="2" eb="4">
      <t>レイコ</t>
    </rPh>
    <phoneticPr fontId="26"/>
  </si>
  <si>
    <t>織笠　政志</t>
    <rPh sb="0" eb="2">
      <t>オリカサ</t>
    </rPh>
    <rPh sb="3" eb="5">
      <t>マサシ</t>
    </rPh>
    <phoneticPr fontId="26"/>
  </si>
  <si>
    <t>澤谷　翔太</t>
    <rPh sb="0" eb="1">
      <t>サワ</t>
    </rPh>
    <rPh sb="1" eb="2">
      <t>タニ</t>
    </rPh>
    <rPh sb="3" eb="5">
      <t>ショウタ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</si>
  <si>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</si>
  <si>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杉村　義雄</t>
    <rPh sb="0" eb="2">
      <t>スギムラ</t>
    </rPh>
    <rPh sb="3" eb="5">
      <t>ヨシオ</t>
    </rPh>
    <phoneticPr fontId="26"/>
  </si>
  <si>
    <t>遠嶋　剛</t>
    <rPh sb="0" eb="2">
      <t>トオシマ</t>
    </rPh>
    <rPh sb="3" eb="4">
      <t>タケシ</t>
    </rPh>
    <phoneticPr fontId="26"/>
  </si>
  <si>
    <t>瀬川　高雄</t>
    <rPh sb="0" eb="2">
      <t>セガワ</t>
    </rPh>
    <rPh sb="3" eb="5">
      <t>タカオ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</si>
  <si>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</si>
  <si>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窪田　清正</t>
    <rPh sb="0" eb="2">
      <t>クボタ</t>
    </rPh>
    <rPh sb="3" eb="5">
      <t>キヨマサ</t>
    </rPh>
    <phoneticPr fontId="26"/>
  </si>
  <si>
    <t>沼山　明</t>
    <rPh sb="0" eb="2">
      <t>ヌマヤマ</t>
    </rPh>
    <rPh sb="3" eb="4">
      <t>アキラ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</si>
  <si>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</si>
  <si>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大下内　栄子</t>
    <rPh sb="0" eb="2">
      <t>オオシタ</t>
    </rPh>
    <rPh sb="2" eb="3">
      <t>ナイ</t>
    </rPh>
    <rPh sb="4" eb="6">
      <t>エイコ</t>
    </rPh>
    <phoneticPr fontId="26"/>
  </si>
  <si>
    <t>小原　哲哉</t>
    <rPh sb="0" eb="2">
      <t>オバラ</t>
    </rPh>
    <rPh sb="3" eb="5">
      <t>テツヤ</t>
    </rPh>
    <phoneticPr fontId="26"/>
  </si>
  <si>
    <t>山本　ハナコ</t>
    <rPh sb="0" eb="2">
      <t>ヤマモト</t>
    </rPh>
    <phoneticPr fontId="26"/>
  </si>
  <si>
    <t>工藤　敏子</t>
    <rPh sb="0" eb="2">
      <t>クドウ</t>
    </rPh>
    <rPh sb="3" eb="5">
      <t>トシコ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</si>
  <si>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</si>
  <si>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畠山　由美子</t>
    <rPh sb="0" eb="2">
      <t>ハタヤマ</t>
    </rPh>
    <rPh sb="3" eb="6">
      <t>ユミコ</t>
    </rPh>
    <phoneticPr fontId="26"/>
  </si>
  <si>
    <t>沼山　裕樹</t>
    <rPh sb="0" eb="2">
      <t>ヌマヤマ</t>
    </rPh>
    <rPh sb="3" eb="4">
      <t>ユウ</t>
    </rPh>
    <rPh sb="4" eb="5">
      <t>イツキ</t>
    </rPh>
    <phoneticPr fontId="26"/>
  </si>
  <si>
    <t>沼山　貴哉</t>
    <rPh sb="0" eb="2">
      <t>ヌマヤマ</t>
    </rPh>
    <rPh sb="3" eb="4">
      <t>タカ</t>
    </rPh>
    <rPh sb="4" eb="5">
      <t>ヤ</t>
    </rPh>
    <phoneticPr fontId="26"/>
  </si>
  <si>
    <t>山本　文子</t>
    <rPh sb="0" eb="2">
      <t>ヤマモト</t>
    </rPh>
    <rPh sb="3" eb="5">
      <t>フミコ</t>
    </rPh>
    <phoneticPr fontId="26"/>
  </si>
  <si>
    <t>藤原　光子</t>
    <rPh sb="0" eb="2">
      <t>フジハラ</t>
    </rPh>
    <rPh sb="3" eb="5">
      <t>ミツコ</t>
    </rPh>
    <phoneticPr fontId="26"/>
  </si>
  <si>
    <t>関川　進也</t>
    <rPh sb="0" eb="2">
      <t>セキカワ</t>
    </rPh>
    <rPh sb="3" eb="5">
      <t>シンヤ</t>
    </rPh>
    <phoneticPr fontId="26"/>
  </si>
  <si>
    <t>成田　マツエ</t>
    <rPh sb="0" eb="2">
      <t>ナリタ</t>
    </rPh>
    <phoneticPr fontId="26"/>
  </si>
  <si>
    <t>・</t>
    <phoneticPr fontId="26"/>
  </si>
  <si>
    <t>おいらせ病院</t>
    <rPh sb="4" eb="6">
      <t>ビョウイン</t>
    </rPh>
    <phoneticPr fontId="26"/>
  </si>
  <si>
    <t>舩水　大夢</t>
    <rPh sb="0" eb="2">
      <t>フナミズ</t>
    </rPh>
    <rPh sb="3" eb="4">
      <t>ダイ</t>
    </rPh>
    <rPh sb="4" eb="5">
      <t>ユメ</t>
    </rPh>
    <phoneticPr fontId="26"/>
  </si>
  <si>
    <t>横沢　美羽</t>
    <rPh sb="0" eb="2">
      <t>ヨコサワ</t>
    </rPh>
    <rPh sb="3" eb="5">
      <t>ミウ</t>
    </rPh>
    <phoneticPr fontId="26"/>
  </si>
  <si>
    <t>三上　小春</t>
    <rPh sb="0" eb="2">
      <t>ミカミ</t>
    </rPh>
    <rPh sb="3" eb="5">
      <t>コハル</t>
    </rPh>
    <phoneticPr fontId="26"/>
  </si>
  <si>
    <t>須崎耳鼻咽喉科医院</t>
    <rPh sb="0" eb="2">
      <t>スザキ</t>
    </rPh>
    <rPh sb="2" eb="4">
      <t>ジビ</t>
    </rPh>
    <rPh sb="4" eb="6">
      <t>インコウ</t>
    </rPh>
    <rPh sb="6" eb="7">
      <t>カ</t>
    </rPh>
    <rPh sb="7" eb="9">
      <t>イイン</t>
    </rPh>
    <phoneticPr fontId="26"/>
  </si>
  <si>
    <t>伊藤　絆永</t>
    <rPh sb="0" eb="2">
      <t>イトウ</t>
    </rPh>
    <rPh sb="3" eb="4">
      <t>キズナ</t>
    </rPh>
    <rPh sb="4" eb="5">
      <t>エイ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</si>
  <si>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</si>
  <si>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血液検査　CMI</t>
    <rPh sb="0" eb="2">
      <t>ケツエキ</t>
    </rPh>
    <rPh sb="2" eb="4">
      <t>ケンサ</t>
    </rPh>
    <phoneticPr fontId="26"/>
  </si>
  <si>
    <t>成田　マツヱ</t>
    <rPh sb="0" eb="2">
      <t>ナリタ</t>
    </rPh>
    <phoneticPr fontId="26"/>
  </si>
  <si>
    <t>　　HDS-R　MMSE</t>
    <phoneticPr fontId="26"/>
  </si>
  <si>
    <t>山崎　友雅</t>
    <rPh sb="0" eb="2">
      <t>ヤマザキ</t>
    </rPh>
    <rPh sb="3" eb="4">
      <t>ユウ</t>
    </rPh>
    <rPh sb="4" eb="5">
      <t>ガ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</si>
  <si>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</si>
  <si>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</si>
  <si>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坂本　鈴々</t>
    <rPh sb="0" eb="2">
      <t>サカモト</t>
    </rPh>
    <rPh sb="3" eb="4">
      <t>スズ</t>
    </rPh>
    <phoneticPr fontId="26"/>
  </si>
  <si>
    <t>樋口　敦也</t>
    <rPh sb="0" eb="2">
      <t>ヒグチ</t>
    </rPh>
    <rPh sb="3" eb="5">
      <t>アツヤ</t>
    </rPh>
    <phoneticPr fontId="26"/>
  </si>
  <si>
    <t>山本　鉄弥</t>
    <rPh sb="0" eb="2">
      <t>ヤマモト</t>
    </rPh>
    <rPh sb="3" eb="5">
      <t>テツヤ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</si>
  <si>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</si>
  <si>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</si>
  <si>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男性：32</t>
    <rPh sb="0" eb="2">
      <t>ダンセイ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</si>
  <si>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</si>
  <si>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</si>
  <si>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特になし</t>
    <rPh sb="0" eb="1">
      <t>トク</t>
    </rPh>
    <phoneticPr fontId="26"/>
  </si>
  <si>
    <t>女性：33</t>
    <rPh sb="0" eb="2">
      <t>ジョセイ</t>
    </rPh>
    <phoneticPr fontId="26"/>
  </si>
  <si>
    <t>　　　　　　　　　　石原</t>
    <rPh sb="10" eb="12">
      <t>イシハラ</t>
    </rPh>
    <phoneticPr fontId="26"/>
  </si>
  <si>
    <t>高村　加津子</t>
    <rPh sb="0" eb="2">
      <t>タカムラ</t>
    </rPh>
    <rPh sb="3" eb="6">
      <t>カツコ</t>
    </rPh>
    <phoneticPr fontId="26"/>
  </si>
  <si>
    <t>神山　元良</t>
    <rPh sb="0" eb="2">
      <t>カミヤマ</t>
    </rPh>
    <rPh sb="3" eb="4">
      <t>モト</t>
    </rPh>
    <rPh sb="4" eb="5">
      <t>ヨ</t>
    </rPh>
    <phoneticPr fontId="26"/>
  </si>
  <si>
    <t>　　　血液検査</t>
    <rPh sb="3" eb="5">
      <t>ケツエキ</t>
    </rPh>
    <rPh sb="5" eb="7">
      <t>ケンサ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</si>
  <si>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</si>
  <si>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</si>
  <si>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</si>
  <si>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中村　文博</t>
    <rPh sb="0" eb="2">
      <t>ナカムラ</t>
    </rPh>
    <rPh sb="3" eb="5">
      <t>フミヒロ</t>
    </rPh>
    <phoneticPr fontId="26"/>
  </si>
  <si>
    <t>作田　由美子</t>
    <rPh sb="0" eb="2">
      <t>サクタ</t>
    </rPh>
    <rPh sb="3" eb="6">
      <t>ユミコ</t>
    </rPh>
    <phoneticPr fontId="26"/>
  </si>
  <si>
    <t>笹森　綾香</t>
    <rPh sb="0" eb="2">
      <t>ササモリ</t>
    </rPh>
    <rPh sb="3" eb="5">
      <t>アヤカ</t>
    </rPh>
    <phoneticPr fontId="26"/>
  </si>
  <si>
    <t>佐々木　美津江</t>
    <rPh sb="0" eb="3">
      <t>ササキ</t>
    </rPh>
    <rPh sb="4" eb="7">
      <t>ミツエ</t>
    </rPh>
    <phoneticPr fontId="26"/>
  </si>
  <si>
    <t>小松　亮太　</t>
    <rPh sb="0" eb="2">
      <t>コマツ</t>
    </rPh>
    <rPh sb="3" eb="5">
      <t>リョウタ</t>
    </rPh>
    <phoneticPr fontId="26"/>
  </si>
  <si>
    <t>村岡　述夫</t>
    <rPh sb="0" eb="2">
      <t>ムラオカ</t>
    </rPh>
    <rPh sb="3" eb="4">
      <t>ノ</t>
    </rPh>
    <rPh sb="4" eb="5">
      <t>オット</t>
    </rPh>
    <phoneticPr fontId="26"/>
  </si>
  <si>
    <t>田村　とよ</t>
    <rPh sb="0" eb="2">
      <t>タムラ</t>
    </rPh>
    <phoneticPr fontId="26"/>
  </si>
  <si>
    <t>高野　信</t>
    <rPh sb="0" eb="2">
      <t>タカノ</t>
    </rPh>
    <rPh sb="3" eb="4">
      <t>シン</t>
    </rPh>
    <phoneticPr fontId="26"/>
  </si>
  <si>
    <t>高根　あつ子</t>
    <rPh sb="0" eb="2">
      <t>タカネ</t>
    </rPh>
    <rPh sb="5" eb="6">
      <t>コ</t>
    </rPh>
    <phoneticPr fontId="26"/>
  </si>
  <si>
    <t>小比類巻　由美</t>
    <rPh sb="0" eb="1">
      <t>コ</t>
    </rPh>
    <rPh sb="1" eb="2">
      <t>ヒ</t>
    </rPh>
    <rPh sb="2" eb="3">
      <t>ルイ</t>
    </rPh>
    <rPh sb="3" eb="4">
      <t>マキ</t>
    </rPh>
    <rPh sb="5" eb="7">
      <t>ユミ</t>
    </rPh>
    <phoneticPr fontId="26"/>
  </si>
  <si>
    <t>佐藤　鑛二</t>
    <rPh sb="0" eb="2">
      <t>サトウ</t>
    </rPh>
    <rPh sb="3" eb="4">
      <t>コウ</t>
    </rPh>
    <rPh sb="4" eb="5">
      <t>ニ</t>
    </rPh>
    <phoneticPr fontId="26"/>
  </si>
  <si>
    <t>・</t>
    <phoneticPr fontId="26"/>
  </si>
  <si>
    <t>大橋　ミサ</t>
    <rPh sb="0" eb="2">
      <t>オオハシ</t>
    </rPh>
    <phoneticPr fontId="26"/>
  </si>
  <si>
    <t>大橋　　ミサ</t>
    <rPh sb="0" eb="2">
      <t>オオハシ</t>
    </rPh>
    <phoneticPr fontId="26"/>
  </si>
  <si>
    <t>血液検査</t>
    <rPh sb="0" eb="2">
      <t>ケツエキ</t>
    </rPh>
    <rPh sb="2" eb="4">
      <t>ケンサ</t>
    </rPh>
    <phoneticPr fontId="26"/>
  </si>
  <si>
    <t>　　　　血液検査</t>
    <rPh sb="4" eb="6">
      <t>ケツエキ</t>
    </rPh>
    <rPh sb="6" eb="8">
      <t>ケンサ</t>
    </rPh>
    <phoneticPr fontId="26"/>
  </si>
  <si>
    <t>中村　恵理子</t>
    <rPh sb="0" eb="2">
      <t>ナカムラ</t>
    </rPh>
    <rPh sb="3" eb="6">
      <t>エリコ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</si>
  <si>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</si>
  <si>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大橋　ミサ</t>
    <phoneticPr fontId="26"/>
  </si>
  <si>
    <t>青南病院</t>
    <rPh sb="0" eb="2">
      <t>セイナン</t>
    </rPh>
    <rPh sb="2" eb="4">
      <t>ビョウイン</t>
    </rPh>
    <phoneticPr fontId="26"/>
  </si>
  <si>
    <t>佐々木　七海</t>
    <rPh sb="0" eb="3">
      <t>ササキ</t>
    </rPh>
    <rPh sb="4" eb="5">
      <t>ナナ</t>
    </rPh>
    <rPh sb="5" eb="6">
      <t>ウミ</t>
    </rPh>
    <phoneticPr fontId="26"/>
  </si>
  <si>
    <t>木村　正子</t>
    <rPh sb="0" eb="2">
      <t>キムラ</t>
    </rPh>
    <rPh sb="3" eb="5">
      <t>マサコ</t>
    </rPh>
    <phoneticPr fontId="26"/>
  </si>
  <si>
    <t>渡辺　美歌子</t>
    <rPh sb="0" eb="2">
      <t>ワタナベ</t>
    </rPh>
    <rPh sb="3" eb="4">
      <t>ウツク</t>
    </rPh>
    <rPh sb="4" eb="5">
      <t>ウタ</t>
    </rPh>
    <rPh sb="5" eb="6">
      <t>コ</t>
    </rPh>
    <phoneticPr fontId="26"/>
  </si>
  <si>
    <t>奥　功</t>
    <rPh sb="0" eb="1">
      <t>オク</t>
    </rPh>
    <rPh sb="2" eb="3">
      <t>イサオ</t>
    </rPh>
    <phoneticPr fontId="26"/>
  </si>
  <si>
    <t>・</t>
    <phoneticPr fontId="26"/>
  </si>
  <si>
    <t>奥　功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</si>
  <si>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</si>
  <si>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綿貫　啓子</t>
    <rPh sb="0" eb="2">
      <t>ワタヌキ</t>
    </rPh>
    <rPh sb="3" eb="5">
      <t>ケイコ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</si>
  <si>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</si>
  <si>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</si>
  <si>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山口　瑛子</t>
    <rPh sb="0" eb="2">
      <t>ヤマグチ</t>
    </rPh>
    <rPh sb="3" eb="5">
      <t>エイコ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</si>
  <si>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</si>
  <si>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</si>
  <si>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</si>
  <si>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山本　伸子</t>
    <rPh sb="0" eb="2">
      <t>ヤマモト</t>
    </rPh>
    <rPh sb="3" eb="5">
      <t>ノブコ</t>
    </rPh>
    <phoneticPr fontId="26"/>
  </si>
  <si>
    <t>坂本　政勝</t>
    <rPh sb="0" eb="2">
      <t>サカモト</t>
    </rPh>
    <rPh sb="3" eb="5">
      <t>マサカツ</t>
    </rPh>
    <phoneticPr fontId="26"/>
  </si>
  <si>
    <t>大木　久子</t>
    <rPh sb="0" eb="2">
      <t>オオキ</t>
    </rPh>
    <rPh sb="3" eb="5">
      <t>ヒサコ</t>
    </rPh>
    <phoneticPr fontId="26"/>
  </si>
  <si>
    <t>坂本　佳之</t>
    <rPh sb="0" eb="2">
      <t>サカモト</t>
    </rPh>
    <rPh sb="3" eb="5">
      <t>ヨシユキ</t>
    </rPh>
    <phoneticPr fontId="26"/>
  </si>
  <si>
    <t>石ケ谷　數子</t>
    <rPh sb="0" eb="3">
      <t>イシガヤ</t>
    </rPh>
    <rPh sb="4" eb="6">
      <t>カズコ</t>
    </rPh>
    <phoneticPr fontId="26"/>
  </si>
  <si>
    <t>石井　佐代子</t>
    <rPh sb="0" eb="2">
      <t>イシイ</t>
    </rPh>
    <rPh sb="3" eb="6">
      <t>サヨコ</t>
    </rPh>
    <phoneticPr fontId="26"/>
  </si>
  <si>
    <t>池田　アエ</t>
    <rPh sb="0" eb="2">
      <t>イケダ</t>
    </rPh>
    <phoneticPr fontId="26"/>
  </si>
  <si>
    <t>・</t>
    <phoneticPr fontId="26"/>
  </si>
  <si>
    <t>戸室　将也</t>
    <rPh sb="0" eb="2">
      <t>トムロ</t>
    </rPh>
    <rPh sb="3" eb="5">
      <t>マサヤ</t>
    </rPh>
    <phoneticPr fontId="26"/>
  </si>
  <si>
    <t>冨田　勝政</t>
    <rPh sb="0" eb="2">
      <t>トミタ</t>
    </rPh>
    <rPh sb="3" eb="5">
      <t>カツマサ</t>
    </rPh>
    <phoneticPr fontId="26"/>
  </si>
  <si>
    <t>前田　米藏</t>
    <rPh sb="0" eb="2">
      <t>マエダ</t>
    </rPh>
    <rPh sb="3" eb="5">
      <t>ヨネゾウ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</si>
  <si>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</si>
  <si>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木村　久子</t>
    <rPh sb="0" eb="2">
      <t>キムラ</t>
    </rPh>
    <rPh sb="3" eb="5">
      <t>ヒサコ</t>
    </rPh>
    <phoneticPr fontId="26"/>
  </si>
  <si>
    <t>倉舘　トワ</t>
    <rPh sb="0" eb="1">
      <t>クラ</t>
    </rPh>
    <rPh sb="1" eb="2">
      <t>ダテ</t>
    </rPh>
    <phoneticPr fontId="26"/>
  </si>
  <si>
    <t>小栗　佳子</t>
    <rPh sb="0" eb="2">
      <t>オグリ</t>
    </rPh>
    <rPh sb="3" eb="5">
      <t>ケイコ</t>
    </rPh>
    <phoneticPr fontId="26"/>
  </si>
  <si>
    <t>本間　由香</t>
    <rPh sb="0" eb="2">
      <t>ホンマ</t>
    </rPh>
    <rPh sb="3" eb="5">
      <t>ユカ</t>
    </rPh>
    <phoneticPr fontId="26"/>
  </si>
  <si>
    <t>高松　美由紀</t>
    <rPh sb="0" eb="2">
      <t>タカマツ</t>
    </rPh>
    <rPh sb="3" eb="6">
      <t>ミユキ</t>
    </rPh>
    <phoneticPr fontId="26"/>
  </si>
  <si>
    <t>沖澤　咲妃</t>
    <rPh sb="0" eb="1">
      <t>オキ</t>
    </rPh>
    <rPh sb="1" eb="2">
      <t>サワ</t>
    </rPh>
    <rPh sb="3" eb="4">
      <t>サ</t>
    </rPh>
    <rPh sb="4" eb="5">
      <t>ヒ</t>
    </rPh>
    <phoneticPr fontId="26"/>
  </si>
  <si>
    <t>島　龍太朗</t>
    <rPh sb="0" eb="1">
      <t>シマ</t>
    </rPh>
    <rPh sb="2" eb="3">
      <t>リュウ</t>
    </rPh>
    <rPh sb="3" eb="4">
      <t>タ</t>
    </rPh>
    <rPh sb="4" eb="5">
      <t>ロウ</t>
    </rPh>
    <phoneticPr fontId="26"/>
  </si>
  <si>
    <t>立花　アキ子</t>
    <rPh sb="0" eb="2">
      <t>タチバナ</t>
    </rPh>
    <rPh sb="5" eb="6">
      <t>コ</t>
    </rPh>
    <phoneticPr fontId="26"/>
  </si>
  <si>
    <t>佐藤　ソノ</t>
    <rPh sb="0" eb="2">
      <t>サトウ</t>
    </rPh>
    <phoneticPr fontId="26"/>
  </si>
  <si>
    <t>馬場　悠</t>
    <rPh sb="0" eb="2">
      <t>ババ</t>
    </rPh>
    <rPh sb="3" eb="4">
      <t>ユウ</t>
    </rPh>
    <phoneticPr fontId="26"/>
  </si>
  <si>
    <t>木滝　三彦</t>
    <rPh sb="0" eb="2">
      <t>キタキ</t>
    </rPh>
    <rPh sb="3" eb="4">
      <t>サン</t>
    </rPh>
    <rPh sb="4" eb="5">
      <t>ヒコ</t>
    </rPh>
    <phoneticPr fontId="26"/>
  </si>
  <si>
    <t>小坂　良治</t>
    <rPh sb="0" eb="2">
      <t>コサカ</t>
    </rPh>
    <rPh sb="3" eb="5">
      <t>リョウジ</t>
    </rPh>
    <phoneticPr fontId="26"/>
  </si>
  <si>
    <t>蛯名　由香子</t>
    <rPh sb="0" eb="2">
      <t>エビナ</t>
    </rPh>
    <rPh sb="3" eb="6">
      <t>ユカコ</t>
    </rPh>
    <phoneticPr fontId="26"/>
  </si>
  <si>
    <t>蒔田　輝美</t>
    <rPh sb="0" eb="2">
      <t>マキタ</t>
    </rPh>
    <rPh sb="3" eb="5">
      <t>テルミ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</si>
  <si>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</si>
  <si>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熊谷　政治</t>
    <rPh sb="0" eb="2">
      <t>クマガヤ</t>
    </rPh>
    <rPh sb="3" eb="5">
      <t>セイジ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</si>
  <si>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</si>
  <si>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坂岡　亮</t>
    <rPh sb="0" eb="1">
      <t>サカ</t>
    </rPh>
    <rPh sb="1" eb="2">
      <t>オカ</t>
    </rPh>
    <rPh sb="3" eb="4">
      <t>リョウ</t>
    </rPh>
    <phoneticPr fontId="26"/>
  </si>
  <si>
    <t>織笠　ユミ</t>
    <rPh sb="0" eb="2">
      <t>オリカサ</t>
    </rPh>
    <phoneticPr fontId="26"/>
  </si>
  <si>
    <t>堤　学</t>
    <rPh sb="0" eb="1">
      <t>ツツミ</t>
    </rPh>
    <rPh sb="2" eb="3">
      <t>マナブ</t>
    </rPh>
    <phoneticPr fontId="26"/>
  </si>
  <si>
    <t>佐藤　喜子</t>
    <rPh sb="0" eb="2">
      <t>サトウ</t>
    </rPh>
    <rPh sb="3" eb="5">
      <t>ヨシコ</t>
    </rPh>
    <phoneticPr fontId="26"/>
  </si>
  <si>
    <t>小栗　健太郎</t>
    <rPh sb="0" eb="2">
      <t>オグリ</t>
    </rPh>
    <rPh sb="3" eb="6">
      <t>ケンタロウ</t>
    </rPh>
    <phoneticPr fontId="26"/>
  </si>
  <si>
    <t>藤田　理恵</t>
    <rPh sb="0" eb="2">
      <t>フジタ</t>
    </rPh>
    <rPh sb="3" eb="5">
      <t>リエ</t>
    </rPh>
    <phoneticPr fontId="26"/>
  </si>
  <si>
    <t>蒔田　輝美</t>
    <phoneticPr fontId="26"/>
  </si>
  <si>
    <t>女性：34</t>
    <rPh sb="0" eb="2">
      <t>ジョセイ</t>
    </rPh>
    <phoneticPr fontId="26"/>
  </si>
  <si>
    <t>妄想性障害にて当院通院中。入所中施設より幻覚・幻聴一日に頻回と情報提供有。</t>
    <rPh sb="0" eb="3">
      <t>モウソウセイ</t>
    </rPh>
    <rPh sb="3" eb="5">
      <t>ショウガイ</t>
    </rPh>
    <rPh sb="7" eb="9">
      <t>トウイン</t>
    </rPh>
    <rPh sb="9" eb="11">
      <t>ツウイン</t>
    </rPh>
    <rPh sb="11" eb="12">
      <t>ナカ</t>
    </rPh>
    <rPh sb="13" eb="16">
      <t>ニュウショチュウ</t>
    </rPh>
    <rPh sb="16" eb="18">
      <t>シセツ</t>
    </rPh>
    <rPh sb="20" eb="22">
      <t>ゲンカク</t>
    </rPh>
    <rPh sb="23" eb="25">
      <t>ゲンチョウ</t>
    </rPh>
    <rPh sb="25" eb="27">
      <t>イチニチ</t>
    </rPh>
    <rPh sb="28" eb="30">
      <t>ヒンカイ</t>
    </rPh>
    <rPh sb="31" eb="33">
      <t>ジョウホウ</t>
    </rPh>
    <rPh sb="33" eb="35">
      <t>テイキョウ</t>
    </rPh>
    <rPh sb="35" eb="36">
      <t>アリ</t>
    </rPh>
    <phoneticPr fontId="26"/>
  </si>
  <si>
    <t>「呼んでいるので家に帰らねばならない」と訴え玄関まで行く。夜間が多い。</t>
    <rPh sb="1" eb="2">
      <t>ヨ</t>
    </rPh>
    <rPh sb="8" eb="9">
      <t>イエ</t>
    </rPh>
    <rPh sb="10" eb="11">
      <t>カエ</t>
    </rPh>
    <rPh sb="20" eb="21">
      <t>ウッタ</t>
    </rPh>
    <rPh sb="22" eb="24">
      <t>ゲンカン</t>
    </rPh>
    <rPh sb="26" eb="27">
      <t>イ</t>
    </rPh>
    <rPh sb="29" eb="31">
      <t>ヤカン</t>
    </rPh>
    <rPh sb="32" eb="33">
      <t>オオ</t>
    </rPh>
    <phoneticPr fontId="26"/>
  </si>
  <si>
    <t>外に出ていきすぐ保護されることが頻回になった。荷物を振り回すなどの粗暴行為もあり。</t>
    <rPh sb="0" eb="1">
      <t>ソト</t>
    </rPh>
    <rPh sb="2" eb="3">
      <t>デ</t>
    </rPh>
    <rPh sb="8" eb="10">
      <t>ホゴ</t>
    </rPh>
    <rPh sb="16" eb="18">
      <t>ヒンカイ</t>
    </rPh>
    <rPh sb="23" eb="25">
      <t>ニモツ</t>
    </rPh>
    <rPh sb="26" eb="27">
      <t>フ</t>
    </rPh>
    <rPh sb="28" eb="29">
      <t>マワ</t>
    </rPh>
    <rPh sb="33" eb="35">
      <t>ソボウ</t>
    </rPh>
    <rPh sb="35" eb="37">
      <t>コウイ</t>
    </rPh>
    <phoneticPr fontId="26"/>
  </si>
  <si>
    <t>施設介護も限界で症状はエスカレート状態。入院加療による薬剤調整の必要ありと判断。</t>
    <rPh sb="0" eb="2">
      <t>シセツ</t>
    </rPh>
    <rPh sb="2" eb="4">
      <t>カイゴ</t>
    </rPh>
    <rPh sb="5" eb="7">
      <t>ゲンカイ</t>
    </rPh>
    <rPh sb="8" eb="10">
      <t>ショウジョウ</t>
    </rPh>
    <rPh sb="17" eb="19">
      <t>ジョウタイ</t>
    </rPh>
    <rPh sb="20" eb="22">
      <t>ニュウイン</t>
    </rPh>
    <rPh sb="22" eb="24">
      <t>カリョウ</t>
    </rPh>
    <rPh sb="27" eb="29">
      <t>ヤクザイ</t>
    </rPh>
    <rPh sb="29" eb="31">
      <t>チョウセイ</t>
    </rPh>
    <rPh sb="32" eb="34">
      <t>ヒツヨウ</t>
    </rPh>
    <rPh sb="37" eb="39">
      <t>ハンダン</t>
    </rPh>
    <phoneticPr fontId="26"/>
  </si>
  <si>
    <t>家族の希望で前回入院した青南病院へ21日入院の運びとなる。</t>
    <rPh sb="0" eb="2">
      <t>カゾク</t>
    </rPh>
    <rPh sb="3" eb="5">
      <t>キボウ</t>
    </rPh>
    <rPh sb="6" eb="8">
      <t>ゼンカイ</t>
    </rPh>
    <rPh sb="8" eb="10">
      <t>ニュウイン</t>
    </rPh>
    <rPh sb="12" eb="13">
      <t>アオ</t>
    </rPh>
    <rPh sb="13" eb="14">
      <t>ミナミ</t>
    </rPh>
    <rPh sb="14" eb="16">
      <t>ビョウイン</t>
    </rPh>
    <rPh sb="19" eb="20">
      <t>ニチ</t>
    </rPh>
    <rPh sb="20" eb="22">
      <t>ニュウイン</t>
    </rPh>
    <rPh sb="23" eb="24">
      <t>ハコ</t>
    </rPh>
    <phoneticPr fontId="26"/>
  </si>
  <si>
    <t>大橋　ミサ様（86歳）</t>
    <rPh sb="0" eb="2">
      <t>オオハシ</t>
    </rPh>
    <rPh sb="5" eb="6">
      <t>サマ</t>
    </rPh>
    <rPh sb="9" eb="10">
      <t>サイ</t>
    </rPh>
    <phoneticPr fontId="26"/>
  </si>
  <si>
    <t>　　　　　　　　　　　　　　　　　　　　　　　　　　　　　　　　　　　　　　　　　　　石原</t>
    <rPh sb="43" eb="45">
      <t>イシハラ</t>
    </rPh>
    <phoneticPr fontId="26"/>
  </si>
  <si>
    <t>（精神通院患者）</t>
    <rPh sb="1" eb="3">
      <t>セイシン</t>
    </rPh>
    <rPh sb="3" eb="5">
      <t>ツウイン</t>
    </rPh>
    <rPh sb="5" eb="7">
      <t>カンジャ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</si>
  <si>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</si>
  <si>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</si>
  <si>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水</t>
    <rPh sb="0" eb="1">
      <t>ミズ</t>
    </rPh>
    <phoneticPr fontId="26"/>
  </si>
  <si>
    <t>蛯名　忍</t>
    <rPh sb="0" eb="2">
      <t>エビナ</t>
    </rPh>
    <rPh sb="3" eb="4">
      <t>シノブ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</si>
  <si>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</si>
  <si>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綿貫　啓子</t>
    <rPh sb="0" eb="2">
      <t>ワタヌキ</t>
    </rPh>
    <rPh sb="3" eb="5">
      <t>ケイコ</t>
    </rPh>
    <phoneticPr fontId="26"/>
  </si>
  <si>
    <t>清水　奈緒美</t>
    <rPh sb="0" eb="2">
      <t>シミズ</t>
    </rPh>
    <rPh sb="3" eb="6">
      <t>ナオミ</t>
    </rPh>
    <phoneticPr fontId="26"/>
  </si>
  <si>
    <t>新堂　マツ</t>
    <rPh sb="0" eb="2">
      <t>シンドウ</t>
    </rPh>
    <phoneticPr fontId="26"/>
  </si>
  <si>
    <t>中村　美千代</t>
    <rPh sb="0" eb="2">
      <t>ナカムラ</t>
    </rPh>
    <rPh sb="3" eb="6">
      <t>ミチヨ</t>
    </rPh>
    <phoneticPr fontId="26"/>
  </si>
  <si>
    <t>豊川　洋子</t>
    <rPh sb="0" eb="2">
      <t>トヨカワ</t>
    </rPh>
    <rPh sb="3" eb="5">
      <t>ヨウコ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</si>
  <si>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</si>
  <si>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</si>
  <si>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竹内　くみ子</t>
    <rPh sb="0" eb="2">
      <t>タケウチ</t>
    </rPh>
    <rPh sb="5" eb="6">
      <t>コ</t>
    </rPh>
    <phoneticPr fontId="26"/>
  </si>
  <si>
    <t>山本　金雄</t>
    <rPh sb="0" eb="2">
      <t>ヤマモト</t>
    </rPh>
    <rPh sb="3" eb="5">
      <t>カネオ</t>
    </rPh>
    <phoneticPr fontId="26"/>
  </si>
  <si>
    <t>菊地　礼子</t>
    <rPh sb="0" eb="2">
      <t>キクチ</t>
    </rPh>
    <rPh sb="3" eb="5">
      <t>レイコ</t>
    </rPh>
    <phoneticPr fontId="26"/>
  </si>
  <si>
    <t>類家　つさ</t>
    <rPh sb="0" eb="1">
      <t>ルイ</t>
    </rPh>
    <rPh sb="1" eb="2">
      <t>ケ</t>
    </rPh>
    <phoneticPr fontId="26"/>
  </si>
  <si>
    <t>中野渡　節子</t>
    <rPh sb="0" eb="3">
      <t>ナカノワタリ</t>
    </rPh>
    <rPh sb="4" eb="6">
      <t>セツコ</t>
    </rPh>
    <phoneticPr fontId="26"/>
  </si>
  <si>
    <t>戸田　文子</t>
    <rPh sb="0" eb="2">
      <t>トダ</t>
    </rPh>
    <rPh sb="3" eb="5">
      <t>フミコ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</si>
  <si>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</si>
  <si>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葛西　瑛</t>
    <rPh sb="0" eb="2">
      <t>カサイ</t>
    </rPh>
    <rPh sb="3" eb="4">
      <t>アキラ</t>
    </rPh>
    <phoneticPr fontId="26"/>
  </si>
  <si>
    <t>小林　きよ</t>
    <rPh sb="0" eb="2">
      <t>コバヤシ</t>
    </rPh>
    <phoneticPr fontId="26"/>
  </si>
  <si>
    <t>天間　英輝</t>
    <rPh sb="0" eb="2">
      <t>テンマ</t>
    </rPh>
    <rPh sb="3" eb="4">
      <t>ヒデ</t>
    </rPh>
    <rPh sb="4" eb="5">
      <t>カガヤ</t>
    </rPh>
    <phoneticPr fontId="26"/>
  </si>
  <si>
    <t>菊地　真美</t>
    <rPh sb="0" eb="2">
      <t>キクチ</t>
    </rPh>
    <rPh sb="3" eb="5">
      <t>マミ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</si>
  <si>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</si>
  <si>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</si>
  <si>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佐藤　正志</t>
    <rPh sb="0" eb="2">
      <t>サトウ</t>
    </rPh>
    <rPh sb="3" eb="5">
      <t>マサシ</t>
    </rPh>
    <phoneticPr fontId="26"/>
  </si>
  <si>
    <t>新堂　伸子</t>
    <rPh sb="0" eb="2">
      <t>シンドウ</t>
    </rPh>
    <rPh sb="3" eb="5">
      <t>ノブコ</t>
    </rPh>
    <phoneticPr fontId="26"/>
  </si>
  <si>
    <t>石橋　貞子</t>
    <rPh sb="0" eb="2">
      <t>イシバシ</t>
    </rPh>
    <rPh sb="3" eb="5">
      <t>テイコ</t>
    </rPh>
    <phoneticPr fontId="26"/>
  </si>
  <si>
    <t>中村　実樹</t>
    <rPh sb="0" eb="2">
      <t>ナカムラ</t>
    </rPh>
    <rPh sb="3" eb="4">
      <t>ミノル</t>
    </rPh>
    <rPh sb="4" eb="5">
      <t>イツキ</t>
    </rPh>
    <phoneticPr fontId="26"/>
  </si>
  <si>
    <t>神田　輝子</t>
    <rPh sb="0" eb="2">
      <t>カンダ</t>
    </rPh>
    <rPh sb="3" eb="5">
      <t>テルコ</t>
    </rPh>
    <phoneticPr fontId="26"/>
  </si>
  <si>
    <t>深澤　光良</t>
    <rPh sb="0" eb="2">
      <t>フカサワ</t>
    </rPh>
    <rPh sb="3" eb="5">
      <t>ミツヨシ</t>
    </rPh>
    <phoneticPr fontId="26"/>
  </si>
  <si>
    <t>深澤　友子</t>
    <rPh sb="0" eb="2">
      <t>フカサワ</t>
    </rPh>
    <rPh sb="3" eb="5">
      <t>トモコ</t>
    </rPh>
    <phoneticPr fontId="26"/>
  </si>
  <si>
    <t>工藤　喜美子</t>
    <rPh sb="0" eb="2">
      <t>クドウ</t>
    </rPh>
    <rPh sb="3" eb="6">
      <t>キミコ</t>
    </rPh>
    <phoneticPr fontId="26"/>
  </si>
  <si>
    <t>鈴木　智恵子</t>
    <rPh sb="0" eb="2">
      <t>スズキ</t>
    </rPh>
    <rPh sb="3" eb="6">
      <t>チエコ</t>
    </rPh>
    <phoneticPr fontId="26"/>
  </si>
  <si>
    <t>神　芽衣</t>
    <rPh sb="0" eb="1">
      <t>ジン</t>
    </rPh>
    <rPh sb="2" eb="4">
      <t>メイ</t>
    </rPh>
    <phoneticPr fontId="26"/>
  </si>
  <si>
    <t>山本　文紀</t>
    <rPh sb="0" eb="2">
      <t>ヤマモト</t>
    </rPh>
    <rPh sb="3" eb="5">
      <t>フミノリ</t>
    </rPh>
    <phoneticPr fontId="26"/>
  </si>
  <si>
    <t>河村　孝子</t>
    <rPh sb="0" eb="2">
      <t>カワムラ</t>
    </rPh>
    <rPh sb="3" eb="5">
      <t>タカコ</t>
    </rPh>
    <phoneticPr fontId="26"/>
  </si>
  <si>
    <t>赤川　美紀</t>
    <rPh sb="0" eb="2">
      <t>アカガワ</t>
    </rPh>
    <rPh sb="3" eb="5">
      <t>ミキ</t>
    </rPh>
    <phoneticPr fontId="26"/>
  </si>
  <si>
    <t>箕輪　真紀子</t>
    <rPh sb="0" eb="2">
      <t>ミノワ</t>
    </rPh>
    <rPh sb="3" eb="6">
      <t>マキコ</t>
    </rPh>
    <phoneticPr fontId="26"/>
  </si>
  <si>
    <t>稲本　典子</t>
    <rPh sb="0" eb="2">
      <t>イナモト</t>
    </rPh>
    <rPh sb="3" eb="5">
      <t>ノリコ</t>
    </rPh>
    <phoneticPr fontId="26"/>
  </si>
  <si>
    <t>板川　京子</t>
    <rPh sb="0" eb="2">
      <t>イタガワ</t>
    </rPh>
    <rPh sb="3" eb="5">
      <t>キョウコ</t>
    </rPh>
    <phoneticPr fontId="26"/>
  </si>
  <si>
    <t>成田　尚子</t>
    <rPh sb="0" eb="2">
      <t>ナリタ</t>
    </rPh>
    <rPh sb="3" eb="5">
      <t>ナオコ</t>
    </rPh>
    <phoneticPr fontId="26"/>
  </si>
  <si>
    <t>榎林　真実</t>
    <rPh sb="0" eb="2">
      <t>エノキバヤシ</t>
    </rPh>
    <rPh sb="3" eb="5">
      <t>マミ</t>
    </rPh>
    <phoneticPr fontId="26"/>
  </si>
  <si>
    <t>・</t>
    <phoneticPr fontId="26"/>
  </si>
  <si>
    <t>小笠原　菜摘</t>
    <rPh sb="0" eb="3">
      <t>オガサワラ</t>
    </rPh>
    <rPh sb="4" eb="6">
      <t>ナツミ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</si>
  <si>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</si>
  <si>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</si>
  <si>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</si>
  <si>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</si>
  <si>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</si>
  <si>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山口　瑛子</t>
    <rPh sb="0" eb="2">
      <t>ヤマグチ</t>
    </rPh>
    <rPh sb="3" eb="5">
      <t>エイコ</t>
    </rPh>
    <phoneticPr fontId="26"/>
  </si>
  <si>
    <t>石ケ谷　數子</t>
    <rPh sb="0" eb="3">
      <t>イシガヤ</t>
    </rPh>
    <rPh sb="4" eb="6">
      <t>カズコ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</si>
  <si>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</si>
  <si>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</si>
  <si>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</si>
  <si>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坂本　政勝</t>
    <rPh sb="0" eb="2">
      <t>サカモト</t>
    </rPh>
    <rPh sb="3" eb="5">
      <t>マサカツ</t>
    </rPh>
    <phoneticPr fontId="26"/>
  </si>
  <si>
    <t>米内山　善江</t>
    <rPh sb="0" eb="3">
      <t>ヨナイヤマ</t>
    </rPh>
    <rPh sb="4" eb="5">
      <t>ヨシ</t>
    </rPh>
    <rPh sb="5" eb="6">
      <t>エ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</si>
  <si>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カガヤ</t>
    </rPh>
    <phoneticPr fontId="26"/>
  </si>
  <si>
    <t>佐々木　政子</t>
    <rPh sb="0" eb="3">
      <t>ササキ</t>
    </rPh>
    <rPh sb="4" eb="6">
      <t>マサコ</t>
    </rPh>
    <phoneticPr fontId="26"/>
  </si>
  <si>
    <t>佐々木　政子</t>
    <phoneticPr fontId="26"/>
  </si>
  <si>
    <t>米内山　善江</t>
    <phoneticPr fontId="26"/>
  </si>
  <si>
    <t>血液検査　HDS-R 　MMSE</t>
    <rPh sb="0" eb="2">
      <t>ケツエキ</t>
    </rPh>
    <rPh sb="2" eb="4">
      <t>ケンサ</t>
    </rPh>
    <phoneticPr fontId="26"/>
  </si>
  <si>
    <t>AQ</t>
    <phoneticPr fontId="26"/>
  </si>
  <si>
    <t>六戸町国民健康保険診療所</t>
    <rPh sb="0" eb="2">
      <t>ロクノヘ</t>
    </rPh>
    <rPh sb="2" eb="3">
      <t>マチ</t>
    </rPh>
    <rPh sb="3" eb="5">
      <t>コクミン</t>
    </rPh>
    <rPh sb="5" eb="7">
      <t>ケンコウ</t>
    </rPh>
    <rPh sb="7" eb="9">
      <t>ホケン</t>
    </rPh>
    <rPh sb="9" eb="12">
      <t>シンリョウジョ</t>
    </rPh>
    <phoneticPr fontId="26"/>
  </si>
  <si>
    <t>小笠原　菜摘</t>
    <phoneticPr fontId="26"/>
  </si>
  <si>
    <t>CMI</t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</si>
  <si>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</si>
  <si>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</si>
  <si>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</si>
  <si>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</si>
  <si>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男性：15</t>
    <rPh sb="0" eb="2">
      <t>ダンセイ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</si>
</sst>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62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0" fillId="0" borderId="55" xfId="0" applyBorder="1"/>
    <xf numFmtId="0" fontId="27" fillId="0" borderId="2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20" fontId="27" fillId="0" borderId="24" xfId="0" applyNumberFormat="1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56" fontId="27" fillId="0" borderId="61" xfId="0" applyNumberFormat="1" applyFont="1" applyBorder="1" applyAlignment="1">
      <alignment horizont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9" fillId="0" borderId="74" xfId="0" applyFont="1" applyBorder="1" applyAlignment="1">
      <alignment horizontal="left" vertical="center"/>
    </xf>
    <xf numFmtId="0" fontId="26" fillId="0" borderId="24" xfId="0" applyFont="1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left" vertical="center"/>
    </xf>
    <xf numFmtId="0" fontId="6" fillId="0" borderId="41" xfId="0" applyFont="1" applyBorder="1" applyAlignment="1">
      <alignment horizontal="left" vertical="center"/>
    </xf>
    <xf numFmtId="56" fontId="29" fillId="0" borderId="61" xfId="0" applyNumberFormat="1" applyFont="1" applyBorder="1" applyAlignment="1">
      <alignment horizontal="center"/>
    </xf>
    <xf numFmtId="56" fontId="29" fillId="0" borderId="59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0" fontId="0" fillId="0" borderId="57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32" fillId="0" borderId="67" xfId="0" applyFont="1" applyBorder="1" applyAlignment="1">
      <alignment horizontal="left" vertical="center"/>
    </xf>
    <xf numFmtId="0" fontId="32" fillId="0" borderId="4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73"/>
  <sheetViews>
    <sheetView workbookViewId="0">
      <selection activeCell="U45" sqref="U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30">
        <v>3</v>
      </c>
      <c r="K1" s="131" t="s">
        <v>0</v>
      </c>
      <c r="L1" s="131">
        <v>4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 t="s">
        <v>168</v>
      </c>
      <c r="S1" s="13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33"/>
      <c r="Q3" s="17"/>
      <c r="V3" s="17"/>
      <c r="W3" s="133"/>
      <c r="X3" s="133"/>
      <c r="Y3" s="174"/>
      <c r="Z3" s="174"/>
      <c r="AA3" s="174"/>
      <c r="AR3" s="1"/>
    </row>
    <row r="4" spans="1:44" s="18" customFormat="1" ht="18.75" customHeight="1" thickBot="1">
      <c r="A4" s="175" t="s">
        <v>165</v>
      </c>
      <c r="B4" s="176"/>
      <c r="C4" s="176"/>
      <c r="D4" s="176"/>
      <c r="E4" s="176"/>
      <c r="F4" s="177"/>
      <c r="G4" s="178" t="s">
        <v>169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33"/>
      <c r="Q4" s="171" t="s">
        <v>8</v>
      </c>
      <c r="R4" s="172"/>
      <c r="S4" s="172"/>
      <c r="T4" s="173"/>
      <c r="U4" s="19"/>
      <c r="V4" s="20"/>
      <c r="W4" s="132" t="s">
        <v>9</v>
      </c>
      <c r="X4" s="132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154</v>
      </c>
      <c r="H5" s="195"/>
      <c r="I5" s="196" t="s">
        <v>166</v>
      </c>
      <c r="J5" s="197"/>
      <c r="K5" s="197"/>
      <c r="L5" s="197"/>
      <c r="M5" s="198"/>
      <c r="N5" s="199" t="s">
        <v>170</v>
      </c>
      <c r="O5" s="200"/>
      <c r="P5" s="133"/>
      <c r="Q5" s="201" t="s">
        <v>11</v>
      </c>
      <c r="R5" s="202"/>
      <c r="S5" s="202"/>
      <c r="T5" s="203"/>
      <c r="U5" s="175" t="s">
        <v>172</v>
      </c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 t="s">
        <v>171</v>
      </c>
      <c r="B6" s="184"/>
      <c r="C6" s="184"/>
      <c r="D6" s="184"/>
      <c r="E6" s="184"/>
      <c r="F6" s="185"/>
      <c r="G6" s="186" t="s">
        <v>170</v>
      </c>
      <c r="H6" s="187"/>
      <c r="I6" s="183"/>
      <c r="J6" s="184"/>
      <c r="K6" s="184"/>
      <c r="L6" s="184"/>
      <c r="M6" s="185"/>
      <c r="N6" s="188"/>
      <c r="O6" s="189"/>
      <c r="P6" s="133"/>
      <c r="Q6" s="190" t="s">
        <v>12</v>
      </c>
      <c r="R6" s="191"/>
      <c r="S6" s="191"/>
      <c r="T6" s="192"/>
      <c r="U6" s="183" t="s">
        <v>173</v>
      </c>
      <c r="V6" s="184"/>
      <c r="W6" s="184"/>
      <c r="X6" s="184"/>
      <c r="Y6" s="185"/>
      <c r="Z6" s="186" t="s">
        <v>151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214</v>
      </c>
      <c r="D9" s="28" t="s">
        <v>214</v>
      </c>
      <c r="E9" s="136"/>
      <c r="F9" s="29">
        <v>30</v>
      </c>
      <c r="G9" s="205" t="s">
        <v>234</v>
      </c>
      <c r="H9" s="205"/>
      <c r="I9" s="205"/>
      <c r="J9" s="30" t="s">
        <v>19</v>
      </c>
      <c r="K9" s="31">
        <v>2</v>
      </c>
      <c r="L9" s="28"/>
      <c r="M9" s="28" t="s">
        <v>214</v>
      </c>
      <c r="N9" s="28" t="s">
        <v>214</v>
      </c>
      <c r="O9" s="136"/>
      <c r="P9" s="29">
        <v>28</v>
      </c>
      <c r="Q9" s="205" t="s">
        <v>194</v>
      </c>
      <c r="R9" s="205"/>
      <c r="S9" s="205"/>
      <c r="T9" s="30" t="s">
        <v>19</v>
      </c>
      <c r="U9" s="27">
        <v>3</v>
      </c>
      <c r="V9" s="28"/>
      <c r="W9" s="28" t="s">
        <v>214</v>
      </c>
      <c r="X9" s="28" t="s">
        <v>214</v>
      </c>
      <c r="Y9" s="136"/>
      <c r="Z9" s="29">
        <v>0</v>
      </c>
      <c r="AA9" s="205" t="s">
        <v>215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214</v>
      </c>
      <c r="D10" s="28" t="s">
        <v>214</v>
      </c>
      <c r="E10" s="113"/>
      <c r="F10" s="33">
        <v>28</v>
      </c>
      <c r="G10" s="205" t="s">
        <v>236</v>
      </c>
      <c r="H10" s="205"/>
      <c r="I10" s="205"/>
      <c r="J10" s="34" t="s">
        <v>19</v>
      </c>
      <c r="K10" s="27">
        <v>5</v>
      </c>
      <c r="L10" s="35"/>
      <c r="M10" s="28" t="s">
        <v>214</v>
      </c>
      <c r="N10" s="28" t="s">
        <v>214</v>
      </c>
      <c r="O10" s="113"/>
      <c r="P10" s="33">
        <v>30</v>
      </c>
      <c r="Q10" s="205" t="s">
        <v>195</v>
      </c>
      <c r="R10" s="205"/>
      <c r="S10" s="205"/>
      <c r="T10" s="34" t="s">
        <v>19</v>
      </c>
      <c r="U10" s="31">
        <v>6</v>
      </c>
      <c r="V10" s="35"/>
      <c r="W10" s="28" t="s">
        <v>214</v>
      </c>
      <c r="X10" s="28" t="s">
        <v>214</v>
      </c>
      <c r="Y10" s="113"/>
      <c r="Z10" s="33">
        <v>0</v>
      </c>
      <c r="AA10" s="205" t="s">
        <v>216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214</v>
      </c>
      <c r="D11" s="28" t="s">
        <v>214</v>
      </c>
      <c r="E11" s="136"/>
      <c r="F11" s="36">
        <v>14</v>
      </c>
      <c r="G11" s="205" t="s">
        <v>174</v>
      </c>
      <c r="H11" s="205"/>
      <c r="I11" s="205"/>
      <c r="J11" s="30" t="s">
        <v>19</v>
      </c>
      <c r="K11" s="31">
        <v>8</v>
      </c>
      <c r="L11" s="28"/>
      <c r="M11" s="28" t="s">
        <v>214</v>
      </c>
      <c r="N11" s="28" t="s">
        <v>214</v>
      </c>
      <c r="O11" s="136"/>
      <c r="P11" s="29">
        <v>28</v>
      </c>
      <c r="Q11" s="205" t="s">
        <v>196</v>
      </c>
      <c r="R11" s="205"/>
      <c r="S11" s="205"/>
      <c r="T11" s="30" t="s">
        <v>19</v>
      </c>
      <c r="U11" s="27">
        <v>9</v>
      </c>
      <c r="V11" s="28"/>
      <c r="W11" s="28" t="s">
        <v>214</v>
      </c>
      <c r="X11" s="28" t="s">
        <v>214</v>
      </c>
      <c r="Y11" s="136"/>
      <c r="Z11" s="29">
        <v>0</v>
      </c>
      <c r="AA11" s="205" t="s">
        <v>217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214</v>
      </c>
      <c r="D12" s="28" t="s">
        <v>214</v>
      </c>
      <c r="E12" s="113"/>
      <c r="F12" s="33">
        <v>8</v>
      </c>
      <c r="G12" s="205" t="s">
        <v>175</v>
      </c>
      <c r="H12" s="205"/>
      <c r="I12" s="205"/>
      <c r="J12" s="34" t="s">
        <v>19</v>
      </c>
      <c r="K12" s="27">
        <v>11</v>
      </c>
      <c r="L12" s="35"/>
      <c r="M12" s="28" t="s">
        <v>214</v>
      </c>
      <c r="N12" s="28" t="s">
        <v>214</v>
      </c>
      <c r="O12" s="113"/>
      <c r="P12" s="33">
        <v>60</v>
      </c>
      <c r="Q12" s="205" t="s">
        <v>197</v>
      </c>
      <c r="R12" s="205"/>
      <c r="S12" s="205"/>
      <c r="T12" s="30" t="s">
        <v>19</v>
      </c>
      <c r="U12" s="31">
        <v>12</v>
      </c>
      <c r="V12" s="35"/>
      <c r="W12" s="28" t="s">
        <v>214</v>
      </c>
      <c r="X12" s="28" t="s">
        <v>214</v>
      </c>
      <c r="Y12" s="113"/>
      <c r="Z12" s="33">
        <v>0</v>
      </c>
      <c r="AA12" s="205" t="s">
        <v>218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214</v>
      </c>
      <c r="D13" s="28" t="s">
        <v>214</v>
      </c>
      <c r="E13" s="136"/>
      <c r="F13" s="29">
        <v>28</v>
      </c>
      <c r="G13" s="205" t="s">
        <v>176</v>
      </c>
      <c r="H13" s="205"/>
      <c r="I13" s="205"/>
      <c r="J13" s="30" t="s">
        <v>19</v>
      </c>
      <c r="K13" s="31">
        <v>14</v>
      </c>
      <c r="L13" s="28"/>
      <c r="M13" s="28" t="s">
        <v>214</v>
      </c>
      <c r="N13" s="28" t="s">
        <v>214</v>
      </c>
      <c r="O13" s="136"/>
      <c r="P13" s="29">
        <v>28</v>
      </c>
      <c r="Q13" s="205" t="s">
        <v>198</v>
      </c>
      <c r="R13" s="205"/>
      <c r="S13" s="205"/>
      <c r="T13" s="30" t="s">
        <v>19</v>
      </c>
      <c r="U13" s="27">
        <v>15</v>
      </c>
      <c r="V13" s="28"/>
      <c r="W13" s="28" t="s">
        <v>214</v>
      </c>
      <c r="X13" s="28" t="s">
        <v>214</v>
      </c>
      <c r="Y13" s="136"/>
      <c r="Z13" s="29">
        <v>0</v>
      </c>
      <c r="AA13" s="205" t="s">
        <v>219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214</v>
      </c>
      <c r="D14" s="28" t="s">
        <v>214</v>
      </c>
      <c r="E14" s="113"/>
      <c r="F14" s="33">
        <v>28</v>
      </c>
      <c r="G14" s="205" t="s">
        <v>177</v>
      </c>
      <c r="H14" s="205"/>
      <c r="I14" s="205"/>
      <c r="J14" s="34" t="s">
        <v>19</v>
      </c>
      <c r="K14" s="27">
        <v>17</v>
      </c>
      <c r="L14" s="35"/>
      <c r="M14" s="28" t="s">
        <v>214</v>
      </c>
      <c r="N14" s="28" t="s">
        <v>214</v>
      </c>
      <c r="O14" s="113"/>
      <c r="P14" s="33">
        <v>60</v>
      </c>
      <c r="Q14" s="205" t="s">
        <v>199</v>
      </c>
      <c r="R14" s="205"/>
      <c r="S14" s="205"/>
      <c r="T14" s="30" t="s">
        <v>19</v>
      </c>
      <c r="U14" s="31">
        <v>18</v>
      </c>
      <c r="V14" s="35"/>
      <c r="W14" s="28" t="s">
        <v>214</v>
      </c>
      <c r="X14" s="28" t="s">
        <v>214</v>
      </c>
      <c r="Y14" s="113"/>
      <c r="Z14" s="33">
        <v>0</v>
      </c>
      <c r="AA14" s="205" t="s">
        <v>220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214</v>
      </c>
      <c r="D15" s="28" t="s">
        <v>214</v>
      </c>
      <c r="E15" s="136"/>
      <c r="F15" s="29">
        <v>28</v>
      </c>
      <c r="G15" s="205" t="s">
        <v>178</v>
      </c>
      <c r="H15" s="205"/>
      <c r="I15" s="205"/>
      <c r="J15" s="30" t="s">
        <v>19</v>
      </c>
      <c r="K15" s="31">
        <v>20</v>
      </c>
      <c r="L15" s="28"/>
      <c r="M15" s="28" t="s">
        <v>214</v>
      </c>
      <c r="N15" s="28" t="s">
        <v>214</v>
      </c>
      <c r="O15" s="136"/>
      <c r="P15" s="29">
        <v>60</v>
      </c>
      <c r="Q15" s="205" t="s">
        <v>200</v>
      </c>
      <c r="R15" s="205"/>
      <c r="S15" s="205"/>
      <c r="T15" s="30" t="s">
        <v>19</v>
      </c>
      <c r="U15" s="27">
        <v>21</v>
      </c>
      <c r="V15" s="28"/>
      <c r="W15" s="28" t="s">
        <v>214</v>
      </c>
      <c r="X15" s="28" t="s">
        <v>214</v>
      </c>
      <c r="Y15" s="136"/>
      <c r="Z15" s="29">
        <v>0</v>
      </c>
      <c r="AA15" s="205" t="s">
        <v>221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214</v>
      </c>
      <c r="D16" s="28" t="s">
        <v>214</v>
      </c>
      <c r="E16" s="113"/>
      <c r="F16" s="33">
        <v>30</v>
      </c>
      <c r="G16" s="205" t="s">
        <v>179</v>
      </c>
      <c r="H16" s="205"/>
      <c r="I16" s="205"/>
      <c r="J16" s="34" t="s">
        <v>19</v>
      </c>
      <c r="K16" s="27">
        <v>23</v>
      </c>
      <c r="L16" s="35"/>
      <c r="M16" s="28" t="s">
        <v>214</v>
      </c>
      <c r="N16" s="28" t="s">
        <v>214</v>
      </c>
      <c r="O16" s="113"/>
      <c r="P16" s="37">
        <v>30</v>
      </c>
      <c r="Q16" s="205" t="s">
        <v>201</v>
      </c>
      <c r="R16" s="205"/>
      <c r="S16" s="205"/>
      <c r="T16" s="30" t="s">
        <v>19</v>
      </c>
      <c r="U16" s="31">
        <v>24</v>
      </c>
      <c r="V16" s="35"/>
      <c r="W16" s="28" t="s">
        <v>214</v>
      </c>
      <c r="X16" s="28" t="s">
        <v>214</v>
      </c>
      <c r="Y16" s="113"/>
      <c r="Z16" s="33">
        <v>0</v>
      </c>
      <c r="AA16" s="205" t="s">
        <v>222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214</v>
      </c>
      <c r="D17" s="28" t="s">
        <v>214</v>
      </c>
      <c r="E17" s="136"/>
      <c r="F17" s="29">
        <v>28</v>
      </c>
      <c r="G17" s="205" t="s">
        <v>180</v>
      </c>
      <c r="H17" s="205"/>
      <c r="I17" s="205"/>
      <c r="J17" s="30" t="s">
        <v>19</v>
      </c>
      <c r="K17" s="31">
        <v>26</v>
      </c>
      <c r="L17" s="28"/>
      <c r="M17" s="28" t="s">
        <v>214</v>
      </c>
      <c r="N17" s="28" t="s">
        <v>214</v>
      </c>
      <c r="O17" s="136"/>
      <c r="P17" s="29">
        <v>60</v>
      </c>
      <c r="Q17" s="205" t="s">
        <v>202</v>
      </c>
      <c r="R17" s="205"/>
      <c r="S17" s="205"/>
      <c r="T17" s="30" t="s">
        <v>19</v>
      </c>
      <c r="U17" s="27">
        <v>27</v>
      </c>
      <c r="V17" s="28"/>
      <c r="W17" s="28" t="s">
        <v>214</v>
      </c>
      <c r="X17" s="28" t="s">
        <v>214</v>
      </c>
      <c r="Y17" s="136"/>
      <c r="Z17" s="29">
        <v>0</v>
      </c>
      <c r="AA17" s="205" t="s">
        <v>223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214</v>
      </c>
      <c r="D18" s="28" t="s">
        <v>214</v>
      </c>
      <c r="E18" s="113"/>
      <c r="F18" s="33">
        <v>28</v>
      </c>
      <c r="G18" s="205" t="s">
        <v>181</v>
      </c>
      <c r="H18" s="205"/>
      <c r="I18" s="205"/>
      <c r="J18" s="34" t="s">
        <v>19</v>
      </c>
      <c r="K18" s="27">
        <v>29</v>
      </c>
      <c r="L18" s="35"/>
      <c r="M18" s="28" t="s">
        <v>214</v>
      </c>
      <c r="N18" s="28" t="s">
        <v>214</v>
      </c>
      <c r="O18" s="113"/>
      <c r="P18" s="33">
        <v>30</v>
      </c>
      <c r="Q18" s="205" t="s">
        <v>203</v>
      </c>
      <c r="R18" s="205"/>
      <c r="S18" s="205"/>
      <c r="T18" s="30" t="s">
        <v>19</v>
      </c>
      <c r="U18" s="31">
        <v>30</v>
      </c>
      <c r="V18" s="35"/>
      <c r="W18" s="28" t="s">
        <v>214</v>
      </c>
      <c r="X18" s="28" t="s">
        <v>214</v>
      </c>
      <c r="Y18" s="113"/>
      <c r="Z18" s="33">
        <v>0</v>
      </c>
      <c r="AA18" s="205" t="s">
        <v>224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214</v>
      </c>
      <c r="D19" s="28" t="s">
        <v>214</v>
      </c>
      <c r="E19" s="136"/>
      <c r="F19" s="29">
        <v>7</v>
      </c>
      <c r="G19" s="205" t="s">
        <v>182</v>
      </c>
      <c r="H19" s="205"/>
      <c r="I19" s="205"/>
      <c r="J19" s="30" t="s">
        <v>19</v>
      </c>
      <c r="K19" s="31">
        <v>32</v>
      </c>
      <c r="L19" s="28"/>
      <c r="M19" s="28" t="s">
        <v>214</v>
      </c>
      <c r="N19" s="28" t="s">
        <v>214</v>
      </c>
      <c r="O19" s="136"/>
      <c r="P19" s="29">
        <v>28</v>
      </c>
      <c r="Q19" s="205" t="s">
        <v>204</v>
      </c>
      <c r="R19" s="205"/>
      <c r="S19" s="205"/>
      <c r="T19" s="30" t="s">
        <v>19</v>
      </c>
      <c r="U19" s="27">
        <v>33</v>
      </c>
      <c r="V19" s="28"/>
      <c r="W19" s="28" t="s">
        <v>214</v>
      </c>
      <c r="X19" s="28" t="s">
        <v>214</v>
      </c>
      <c r="Y19" s="136"/>
      <c r="Z19" s="29">
        <v>0</v>
      </c>
      <c r="AA19" s="205" t="s">
        <v>225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214</v>
      </c>
      <c r="D20" s="28" t="s">
        <v>214</v>
      </c>
      <c r="E20" s="113"/>
      <c r="F20" s="33">
        <v>56</v>
      </c>
      <c r="G20" s="205" t="s">
        <v>183</v>
      </c>
      <c r="H20" s="205"/>
      <c r="I20" s="205"/>
      <c r="J20" s="34" t="s">
        <v>19</v>
      </c>
      <c r="K20" s="27">
        <v>35</v>
      </c>
      <c r="L20" s="35"/>
      <c r="M20" s="28" t="s">
        <v>214</v>
      </c>
      <c r="N20" s="28" t="s">
        <v>214</v>
      </c>
      <c r="O20" s="113"/>
      <c r="P20" s="33">
        <v>14</v>
      </c>
      <c r="Q20" s="205" t="s">
        <v>205</v>
      </c>
      <c r="R20" s="205"/>
      <c r="S20" s="205"/>
      <c r="T20" s="30" t="s">
        <v>19</v>
      </c>
      <c r="U20" s="31">
        <v>36</v>
      </c>
      <c r="V20" s="35"/>
      <c r="W20" s="28" t="s">
        <v>214</v>
      </c>
      <c r="X20" s="28" t="s">
        <v>214</v>
      </c>
      <c r="Y20" s="113"/>
      <c r="Z20" s="33">
        <v>0</v>
      </c>
      <c r="AA20" s="205" t="s">
        <v>226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214</v>
      </c>
      <c r="D21" s="28" t="s">
        <v>214</v>
      </c>
      <c r="E21" s="136"/>
      <c r="F21" s="29">
        <v>30</v>
      </c>
      <c r="G21" s="205" t="s">
        <v>184</v>
      </c>
      <c r="H21" s="205"/>
      <c r="I21" s="205"/>
      <c r="J21" s="30" t="s">
        <v>19</v>
      </c>
      <c r="K21" s="31">
        <v>38</v>
      </c>
      <c r="L21" s="28"/>
      <c r="M21" s="28" t="s">
        <v>214</v>
      </c>
      <c r="N21" s="28" t="s">
        <v>214</v>
      </c>
      <c r="O21" s="136"/>
      <c r="P21" s="29">
        <v>28</v>
      </c>
      <c r="Q21" s="205" t="s">
        <v>206</v>
      </c>
      <c r="R21" s="205"/>
      <c r="S21" s="205"/>
      <c r="T21" s="30" t="s">
        <v>19</v>
      </c>
      <c r="U21" s="27">
        <v>39</v>
      </c>
      <c r="V21" s="28"/>
      <c r="W21" s="28" t="s">
        <v>214</v>
      </c>
      <c r="X21" s="28" t="s">
        <v>214</v>
      </c>
      <c r="Y21" s="136"/>
      <c r="Z21" s="29">
        <v>0</v>
      </c>
      <c r="AA21" s="205" t="s">
        <v>227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214</v>
      </c>
      <c r="D22" s="28" t="s">
        <v>214</v>
      </c>
      <c r="E22" s="113"/>
      <c r="F22" s="33">
        <v>14</v>
      </c>
      <c r="G22" s="205" t="s">
        <v>185</v>
      </c>
      <c r="H22" s="205"/>
      <c r="I22" s="205"/>
      <c r="J22" s="34" t="s">
        <v>19</v>
      </c>
      <c r="K22" s="27">
        <v>41</v>
      </c>
      <c r="L22" s="35"/>
      <c r="M22" s="28" t="s">
        <v>214</v>
      </c>
      <c r="N22" s="28" t="s">
        <v>214</v>
      </c>
      <c r="O22" s="113"/>
      <c r="P22" s="33">
        <v>60</v>
      </c>
      <c r="Q22" s="205" t="s">
        <v>207</v>
      </c>
      <c r="R22" s="205"/>
      <c r="S22" s="205"/>
      <c r="T22" s="30" t="s">
        <v>19</v>
      </c>
      <c r="U22" s="31">
        <v>42</v>
      </c>
      <c r="V22" s="35"/>
      <c r="W22" s="28" t="s">
        <v>214</v>
      </c>
      <c r="X22" s="28" t="s">
        <v>214</v>
      </c>
      <c r="Y22" s="113"/>
      <c r="Z22" s="33">
        <v>0</v>
      </c>
      <c r="AA22" s="205" t="s">
        <v>228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214</v>
      </c>
      <c r="D23" s="28" t="s">
        <v>214</v>
      </c>
      <c r="E23" s="136"/>
      <c r="F23" s="29">
        <v>46</v>
      </c>
      <c r="G23" s="205" t="s">
        <v>186</v>
      </c>
      <c r="H23" s="205"/>
      <c r="I23" s="205"/>
      <c r="J23" s="30" t="s">
        <v>19</v>
      </c>
      <c r="K23" s="31">
        <v>44</v>
      </c>
      <c r="L23" s="28"/>
      <c r="M23" s="28" t="s">
        <v>214</v>
      </c>
      <c r="N23" s="28" t="s">
        <v>214</v>
      </c>
      <c r="O23" s="136"/>
      <c r="P23" s="29">
        <v>35</v>
      </c>
      <c r="Q23" s="205" t="s">
        <v>208</v>
      </c>
      <c r="R23" s="205"/>
      <c r="S23" s="205"/>
      <c r="T23" s="30" t="s">
        <v>19</v>
      </c>
      <c r="U23" s="27">
        <v>45</v>
      </c>
      <c r="V23" s="28"/>
      <c r="W23" s="28" t="s">
        <v>214</v>
      </c>
      <c r="X23" s="28" t="s">
        <v>214</v>
      </c>
      <c r="Y23" s="136"/>
      <c r="Z23" s="29">
        <v>0</v>
      </c>
      <c r="AA23" s="205" t="s">
        <v>229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214</v>
      </c>
      <c r="D24" s="28" t="s">
        <v>214</v>
      </c>
      <c r="E24" s="113"/>
      <c r="F24" s="29">
        <v>28</v>
      </c>
      <c r="G24" s="205" t="s">
        <v>187</v>
      </c>
      <c r="H24" s="205"/>
      <c r="I24" s="205"/>
      <c r="J24" s="34" t="s">
        <v>19</v>
      </c>
      <c r="K24" s="27">
        <v>47</v>
      </c>
      <c r="L24" s="35"/>
      <c r="M24" s="28" t="s">
        <v>214</v>
      </c>
      <c r="N24" s="28" t="s">
        <v>214</v>
      </c>
      <c r="O24" s="113"/>
      <c r="P24" s="33">
        <v>60</v>
      </c>
      <c r="Q24" s="205" t="s">
        <v>209</v>
      </c>
      <c r="R24" s="205"/>
      <c r="S24" s="205"/>
      <c r="T24" s="30" t="s">
        <v>19</v>
      </c>
      <c r="U24" s="31">
        <v>48</v>
      </c>
      <c r="V24" s="35"/>
      <c r="W24" s="28" t="s">
        <v>214</v>
      </c>
      <c r="X24" s="28" t="s">
        <v>214</v>
      </c>
      <c r="Y24" s="113"/>
      <c r="Z24" s="37">
        <v>0</v>
      </c>
      <c r="AA24" s="205" t="s">
        <v>230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214</v>
      </c>
      <c r="D25" s="28" t="s">
        <v>214</v>
      </c>
      <c r="E25" s="136"/>
      <c r="F25" s="29">
        <v>0</v>
      </c>
      <c r="G25" s="205" t="s">
        <v>188</v>
      </c>
      <c r="H25" s="205"/>
      <c r="I25" s="205"/>
      <c r="J25" s="30" t="s">
        <v>19</v>
      </c>
      <c r="K25" s="31">
        <v>50</v>
      </c>
      <c r="L25" s="28"/>
      <c r="M25" s="28" t="s">
        <v>214</v>
      </c>
      <c r="N25" s="28" t="s">
        <v>214</v>
      </c>
      <c r="O25" s="136"/>
      <c r="P25" s="29">
        <v>35</v>
      </c>
      <c r="Q25" s="205" t="s">
        <v>210</v>
      </c>
      <c r="R25" s="205"/>
      <c r="S25" s="205"/>
      <c r="T25" s="30" t="s">
        <v>19</v>
      </c>
      <c r="U25" s="27">
        <v>51</v>
      </c>
      <c r="V25" s="28"/>
      <c r="W25" s="28" t="s">
        <v>214</v>
      </c>
      <c r="X25" s="28" t="s">
        <v>214</v>
      </c>
      <c r="Y25" s="136"/>
      <c r="Z25" s="29">
        <v>0</v>
      </c>
      <c r="AA25" s="205" t="s">
        <v>231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214</v>
      </c>
      <c r="D26" s="28" t="s">
        <v>214</v>
      </c>
      <c r="E26" s="113"/>
      <c r="F26" s="33">
        <v>35</v>
      </c>
      <c r="G26" s="205" t="s">
        <v>189</v>
      </c>
      <c r="H26" s="205"/>
      <c r="I26" s="205"/>
      <c r="J26" s="34" t="s">
        <v>19</v>
      </c>
      <c r="K26" s="27">
        <v>53</v>
      </c>
      <c r="L26" s="35"/>
      <c r="M26" s="28" t="s">
        <v>214</v>
      </c>
      <c r="N26" s="28" t="s">
        <v>214</v>
      </c>
      <c r="O26" s="113"/>
      <c r="P26" s="33">
        <v>30</v>
      </c>
      <c r="Q26" s="205" t="s">
        <v>211</v>
      </c>
      <c r="R26" s="205"/>
      <c r="S26" s="205"/>
      <c r="T26" s="30" t="s">
        <v>19</v>
      </c>
      <c r="U26" s="31">
        <v>54</v>
      </c>
      <c r="V26" s="35"/>
      <c r="W26" s="28" t="s">
        <v>214</v>
      </c>
      <c r="X26" s="28" t="s">
        <v>214</v>
      </c>
      <c r="Y26" s="113"/>
      <c r="Z26" s="33">
        <v>0</v>
      </c>
      <c r="AA26" s="205" t="s">
        <v>235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214</v>
      </c>
      <c r="D27" s="28" t="s">
        <v>214</v>
      </c>
      <c r="E27" s="136"/>
      <c r="F27" s="36">
        <v>28</v>
      </c>
      <c r="G27" s="205" t="s">
        <v>190</v>
      </c>
      <c r="H27" s="205"/>
      <c r="I27" s="205"/>
      <c r="J27" s="30" t="s">
        <v>19</v>
      </c>
      <c r="K27" s="31">
        <v>56</v>
      </c>
      <c r="L27" s="28"/>
      <c r="M27" s="28" t="s">
        <v>214</v>
      </c>
      <c r="N27" s="28" t="s">
        <v>214</v>
      </c>
      <c r="O27" s="136"/>
      <c r="P27" s="29">
        <v>30</v>
      </c>
      <c r="Q27" s="205" t="s">
        <v>212</v>
      </c>
      <c r="R27" s="205"/>
      <c r="S27" s="205"/>
      <c r="T27" s="30" t="s">
        <v>19</v>
      </c>
      <c r="U27" s="27">
        <v>57</v>
      </c>
      <c r="V27" s="28"/>
      <c r="W27" s="28" t="s">
        <v>214</v>
      </c>
      <c r="X27" s="28"/>
      <c r="Y27" s="136" t="s">
        <v>214</v>
      </c>
      <c r="Z27" s="29">
        <v>90</v>
      </c>
      <c r="AA27" s="205" t="s">
        <v>173</v>
      </c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214</v>
      </c>
      <c r="D28" s="28" t="s">
        <v>214</v>
      </c>
      <c r="E28" s="87"/>
      <c r="F28" s="33">
        <v>14</v>
      </c>
      <c r="G28" s="217" t="s">
        <v>191</v>
      </c>
      <c r="H28" s="217"/>
      <c r="I28" s="217"/>
      <c r="J28" s="30" t="s">
        <v>19</v>
      </c>
      <c r="K28" s="27">
        <v>59</v>
      </c>
      <c r="L28" s="35" t="s">
        <v>214</v>
      </c>
      <c r="M28" s="28"/>
      <c r="N28" s="28" t="s">
        <v>214</v>
      </c>
      <c r="O28" s="113"/>
      <c r="P28" s="33">
        <v>30</v>
      </c>
      <c r="Q28" s="217" t="s">
        <v>213</v>
      </c>
      <c r="R28" s="217"/>
      <c r="S28" s="217"/>
      <c r="T28" s="40" t="s">
        <v>19</v>
      </c>
      <c r="U28" s="31">
        <v>60</v>
      </c>
      <c r="V28" s="35" t="s">
        <v>214</v>
      </c>
      <c r="W28" s="28"/>
      <c r="X28" s="28" t="s">
        <v>214</v>
      </c>
      <c r="Y28" s="113"/>
      <c r="Z28" s="33">
        <v>28</v>
      </c>
      <c r="AA28" s="217" t="s">
        <v>232</v>
      </c>
      <c r="AB28" s="217"/>
      <c r="AC28" s="217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214</v>
      </c>
      <c r="D29" s="28" t="s">
        <v>214</v>
      </c>
      <c r="E29" s="136"/>
      <c r="F29" s="29">
        <v>30</v>
      </c>
      <c r="G29" s="217" t="s">
        <v>192</v>
      </c>
      <c r="H29" s="217"/>
      <c r="I29" s="217"/>
      <c r="J29" s="30" t="s">
        <v>19</v>
      </c>
      <c r="K29" s="31">
        <v>62</v>
      </c>
      <c r="L29" s="28"/>
      <c r="M29" s="28" t="s">
        <v>214</v>
      </c>
      <c r="N29" s="28" t="s">
        <v>214</v>
      </c>
      <c r="O29" s="134"/>
      <c r="P29" s="29">
        <v>28</v>
      </c>
      <c r="Q29" s="217" t="s">
        <v>193</v>
      </c>
      <c r="R29" s="217"/>
      <c r="S29" s="217"/>
      <c r="T29" s="40" t="s">
        <v>19</v>
      </c>
      <c r="U29" s="88">
        <v>63</v>
      </c>
      <c r="V29" s="28"/>
      <c r="W29" s="28" t="s">
        <v>87</v>
      </c>
      <c r="X29" s="28" t="s">
        <v>87</v>
      </c>
      <c r="Y29" s="134"/>
      <c r="Z29" s="29">
        <v>0</v>
      </c>
      <c r="AA29" s="217" t="s">
        <v>237</v>
      </c>
      <c r="AB29" s="217"/>
      <c r="AC29" s="217"/>
      <c r="AD29" s="40" t="s">
        <v>19</v>
      </c>
      <c r="AR29" s="73"/>
      <c r="AS29" s="73"/>
    </row>
    <row r="30" spans="1:45" s="18" customFormat="1" ht="15" customHeight="1" thickBot="1">
      <c r="A30" s="212" t="s">
        <v>20</v>
      </c>
      <c r="B30" s="213"/>
      <c r="C30" s="213"/>
      <c r="D30" s="213"/>
      <c r="E30" s="94" t="s">
        <v>21</v>
      </c>
      <c r="F30" s="214">
        <f>COUNTIF(B9:B29,"・")+COUNTIF(L9:L29,"・")+COUNTIF(V9:V29,"・")</f>
        <v>2</v>
      </c>
      <c r="G30" s="215"/>
      <c r="H30" s="95" t="s">
        <v>22</v>
      </c>
      <c r="I30" s="94" t="s">
        <v>23</v>
      </c>
      <c r="J30" s="214">
        <f>COUNTIF(C9:C29,"・")+COUNTIF(M9:M29,"・")+COUNTIF(W9:W29,"・")</f>
        <v>61</v>
      </c>
      <c r="K30" s="214"/>
      <c r="L30" s="95" t="s">
        <v>22</v>
      </c>
      <c r="M30" s="94" t="s">
        <v>24</v>
      </c>
      <c r="N30" s="214">
        <f>SUM(F30:K30)</f>
        <v>63</v>
      </c>
      <c r="O30" s="214"/>
      <c r="P30" s="214"/>
      <c r="Q30" s="95" t="s">
        <v>22</v>
      </c>
      <c r="R30" s="139" t="s">
        <v>3</v>
      </c>
      <c r="S30" s="139" t="s">
        <v>25</v>
      </c>
      <c r="T30" s="214">
        <f>COUNTIF(D9:D29,"・")+COUNTIF(N9:N29,"・")+COUNTIF(X9:X29,"・")</f>
        <v>62</v>
      </c>
      <c r="U30" s="214"/>
      <c r="V30" s="214"/>
      <c r="W30" s="139" t="s">
        <v>22</v>
      </c>
      <c r="X30" s="139" t="s">
        <v>26</v>
      </c>
      <c r="Y30" s="139" t="s">
        <v>27</v>
      </c>
      <c r="Z30" s="214">
        <f>COUNTIF(E9:E29,"・")+COUNTIF(O9:O29,"・")+COUNTIF(Y9:Y29,"・")</f>
        <v>1</v>
      </c>
      <c r="AA30" s="216"/>
      <c r="AB30" s="216"/>
      <c r="AC30" s="139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28" t="s">
        <v>28</v>
      </c>
      <c r="B32" s="229"/>
      <c r="C32" s="229"/>
      <c r="D32" s="229"/>
      <c r="E32" s="229"/>
      <c r="F32" s="171" t="s">
        <v>29</v>
      </c>
      <c r="G32" s="172"/>
      <c r="H32" s="172"/>
      <c r="I32" s="172"/>
      <c r="J32" s="173"/>
      <c r="K32" s="230" t="s">
        <v>30</v>
      </c>
      <c r="L32" s="231"/>
      <c r="M32" s="231"/>
      <c r="N32" s="231"/>
      <c r="O32" s="231"/>
      <c r="P32" s="171" t="s">
        <v>31</v>
      </c>
      <c r="Q32" s="172"/>
      <c r="R32" s="172"/>
      <c r="S32" s="172"/>
      <c r="T32" s="173"/>
      <c r="U32" s="172" t="s">
        <v>34</v>
      </c>
      <c r="V32" s="172"/>
      <c r="W32" s="172"/>
      <c r="X32" s="172"/>
      <c r="Y32" s="172"/>
      <c r="Z32" s="173"/>
      <c r="AA32" s="201" t="s">
        <v>35</v>
      </c>
      <c r="AB32" s="202"/>
      <c r="AC32" s="202"/>
      <c r="AD32" s="203"/>
    </row>
    <row r="33" spans="1:31" s="18" customFormat="1" ht="15" customHeight="1" thickBot="1">
      <c r="A33" s="218"/>
      <c r="B33" s="219"/>
      <c r="C33" s="219"/>
      <c r="D33" s="220"/>
      <c r="E33" s="42" t="s">
        <v>19</v>
      </c>
      <c r="F33" s="221"/>
      <c r="G33" s="222"/>
      <c r="H33" s="222"/>
      <c r="I33" s="222"/>
      <c r="J33" s="222"/>
      <c r="K33" s="218"/>
      <c r="L33" s="223"/>
      <c r="M33" s="223"/>
      <c r="N33" s="220"/>
      <c r="O33" s="135" t="s">
        <v>19</v>
      </c>
      <c r="P33" s="224"/>
      <c r="Q33" s="225"/>
      <c r="R33" s="225"/>
      <c r="S33" s="225"/>
      <c r="T33" s="225"/>
      <c r="U33" s="218"/>
      <c r="V33" s="223"/>
      <c r="W33" s="223"/>
      <c r="X33" s="223"/>
      <c r="Y33" s="223"/>
      <c r="Z33" s="43" t="s">
        <v>19</v>
      </c>
      <c r="AA33" s="226"/>
      <c r="AB33" s="223"/>
      <c r="AC33" s="223"/>
      <c r="AD33" s="227"/>
    </row>
    <row r="34" spans="1:31" s="18" customFormat="1" ht="15" customHeight="1" thickBot="1">
      <c r="A34" s="233" t="s">
        <v>32</v>
      </c>
      <c r="B34" s="234"/>
      <c r="C34" s="234"/>
      <c r="D34" s="234"/>
      <c r="E34" s="193"/>
      <c r="F34" s="171" t="s">
        <v>33</v>
      </c>
      <c r="G34" s="172"/>
      <c r="H34" s="172"/>
      <c r="I34" s="172"/>
      <c r="J34" s="173"/>
      <c r="K34" s="172" t="s">
        <v>34</v>
      </c>
      <c r="L34" s="172"/>
      <c r="M34" s="172"/>
      <c r="N34" s="172"/>
      <c r="O34" s="172"/>
      <c r="P34" s="171" t="s">
        <v>35</v>
      </c>
      <c r="Q34" s="172"/>
      <c r="R34" s="172"/>
      <c r="S34" s="172"/>
      <c r="T34" s="235"/>
      <c r="U34" s="236"/>
      <c r="V34" s="237"/>
      <c r="W34" s="237"/>
      <c r="X34" s="237"/>
      <c r="Y34" s="237"/>
      <c r="Z34" s="44" t="s">
        <v>19</v>
      </c>
      <c r="AA34" s="194"/>
      <c r="AB34" s="181"/>
      <c r="AC34" s="181"/>
      <c r="AD34" s="195"/>
      <c r="AE34" s="49"/>
    </row>
    <row r="35" spans="1:31" s="18" customFormat="1" ht="15" customHeight="1">
      <c r="A35" s="238"/>
      <c r="B35" s="237"/>
      <c r="C35" s="237"/>
      <c r="D35" s="237"/>
      <c r="E35" s="47" t="s">
        <v>19</v>
      </c>
      <c r="F35" s="239"/>
      <c r="G35" s="237"/>
      <c r="H35" s="237"/>
      <c r="I35" s="237"/>
      <c r="J35" s="240"/>
      <c r="K35" s="238"/>
      <c r="L35" s="241"/>
      <c r="M35" s="241"/>
      <c r="N35" s="241"/>
      <c r="O35" s="44" t="s">
        <v>19</v>
      </c>
      <c r="P35" s="239"/>
      <c r="Q35" s="237"/>
      <c r="R35" s="237"/>
      <c r="S35" s="237"/>
      <c r="T35" s="240"/>
      <c r="U35" s="242" t="s">
        <v>36</v>
      </c>
      <c r="V35" s="243"/>
      <c r="W35" s="243"/>
      <c r="X35" s="243"/>
      <c r="Y35" s="243"/>
      <c r="Z35" s="243"/>
      <c r="AA35" s="243"/>
      <c r="AB35" s="243"/>
      <c r="AC35" s="243"/>
      <c r="AD35" s="244"/>
      <c r="AE35" s="137"/>
    </row>
    <row r="36" spans="1:31" s="18" customFormat="1" ht="15" customHeight="1" thickBot="1">
      <c r="A36" s="238"/>
      <c r="B36" s="237"/>
      <c r="C36" s="237"/>
      <c r="D36" s="237"/>
      <c r="E36" s="47" t="s">
        <v>19</v>
      </c>
      <c r="F36" s="239"/>
      <c r="G36" s="237"/>
      <c r="H36" s="237"/>
      <c r="I36" s="237"/>
      <c r="J36" s="240"/>
      <c r="K36" s="238"/>
      <c r="L36" s="241"/>
      <c r="M36" s="241"/>
      <c r="N36" s="241"/>
      <c r="O36" s="44" t="s">
        <v>19</v>
      </c>
      <c r="P36" s="239"/>
      <c r="Q36" s="237"/>
      <c r="R36" s="237"/>
      <c r="S36" s="237"/>
      <c r="T36" s="240"/>
      <c r="U36" s="254" t="s">
        <v>37</v>
      </c>
      <c r="V36" s="255"/>
      <c r="W36" s="255"/>
      <c r="X36" s="256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31" s="18" customFormat="1" ht="15" customHeight="1">
      <c r="A37" s="269" t="s">
        <v>40</v>
      </c>
      <c r="B37" s="270"/>
      <c r="C37" s="270"/>
      <c r="D37" s="270"/>
      <c r="E37" s="53"/>
      <c r="F37" s="271" t="s">
        <v>41</v>
      </c>
      <c r="G37" s="270"/>
      <c r="H37" s="270"/>
      <c r="I37" s="270"/>
      <c r="J37" s="272"/>
      <c r="K37" s="269" t="s">
        <v>42</v>
      </c>
      <c r="L37" s="273"/>
      <c r="M37" s="273"/>
      <c r="N37" s="273"/>
      <c r="O37" s="54"/>
      <c r="P37" s="274" t="s">
        <v>233</v>
      </c>
      <c r="Q37" s="275"/>
      <c r="R37" s="275"/>
      <c r="S37" s="275"/>
      <c r="T37" s="276"/>
      <c r="U37" s="277" t="s">
        <v>43</v>
      </c>
      <c r="V37" s="168"/>
      <c r="W37" s="168"/>
      <c r="X37" s="169"/>
      <c r="Y37" s="232">
        <v>0.75</v>
      </c>
      <c r="Z37" s="181"/>
      <c r="AA37" s="182"/>
      <c r="AB37" s="257" t="s">
        <v>239</v>
      </c>
      <c r="AC37" s="168"/>
      <c r="AD37" s="258"/>
    </row>
    <row r="38" spans="1:31" s="18" customFormat="1" ht="15" customHeight="1" thickBot="1">
      <c r="A38" s="183">
        <v>0</v>
      </c>
      <c r="B38" s="184"/>
      <c r="C38" s="184"/>
      <c r="D38" s="184"/>
      <c r="E38" s="185"/>
      <c r="F38" s="186">
        <v>0</v>
      </c>
      <c r="G38" s="259"/>
      <c r="H38" s="259"/>
      <c r="I38" s="259"/>
      <c r="J38" s="187"/>
      <c r="K38" s="183">
        <v>0</v>
      </c>
      <c r="L38" s="184"/>
      <c r="M38" s="184"/>
      <c r="N38" s="184"/>
      <c r="O38" s="185"/>
      <c r="P38" s="260" t="s">
        <v>238</v>
      </c>
      <c r="Q38" s="261"/>
      <c r="R38" s="261"/>
      <c r="S38" s="261"/>
      <c r="T38" s="262"/>
      <c r="U38" s="183" t="s">
        <v>62</v>
      </c>
      <c r="V38" s="184"/>
      <c r="W38" s="184"/>
      <c r="X38" s="185"/>
      <c r="Y38" s="263">
        <v>0.75</v>
      </c>
      <c r="Z38" s="264"/>
      <c r="AA38" s="265"/>
      <c r="AB38" s="266" t="s">
        <v>240</v>
      </c>
      <c r="AC38" s="267"/>
      <c r="AD38" s="268"/>
    </row>
    <row r="39" spans="1:31" ht="15" customHeight="1" thickBot="1">
      <c r="A39" s="133"/>
      <c r="B39" s="133"/>
      <c r="C39" s="133"/>
      <c r="D39" s="133"/>
      <c r="E39" s="133"/>
      <c r="F39" s="133"/>
      <c r="G39" s="114"/>
      <c r="H39" s="114"/>
      <c r="I39" s="114"/>
      <c r="J39" s="114"/>
      <c r="K39" s="133"/>
      <c r="L39" s="133"/>
      <c r="M39" s="133"/>
      <c r="N39" s="133"/>
      <c r="O39" s="133"/>
      <c r="P39" s="133"/>
      <c r="Q39" s="133"/>
      <c r="R39" s="133"/>
      <c r="S39" s="133"/>
      <c r="T39" s="133"/>
      <c r="U39" s="133"/>
      <c r="V39" s="133"/>
      <c r="W39" s="133"/>
      <c r="X39" s="133"/>
      <c r="Y39" s="133"/>
      <c r="Z39" s="133"/>
      <c r="AA39" s="133"/>
      <c r="AB39" s="56"/>
      <c r="AC39" s="56"/>
      <c r="AD39" s="56"/>
    </row>
    <row r="40" spans="1:3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31" ht="13.5">
      <c r="A41" s="249"/>
      <c r="B41" s="250"/>
      <c r="C41" s="250"/>
      <c r="D41" s="250"/>
      <c r="E41" s="250"/>
      <c r="F41" s="250"/>
      <c r="G41" s="251" t="s">
        <v>241</v>
      </c>
      <c r="H41" s="252"/>
      <c r="I41" s="252"/>
      <c r="J41" s="252"/>
      <c r="K41" s="252"/>
      <c r="L41" s="252"/>
      <c r="M41" s="252"/>
      <c r="N41" s="252"/>
      <c r="O41" s="252"/>
      <c r="P41" s="252"/>
      <c r="Q41" s="252"/>
      <c r="R41" s="252"/>
      <c r="S41" s="252"/>
      <c r="T41" s="252"/>
      <c r="U41" s="252"/>
      <c r="V41" s="252"/>
      <c r="W41" s="252"/>
      <c r="X41" s="252"/>
      <c r="Y41" s="252"/>
      <c r="Z41" s="252"/>
      <c r="AA41" s="252"/>
      <c r="AB41" s="252"/>
      <c r="AC41" s="252"/>
      <c r="AD41" s="253"/>
    </row>
    <row r="42" spans="1:31" ht="13.5">
      <c r="A42" s="249"/>
      <c r="B42" s="250"/>
      <c r="C42" s="250"/>
      <c r="D42" s="250"/>
      <c r="E42" s="250"/>
      <c r="F42" s="250"/>
      <c r="G42" s="251" t="s">
        <v>242</v>
      </c>
      <c r="H42" s="252"/>
      <c r="I42" s="252"/>
      <c r="J42" s="252"/>
      <c r="K42" s="252"/>
      <c r="L42" s="252"/>
      <c r="M42" s="252"/>
      <c r="N42" s="252"/>
      <c r="O42" s="252"/>
      <c r="P42" s="252"/>
      <c r="Q42" s="252"/>
      <c r="R42" s="252"/>
      <c r="S42" s="252"/>
      <c r="T42" s="252"/>
      <c r="U42" s="252"/>
      <c r="V42" s="252"/>
      <c r="W42" s="252"/>
      <c r="X42" s="252"/>
      <c r="Y42" s="252"/>
      <c r="Z42" s="252"/>
      <c r="AA42" s="252"/>
      <c r="AB42" s="252"/>
      <c r="AC42" s="252"/>
      <c r="AD42" s="253"/>
    </row>
    <row r="43" spans="1:31" ht="14.25" thickBot="1">
      <c r="A43" s="245"/>
      <c r="B43" s="246"/>
      <c r="C43" s="246"/>
      <c r="D43" s="246"/>
      <c r="E43" s="246"/>
      <c r="F43" s="246"/>
      <c r="G43" s="247"/>
      <c r="H43" s="247"/>
      <c r="I43" s="247"/>
      <c r="J43" s="247"/>
      <c r="K43" s="247"/>
      <c r="L43" s="247"/>
      <c r="M43" s="247"/>
      <c r="N43" s="247"/>
      <c r="O43" s="247"/>
      <c r="P43" s="247"/>
      <c r="Q43" s="247"/>
      <c r="R43" s="247"/>
      <c r="S43" s="247"/>
      <c r="T43" s="247"/>
      <c r="U43" s="247"/>
      <c r="V43" s="247"/>
      <c r="W43" s="247"/>
      <c r="X43" s="247"/>
      <c r="Y43" s="247"/>
      <c r="Z43" s="247"/>
      <c r="AA43" s="247"/>
      <c r="AB43" s="247"/>
      <c r="AC43" s="247"/>
      <c r="AD43" s="248"/>
    </row>
    <row r="71" ht="14.25" customHeight="1"/>
    <row r="72" ht="15" hidden="1" customHeight="1"/>
    <row r="73" ht="15" hidden="1" customHeight="1"/>
  </sheetData>
  <mergeCells count="145">
    <mergeCell ref="A43:F43"/>
    <mergeCell ref="G43:AD43"/>
    <mergeCell ref="A41:F41"/>
    <mergeCell ref="G41:AD41"/>
    <mergeCell ref="A42:F42"/>
    <mergeCell ref="G42:AD42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A34:AD34"/>
    <mergeCell ref="A34:E34"/>
    <mergeCell ref="F34:J34"/>
    <mergeCell ref="K34:O34"/>
    <mergeCell ref="P34:T34"/>
    <mergeCell ref="U34:Y34"/>
    <mergeCell ref="A35:D35"/>
    <mergeCell ref="F35:J35"/>
    <mergeCell ref="K35:N35"/>
    <mergeCell ref="P35:T35"/>
    <mergeCell ref="U35:AD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25" workbookViewId="0">
      <selection activeCell="AA35" sqref="AA35:AD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30">
        <f>'1'!J1</f>
        <v>3</v>
      </c>
      <c r="K1" s="131" t="s">
        <v>0</v>
      </c>
      <c r="L1" s="131">
        <v>4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244</v>
      </c>
      <c r="S1" s="13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33"/>
      <c r="Q3" s="17"/>
      <c r="V3" s="17"/>
      <c r="W3" s="133"/>
      <c r="X3" s="133"/>
      <c r="Y3" s="174"/>
      <c r="Z3" s="174"/>
      <c r="AA3" s="174"/>
      <c r="AR3" s="1"/>
    </row>
    <row r="4" spans="1:44" s="18" customFormat="1" ht="18.75" customHeight="1" thickBot="1">
      <c r="A4" s="175" t="str">
        <f>'1'!A4:F4</f>
        <v>中村　恵理子</v>
      </c>
      <c r="B4" s="176"/>
      <c r="C4" s="176"/>
      <c r="D4" s="176"/>
      <c r="E4" s="176"/>
      <c r="F4" s="177"/>
      <c r="G4" s="178" t="s">
        <v>169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33"/>
      <c r="Q4" s="171" t="s">
        <v>8</v>
      </c>
      <c r="R4" s="172"/>
      <c r="S4" s="172"/>
      <c r="T4" s="173"/>
      <c r="U4" s="19"/>
      <c r="V4" s="20"/>
      <c r="W4" s="132" t="s">
        <v>9</v>
      </c>
      <c r="X4" s="132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154</v>
      </c>
      <c r="H5" s="195"/>
      <c r="I5" s="196" t="s">
        <v>166</v>
      </c>
      <c r="J5" s="197"/>
      <c r="K5" s="197"/>
      <c r="L5" s="197"/>
      <c r="M5" s="198"/>
      <c r="N5" s="199" t="s">
        <v>243</v>
      </c>
      <c r="O5" s="200"/>
      <c r="P5" s="133"/>
      <c r="Q5" s="201" t="s">
        <v>11</v>
      </c>
      <c r="R5" s="202"/>
      <c r="S5" s="202"/>
      <c r="T5" s="203"/>
      <c r="U5" s="175" t="s">
        <v>246</v>
      </c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 t="s">
        <v>245</v>
      </c>
      <c r="B6" s="184"/>
      <c r="C6" s="184"/>
      <c r="D6" s="184"/>
      <c r="E6" s="184"/>
      <c r="F6" s="185"/>
      <c r="G6" s="186" t="s">
        <v>243</v>
      </c>
      <c r="H6" s="187"/>
      <c r="I6" s="183"/>
      <c r="J6" s="184"/>
      <c r="K6" s="184"/>
      <c r="L6" s="184"/>
      <c r="M6" s="185"/>
      <c r="N6" s="188"/>
      <c r="O6" s="189"/>
      <c r="P6" s="133"/>
      <c r="Q6" s="190" t="s">
        <v>12</v>
      </c>
      <c r="R6" s="191"/>
      <c r="S6" s="191"/>
      <c r="T6" s="192"/>
      <c r="U6" s="183" t="s">
        <v>247</v>
      </c>
      <c r="V6" s="184"/>
      <c r="W6" s="184"/>
      <c r="X6" s="184"/>
      <c r="Y6" s="185"/>
      <c r="Z6" s="186" t="s">
        <v>151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262</v>
      </c>
      <c r="D9" s="28" t="s">
        <v>262</v>
      </c>
      <c r="E9" s="136"/>
      <c r="F9" s="29">
        <v>30</v>
      </c>
      <c r="G9" s="205" t="s">
        <v>248</v>
      </c>
      <c r="H9" s="205"/>
      <c r="I9" s="205"/>
      <c r="J9" s="30" t="s">
        <v>19</v>
      </c>
      <c r="K9" s="31">
        <v>2</v>
      </c>
      <c r="L9" s="28"/>
      <c r="M9" s="28" t="s">
        <v>262</v>
      </c>
      <c r="N9" s="28" t="s">
        <v>262</v>
      </c>
      <c r="O9" s="136"/>
      <c r="P9" s="29">
        <v>0</v>
      </c>
      <c r="Q9" s="205" t="s">
        <v>280</v>
      </c>
      <c r="R9" s="205"/>
      <c r="S9" s="205"/>
      <c r="T9" s="30" t="s">
        <v>19</v>
      </c>
      <c r="U9" s="27">
        <v>3</v>
      </c>
      <c r="V9" s="28"/>
      <c r="W9" s="28" t="s">
        <v>261</v>
      </c>
      <c r="X9" s="28" t="s">
        <v>261</v>
      </c>
      <c r="Y9" s="136"/>
      <c r="Z9" s="29">
        <v>0</v>
      </c>
      <c r="AA9" s="205" t="s">
        <v>263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262</v>
      </c>
      <c r="D10" s="28" t="s">
        <v>262</v>
      </c>
      <c r="E10" s="113"/>
      <c r="F10" s="33">
        <v>28</v>
      </c>
      <c r="G10" s="205" t="s">
        <v>249</v>
      </c>
      <c r="H10" s="205"/>
      <c r="I10" s="205"/>
      <c r="J10" s="34" t="s">
        <v>19</v>
      </c>
      <c r="K10" s="27">
        <v>5</v>
      </c>
      <c r="L10" s="35"/>
      <c r="M10" s="28" t="s">
        <v>262</v>
      </c>
      <c r="N10" s="28" t="s">
        <v>262</v>
      </c>
      <c r="O10" s="113"/>
      <c r="P10" s="33">
        <v>0</v>
      </c>
      <c r="Q10" s="205" t="s">
        <v>281</v>
      </c>
      <c r="R10" s="205"/>
      <c r="S10" s="205"/>
      <c r="T10" s="34" t="s">
        <v>19</v>
      </c>
      <c r="U10" s="31">
        <v>6</v>
      </c>
      <c r="V10" s="35"/>
      <c r="W10" s="28" t="s">
        <v>261</v>
      </c>
      <c r="X10" s="28" t="s">
        <v>261</v>
      </c>
      <c r="Y10" s="113"/>
      <c r="Z10" s="33">
        <v>0</v>
      </c>
      <c r="AA10" s="205" t="s">
        <v>264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262</v>
      </c>
      <c r="D11" s="28" t="s">
        <v>262</v>
      </c>
      <c r="E11" s="136"/>
      <c r="F11" s="36">
        <v>30</v>
      </c>
      <c r="G11" s="205" t="s">
        <v>250</v>
      </c>
      <c r="H11" s="205"/>
      <c r="I11" s="205"/>
      <c r="J11" s="30" t="s">
        <v>19</v>
      </c>
      <c r="K11" s="31">
        <v>8</v>
      </c>
      <c r="L11" s="28"/>
      <c r="M11" s="28" t="s">
        <v>262</v>
      </c>
      <c r="N11" s="28" t="s">
        <v>262</v>
      </c>
      <c r="O11" s="136"/>
      <c r="P11" s="29">
        <v>0</v>
      </c>
      <c r="Q11" s="205" t="s">
        <v>282</v>
      </c>
      <c r="R11" s="205"/>
      <c r="S11" s="205"/>
      <c r="T11" s="30" t="s">
        <v>19</v>
      </c>
      <c r="U11" s="27">
        <v>9</v>
      </c>
      <c r="V11" s="28"/>
      <c r="W11" s="28" t="s">
        <v>261</v>
      </c>
      <c r="X11" s="28" t="s">
        <v>261</v>
      </c>
      <c r="Y11" s="136"/>
      <c r="Z11" s="29">
        <v>0</v>
      </c>
      <c r="AA11" s="205" t="s">
        <v>265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262</v>
      </c>
      <c r="D12" s="28" t="s">
        <v>262</v>
      </c>
      <c r="E12" s="113"/>
      <c r="F12" s="33">
        <v>14</v>
      </c>
      <c r="G12" s="205" t="s">
        <v>251</v>
      </c>
      <c r="H12" s="205"/>
      <c r="I12" s="205"/>
      <c r="J12" s="34" t="s">
        <v>19</v>
      </c>
      <c r="K12" s="27">
        <v>11</v>
      </c>
      <c r="L12" s="35"/>
      <c r="M12" s="28" t="s">
        <v>262</v>
      </c>
      <c r="N12" s="28" t="s">
        <v>262</v>
      </c>
      <c r="O12" s="113"/>
      <c r="P12" s="33">
        <v>30</v>
      </c>
      <c r="Q12" s="205" t="s">
        <v>283</v>
      </c>
      <c r="R12" s="205"/>
      <c r="S12" s="205"/>
      <c r="T12" s="30" t="s">
        <v>19</v>
      </c>
      <c r="U12" s="31">
        <v>12</v>
      </c>
      <c r="V12" s="35"/>
      <c r="W12" s="28" t="s">
        <v>261</v>
      </c>
      <c r="X12" s="28" t="s">
        <v>261</v>
      </c>
      <c r="Y12" s="113"/>
      <c r="Z12" s="33">
        <v>0</v>
      </c>
      <c r="AA12" s="205" t="s">
        <v>266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262</v>
      </c>
      <c r="D13" s="28" t="s">
        <v>262</v>
      </c>
      <c r="E13" s="136"/>
      <c r="F13" s="29">
        <v>42</v>
      </c>
      <c r="G13" s="205" t="s">
        <v>252</v>
      </c>
      <c r="H13" s="205"/>
      <c r="I13" s="205"/>
      <c r="J13" s="30" t="s">
        <v>19</v>
      </c>
      <c r="K13" s="31">
        <v>14</v>
      </c>
      <c r="L13" s="28"/>
      <c r="M13" s="28" t="s">
        <v>262</v>
      </c>
      <c r="N13" s="28" t="s">
        <v>262</v>
      </c>
      <c r="O13" s="136"/>
      <c r="P13" s="29">
        <v>0</v>
      </c>
      <c r="Q13" s="205" t="s">
        <v>284</v>
      </c>
      <c r="R13" s="205"/>
      <c r="S13" s="205"/>
      <c r="T13" s="30" t="s">
        <v>19</v>
      </c>
      <c r="U13" s="27">
        <v>15</v>
      </c>
      <c r="V13" s="28"/>
      <c r="W13" s="28" t="s">
        <v>261</v>
      </c>
      <c r="X13" s="28" t="s">
        <v>261</v>
      </c>
      <c r="Y13" s="136"/>
      <c r="Z13" s="29">
        <v>0</v>
      </c>
      <c r="AA13" s="205" t="s">
        <v>267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262</v>
      </c>
      <c r="D14" s="28" t="s">
        <v>262</v>
      </c>
      <c r="E14" s="113"/>
      <c r="F14" s="33">
        <v>30</v>
      </c>
      <c r="G14" s="205" t="s">
        <v>253</v>
      </c>
      <c r="H14" s="205"/>
      <c r="I14" s="205"/>
      <c r="J14" s="34" t="s">
        <v>19</v>
      </c>
      <c r="K14" s="27">
        <v>17</v>
      </c>
      <c r="L14" s="35"/>
      <c r="M14" s="28" t="s">
        <v>262</v>
      </c>
      <c r="N14" s="28" t="s">
        <v>262</v>
      </c>
      <c r="O14" s="113"/>
      <c r="P14" s="33">
        <v>0</v>
      </c>
      <c r="Q14" s="205" t="s">
        <v>285</v>
      </c>
      <c r="R14" s="205"/>
      <c r="S14" s="205"/>
      <c r="T14" s="30" t="s">
        <v>19</v>
      </c>
      <c r="U14" s="31">
        <v>18</v>
      </c>
      <c r="V14" s="35"/>
      <c r="W14" s="28" t="s">
        <v>261</v>
      </c>
      <c r="X14" s="28" t="s">
        <v>261</v>
      </c>
      <c r="Y14" s="113"/>
      <c r="Z14" s="33">
        <v>0</v>
      </c>
      <c r="AA14" s="205" t="s">
        <v>268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262</v>
      </c>
      <c r="D15" s="28" t="s">
        <v>262</v>
      </c>
      <c r="E15" s="136"/>
      <c r="F15" s="29">
        <v>30</v>
      </c>
      <c r="G15" s="205" t="s">
        <v>254</v>
      </c>
      <c r="H15" s="205"/>
      <c r="I15" s="205"/>
      <c r="J15" s="30" t="s">
        <v>19</v>
      </c>
      <c r="K15" s="31">
        <v>20</v>
      </c>
      <c r="L15" s="28"/>
      <c r="M15" s="28" t="s">
        <v>262</v>
      </c>
      <c r="N15" s="28" t="s">
        <v>262</v>
      </c>
      <c r="O15" s="136"/>
      <c r="P15" s="29">
        <v>30</v>
      </c>
      <c r="Q15" s="205" t="s">
        <v>286</v>
      </c>
      <c r="R15" s="205"/>
      <c r="S15" s="205"/>
      <c r="T15" s="30" t="s">
        <v>19</v>
      </c>
      <c r="U15" s="27">
        <v>21</v>
      </c>
      <c r="V15" s="28"/>
      <c r="W15" s="28" t="s">
        <v>261</v>
      </c>
      <c r="X15" s="28" t="s">
        <v>261</v>
      </c>
      <c r="Y15" s="136"/>
      <c r="Z15" s="29">
        <v>0</v>
      </c>
      <c r="AA15" s="205" t="s">
        <v>269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262</v>
      </c>
      <c r="D16" s="28" t="s">
        <v>262</v>
      </c>
      <c r="E16" s="113"/>
      <c r="F16" s="33">
        <v>0</v>
      </c>
      <c r="G16" s="205" t="s">
        <v>255</v>
      </c>
      <c r="H16" s="205"/>
      <c r="I16" s="205"/>
      <c r="J16" s="34" t="s">
        <v>19</v>
      </c>
      <c r="K16" s="27">
        <v>23</v>
      </c>
      <c r="L16" s="35"/>
      <c r="M16" s="28" t="s">
        <v>262</v>
      </c>
      <c r="N16" s="28" t="s">
        <v>262</v>
      </c>
      <c r="O16" s="113"/>
      <c r="P16" s="37">
        <v>56</v>
      </c>
      <c r="Q16" s="205" t="s">
        <v>287</v>
      </c>
      <c r="R16" s="205"/>
      <c r="S16" s="205"/>
      <c r="T16" s="30" t="s">
        <v>19</v>
      </c>
      <c r="U16" s="31">
        <v>24</v>
      </c>
      <c r="V16" s="35"/>
      <c r="W16" s="28" t="s">
        <v>261</v>
      </c>
      <c r="X16" s="28" t="s">
        <v>261</v>
      </c>
      <c r="Y16" s="113"/>
      <c r="Z16" s="33">
        <v>0</v>
      </c>
      <c r="AA16" s="205" t="s">
        <v>270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262</v>
      </c>
      <c r="D17" s="28" t="s">
        <v>262</v>
      </c>
      <c r="E17" s="136"/>
      <c r="F17" s="29">
        <v>30</v>
      </c>
      <c r="G17" s="205" t="s">
        <v>256</v>
      </c>
      <c r="H17" s="205"/>
      <c r="I17" s="205"/>
      <c r="J17" s="30" t="s">
        <v>19</v>
      </c>
      <c r="K17" s="31">
        <v>26</v>
      </c>
      <c r="L17" s="28"/>
      <c r="M17" s="28" t="s">
        <v>262</v>
      </c>
      <c r="N17" s="28" t="s">
        <v>262</v>
      </c>
      <c r="O17" s="136"/>
      <c r="P17" s="29">
        <v>28</v>
      </c>
      <c r="Q17" s="205" t="s">
        <v>288</v>
      </c>
      <c r="R17" s="205"/>
      <c r="S17" s="205"/>
      <c r="T17" s="30" t="s">
        <v>19</v>
      </c>
      <c r="U17" s="27">
        <v>27</v>
      </c>
      <c r="V17" s="28"/>
      <c r="W17" s="28" t="s">
        <v>261</v>
      </c>
      <c r="X17" s="28" t="s">
        <v>261</v>
      </c>
      <c r="Y17" s="136"/>
      <c r="Z17" s="29">
        <v>0</v>
      </c>
      <c r="AA17" s="205" t="s">
        <v>271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262</v>
      </c>
      <c r="D18" s="28" t="s">
        <v>262</v>
      </c>
      <c r="E18" s="113"/>
      <c r="F18" s="33">
        <v>28</v>
      </c>
      <c r="G18" s="205" t="s">
        <v>257</v>
      </c>
      <c r="H18" s="205"/>
      <c r="I18" s="205"/>
      <c r="J18" s="34" t="s">
        <v>19</v>
      </c>
      <c r="K18" s="27">
        <v>29</v>
      </c>
      <c r="L18" s="35"/>
      <c r="M18" s="28" t="s">
        <v>262</v>
      </c>
      <c r="N18" s="28" t="s">
        <v>262</v>
      </c>
      <c r="O18" s="113"/>
      <c r="P18" s="33">
        <v>28</v>
      </c>
      <c r="Q18" s="205" t="s">
        <v>289</v>
      </c>
      <c r="R18" s="205"/>
      <c r="S18" s="205"/>
      <c r="T18" s="30" t="s">
        <v>19</v>
      </c>
      <c r="U18" s="31">
        <v>30</v>
      </c>
      <c r="V18" s="35"/>
      <c r="W18" s="28" t="s">
        <v>261</v>
      </c>
      <c r="X18" s="28" t="s">
        <v>261</v>
      </c>
      <c r="Y18" s="113"/>
      <c r="Z18" s="33">
        <v>0</v>
      </c>
      <c r="AA18" s="205" t="s">
        <v>272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262</v>
      </c>
      <c r="D19" s="28" t="s">
        <v>262</v>
      </c>
      <c r="E19" s="136"/>
      <c r="F19" s="29">
        <v>30</v>
      </c>
      <c r="G19" s="205" t="s">
        <v>258</v>
      </c>
      <c r="H19" s="205"/>
      <c r="I19" s="205"/>
      <c r="J19" s="30" t="s">
        <v>19</v>
      </c>
      <c r="K19" s="31">
        <v>32</v>
      </c>
      <c r="L19" s="28"/>
      <c r="M19" s="28" t="s">
        <v>262</v>
      </c>
      <c r="N19" s="28" t="s">
        <v>262</v>
      </c>
      <c r="O19" s="136"/>
      <c r="P19" s="29">
        <v>28</v>
      </c>
      <c r="Q19" s="205" t="s">
        <v>290</v>
      </c>
      <c r="R19" s="205"/>
      <c r="S19" s="205"/>
      <c r="T19" s="30" t="s">
        <v>19</v>
      </c>
      <c r="U19" s="27">
        <v>33</v>
      </c>
      <c r="V19" s="28"/>
      <c r="W19" s="28" t="s">
        <v>261</v>
      </c>
      <c r="X19" s="28" t="s">
        <v>261</v>
      </c>
      <c r="Y19" s="136"/>
      <c r="Z19" s="29">
        <v>0</v>
      </c>
      <c r="AA19" s="205" t="s">
        <v>273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262</v>
      </c>
      <c r="D20" s="28" t="s">
        <v>262</v>
      </c>
      <c r="E20" s="113"/>
      <c r="F20" s="33">
        <v>30</v>
      </c>
      <c r="G20" s="205" t="s">
        <v>259</v>
      </c>
      <c r="H20" s="205"/>
      <c r="I20" s="205"/>
      <c r="J20" s="34" t="s">
        <v>19</v>
      </c>
      <c r="K20" s="27">
        <v>35</v>
      </c>
      <c r="L20" s="35"/>
      <c r="M20" s="28" t="s">
        <v>262</v>
      </c>
      <c r="N20" s="28" t="s">
        <v>262</v>
      </c>
      <c r="O20" s="113"/>
      <c r="P20" s="33">
        <v>60</v>
      </c>
      <c r="Q20" s="205" t="s">
        <v>291</v>
      </c>
      <c r="R20" s="205"/>
      <c r="S20" s="205"/>
      <c r="T20" s="30" t="s">
        <v>19</v>
      </c>
      <c r="U20" s="31">
        <v>36</v>
      </c>
      <c r="V20" s="35"/>
      <c r="W20" s="28" t="s">
        <v>261</v>
      </c>
      <c r="X20" s="28" t="s">
        <v>261</v>
      </c>
      <c r="Y20" s="113"/>
      <c r="Z20" s="33">
        <v>0</v>
      </c>
      <c r="AA20" s="205" t="s">
        <v>274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262</v>
      </c>
      <c r="D21" s="28" t="s">
        <v>262</v>
      </c>
      <c r="E21" s="136"/>
      <c r="F21" s="29">
        <v>30</v>
      </c>
      <c r="G21" s="205" t="s">
        <v>260</v>
      </c>
      <c r="H21" s="205"/>
      <c r="I21" s="205"/>
      <c r="J21" s="30" t="s">
        <v>19</v>
      </c>
      <c r="K21" s="31">
        <v>38</v>
      </c>
      <c r="L21" s="28"/>
      <c r="M21" s="28" t="s">
        <v>262</v>
      </c>
      <c r="N21" s="28" t="s">
        <v>262</v>
      </c>
      <c r="O21" s="136"/>
      <c r="P21" s="29">
        <v>28</v>
      </c>
      <c r="Q21" s="205" t="s">
        <v>292</v>
      </c>
      <c r="R21" s="205"/>
      <c r="S21" s="205"/>
      <c r="T21" s="30" t="s">
        <v>19</v>
      </c>
      <c r="U21" s="27">
        <v>39</v>
      </c>
      <c r="V21" s="28"/>
      <c r="W21" s="28" t="s">
        <v>261</v>
      </c>
      <c r="X21" s="28" t="s">
        <v>261</v>
      </c>
      <c r="Y21" s="136"/>
      <c r="Z21" s="29">
        <v>0</v>
      </c>
      <c r="AA21" s="205" t="s">
        <v>275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205" t="s">
        <v>296</v>
      </c>
      <c r="H22" s="205"/>
      <c r="I22" s="20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60</v>
      </c>
      <c r="Q22" s="205" t="s">
        <v>293</v>
      </c>
      <c r="R22" s="205"/>
      <c r="S22" s="205"/>
      <c r="T22" s="30" t="s">
        <v>19</v>
      </c>
      <c r="U22" s="31">
        <v>42</v>
      </c>
      <c r="V22" s="35"/>
      <c r="W22" s="28" t="s">
        <v>261</v>
      </c>
      <c r="X22" s="28" t="s">
        <v>261</v>
      </c>
      <c r="Y22" s="113"/>
      <c r="Z22" s="33">
        <v>0</v>
      </c>
      <c r="AA22" s="205" t="s">
        <v>276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6"/>
      <c r="F23" s="29">
        <v>28</v>
      </c>
      <c r="G23" s="205" t="s">
        <v>297</v>
      </c>
      <c r="H23" s="205"/>
      <c r="I23" s="20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36"/>
      <c r="P23" s="29">
        <v>28</v>
      </c>
      <c r="Q23" s="205" t="s">
        <v>294</v>
      </c>
      <c r="R23" s="205"/>
      <c r="S23" s="205"/>
      <c r="T23" s="30" t="s">
        <v>19</v>
      </c>
      <c r="U23" s="27">
        <v>45</v>
      </c>
      <c r="V23" s="28"/>
      <c r="W23" s="28" t="s">
        <v>261</v>
      </c>
      <c r="X23" s="28" t="s">
        <v>261</v>
      </c>
      <c r="Y23" s="136"/>
      <c r="Z23" s="29">
        <v>0</v>
      </c>
      <c r="AA23" s="205" t="s">
        <v>277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205" t="s">
        <v>298</v>
      </c>
      <c r="H24" s="205"/>
      <c r="I24" s="20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05" t="s">
        <v>295</v>
      </c>
      <c r="R24" s="205"/>
      <c r="S24" s="205"/>
      <c r="T24" s="30" t="s">
        <v>19</v>
      </c>
      <c r="U24" s="31">
        <v>48</v>
      </c>
      <c r="V24" s="35"/>
      <c r="W24" s="28" t="s">
        <v>261</v>
      </c>
      <c r="X24" s="28" t="s">
        <v>261</v>
      </c>
      <c r="Y24" s="113"/>
      <c r="Z24" s="37">
        <v>0</v>
      </c>
      <c r="AA24" s="205" t="s">
        <v>278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6"/>
      <c r="F25" s="29">
        <v>28</v>
      </c>
      <c r="G25" s="205" t="s">
        <v>299</v>
      </c>
      <c r="H25" s="205"/>
      <c r="I25" s="20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6"/>
      <c r="P25" s="29">
        <v>30</v>
      </c>
      <c r="Q25" s="205" t="s">
        <v>300</v>
      </c>
      <c r="R25" s="205"/>
      <c r="S25" s="205"/>
      <c r="T25" s="30" t="s">
        <v>19</v>
      </c>
      <c r="U25" s="27">
        <v>51</v>
      </c>
      <c r="V25" s="28"/>
      <c r="W25" s="28" t="s">
        <v>261</v>
      </c>
      <c r="X25" s="28" t="s">
        <v>261</v>
      </c>
      <c r="Y25" s="136"/>
      <c r="Z25" s="29">
        <v>0</v>
      </c>
      <c r="AA25" s="205" t="s">
        <v>279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 t="s">
        <v>302</v>
      </c>
      <c r="C26" s="28"/>
      <c r="D26" s="28" t="s">
        <v>303</v>
      </c>
      <c r="E26" s="113"/>
      <c r="F26" s="33">
        <v>30</v>
      </c>
      <c r="G26" s="205" t="s">
        <v>301</v>
      </c>
      <c r="H26" s="205"/>
      <c r="I26" s="20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30</v>
      </c>
      <c r="Q26" s="205" t="s">
        <v>312</v>
      </c>
      <c r="R26" s="205"/>
      <c r="S26" s="205"/>
      <c r="T26" s="30" t="s">
        <v>19</v>
      </c>
      <c r="U26" s="31">
        <v>54</v>
      </c>
      <c r="V26" s="35"/>
      <c r="W26" s="28" t="s">
        <v>261</v>
      </c>
      <c r="X26" s="28" t="s">
        <v>261</v>
      </c>
      <c r="Y26" s="113"/>
      <c r="Z26" s="33">
        <v>30</v>
      </c>
      <c r="AA26" s="205" t="s">
        <v>313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6"/>
      <c r="F27" s="36">
        <v>30</v>
      </c>
      <c r="G27" s="205" t="s">
        <v>314</v>
      </c>
      <c r="H27" s="205"/>
      <c r="I27" s="20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6"/>
      <c r="P27" s="29">
        <v>30</v>
      </c>
      <c r="Q27" s="205" t="s">
        <v>315</v>
      </c>
      <c r="R27" s="205"/>
      <c r="S27" s="205"/>
      <c r="T27" s="30" t="s">
        <v>19</v>
      </c>
      <c r="U27" s="27">
        <v>57</v>
      </c>
      <c r="V27" s="28"/>
      <c r="W27" s="28" t="s">
        <v>261</v>
      </c>
      <c r="X27" s="28" t="s">
        <v>261</v>
      </c>
      <c r="Y27" s="136"/>
      <c r="Z27" s="29">
        <v>30</v>
      </c>
      <c r="AA27" s="205" t="s">
        <v>316</v>
      </c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26</v>
      </c>
      <c r="D28" s="39" t="s">
        <v>26</v>
      </c>
      <c r="E28" s="87"/>
      <c r="F28" s="33">
        <v>30</v>
      </c>
      <c r="G28" s="217" t="s">
        <v>317</v>
      </c>
      <c r="H28" s="217"/>
      <c r="I28" s="217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30</v>
      </c>
      <c r="Q28" s="217" t="s">
        <v>318</v>
      </c>
      <c r="R28" s="217"/>
      <c r="S28" s="217"/>
      <c r="T28" s="40" t="s">
        <v>19</v>
      </c>
      <c r="U28" s="31">
        <v>60</v>
      </c>
      <c r="V28" s="35"/>
      <c r="W28" s="28" t="s">
        <v>261</v>
      </c>
      <c r="X28" s="28" t="s">
        <v>261</v>
      </c>
      <c r="Y28" s="113"/>
      <c r="Z28" s="33">
        <v>30</v>
      </c>
      <c r="AA28" s="217" t="s">
        <v>319</v>
      </c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34" t="s">
        <v>26</v>
      </c>
      <c r="E29" s="136"/>
      <c r="F29" s="29">
        <v>30</v>
      </c>
      <c r="G29" s="217" t="s">
        <v>320</v>
      </c>
      <c r="H29" s="217"/>
      <c r="I29" s="217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4"/>
      <c r="P29" s="29">
        <v>28</v>
      </c>
      <c r="Q29" s="217" t="s">
        <v>321</v>
      </c>
      <c r="R29" s="217"/>
      <c r="S29" s="217"/>
      <c r="T29" s="40" t="s">
        <v>19</v>
      </c>
      <c r="U29" s="88">
        <v>63</v>
      </c>
      <c r="V29" s="28"/>
      <c r="W29" s="28" t="s">
        <v>261</v>
      </c>
      <c r="X29" s="28" t="s">
        <v>261</v>
      </c>
      <c r="Y29" s="134"/>
      <c r="Z29" s="29">
        <v>1</v>
      </c>
      <c r="AA29" s="217" t="s">
        <v>322</v>
      </c>
      <c r="AB29" s="217"/>
      <c r="AC29" s="217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156" t="s">
        <v>26</v>
      </c>
      <c r="E30" s="136"/>
      <c r="F30" s="29">
        <v>21</v>
      </c>
      <c r="G30" s="217" t="s">
        <v>323</v>
      </c>
      <c r="H30" s="217"/>
      <c r="I30" s="217"/>
      <c r="J30" s="30" t="s">
        <v>19</v>
      </c>
      <c r="K30" s="27">
        <v>65</v>
      </c>
      <c r="L30" s="28"/>
      <c r="M30" s="28"/>
      <c r="N30" s="28"/>
      <c r="O30" s="134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34"/>
      <c r="Z30" s="29"/>
      <c r="AA30" s="217"/>
      <c r="AB30" s="217"/>
      <c r="AC30" s="217"/>
      <c r="AD30" s="40" t="s">
        <v>19</v>
      </c>
    </row>
    <row r="31" spans="1:45" s="18" customFormat="1" ht="15" customHeight="1" thickBot="1">
      <c r="A31" s="212" t="s">
        <v>20</v>
      </c>
      <c r="B31" s="213"/>
      <c r="C31" s="213"/>
      <c r="D31" s="213"/>
      <c r="E31" s="94" t="s">
        <v>21</v>
      </c>
      <c r="F31" s="214">
        <f>COUNTIF(B9:B30,"・")+COUNTIF(L9:L30,"・")+COUNTIF(V9:V30,"・")</f>
        <v>1</v>
      </c>
      <c r="G31" s="215"/>
      <c r="H31" s="95" t="s">
        <v>22</v>
      </c>
      <c r="I31" s="94" t="s">
        <v>23</v>
      </c>
      <c r="J31" s="214">
        <f>COUNTIF(C9:C30,"・")+COUNTIF(M9:M30,"・")+COUNTIF(W9:W30,"・")</f>
        <v>63</v>
      </c>
      <c r="K31" s="214"/>
      <c r="L31" s="95" t="s">
        <v>22</v>
      </c>
      <c r="M31" s="94" t="s">
        <v>24</v>
      </c>
      <c r="N31" s="214">
        <f>SUM(F31:K31)</f>
        <v>64</v>
      </c>
      <c r="O31" s="214"/>
      <c r="P31" s="214"/>
      <c r="Q31" s="95" t="s">
        <v>22</v>
      </c>
      <c r="R31" s="139" t="s">
        <v>3</v>
      </c>
      <c r="S31" s="139" t="s">
        <v>25</v>
      </c>
      <c r="T31" s="214">
        <f>COUNTIF(D9:D30,"・")+COUNTIF(N9:N30,"・")+COUNTIF(X9:X30,"・")</f>
        <v>64</v>
      </c>
      <c r="U31" s="214"/>
      <c r="V31" s="214"/>
      <c r="W31" s="139" t="s">
        <v>22</v>
      </c>
      <c r="X31" s="139" t="s">
        <v>26</v>
      </c>
      <c r="Y31" s="139" t="s">
        <v>27</v>
      </c>
      <c r="Z31" s="214">
        <f>COUNTIF(E9:E30,"・")+COUNTIF(O9:O30,"・")+COUNTIF(Y9:Y30,"・")</f>
        <v>0</v>
      </c>
      <c r="AA31" s="216"/>
      <c r="AB31" s="216"/>
      <c r="AC31" s="139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28" t="s">
        <v>28</v>
      </c>
      <c r="B33" s="229"/>
      <c r="C33" s="229"/>
      <c r="D33" s="229"/>
      <c r="E33" s="229"/>
      <c r="F33" s="171" t="s">
        <v>29</v>
      </c>
      <c r="G33" s="172"/>
      <c r="H33" s="172"/>
      <c r="I33" s="172"/>
      <c r="J33" s="173"/>
      <c r="K33" s="230" t="s">
        <v>30</v>
      </c>
      <c r="L33" s="231"/>
      <c r="M33" s="231"/>
      <c r="N33" s="231"/>
      <c r="O33" s="231"/>
      <c r="P33" s="171" t="s">
        <v>31</v>
      </c>
      <c r="Q33" s="172"/>
      <c r="R33" s="172"/>
      <c r="S33" s="172"/>
      <c r="T33" s="173"/>
      <c r="U33" s="172" t="s">
        <v>34</v>
      </c>
      <c r="V33" s="172"/>
      <c r="W33" s="172"/>
      <c r="X33" s="172"/>
      <c r="Y33" s="172"/>
      <c r="Z33" s="173"/>
      <c r="AA33" s="201" t="s">
        <v>35</v>
      </c>
      <c r="AB33" s="202"/>
      <c r="AC33" s="202"/>
      <c r="AD33" s="203"/>
    </row>
    <row r="34" spans="1:44" s="18" customFormat="1" ht="15" customHeight="1" thickBot="1">
      <c r="A34" s="218"/>
      <c r="B34" s="219"/>
      <c r="C34" s="219"/>
      <c r="D34" s="220"/>
      <c r="E34" s="42" t="s">
        <v>19</v>
      </c>
      <c r="F34" s="221"/>
      <c r="G34" s="222"/>
      <c r="H34" s="222"/>
      <c r="I34" s="222"/>
      <c r="J34" s="222"/>
      <c r="K34" s="218" t="s">
        <v>301</v>
      </c>
      <c r="L34" s="223"/>
      <c r="M34" s="223"/>
      <c r="N34" s="220"/>
      <c r="O34" s="135" t="s">
        <v>19</v>
      </c>
      <c r="P34" s="224" t="s">
        <v>305</v>
      </c>
      <c r="Q34" s="225"/>
      <c r="R34" s="225"/>
      <c r="S34" s="225"/>
      <c r="T34" s="225"/>
      <c r="U34" s="218"/>
      <c r="V34" s="223"/>
      <c r="W34" s="223"/>
      <c r="X34" s="223"/>
      <c r="Y34" s="223"/>
      <c r="Z34" s="43" t="s">
        <v>19</v>
      </c>
      <c r="AA34" s="226"/>
      <c r="AB34" s="223"/>
      <c r="AC34" s="223"/>
      <c r="AD34" s="227"/>
      <c r="AE34" s="49"/>
    </row>
    <row r="35" spans="1:44" s="18" customFormat="1" ht="15" customHeight="1" thickBot="1">
      <c r="A35" s="233" t="s">
        <v>32</v>
      </c>
      <c r="B35" s="234"/>
      <c r="C35" s="234"/>
      <c r="D35" s="234"/>
      <c r="E35" s="193"/>
      <c r="F35" s="171" t="s">
        <v>33</v>
      </c>
      <c r="G35" s="172"/>
      <c r="H35" s="172"/>
      <c r="I35" s="172"/>
      <c r="J35" s="173"/>
      <c r="K35" s="172" t="s">
        <v>34</v>
      </c>
      <c r="L35" s="172"/>
      <c r="M35" s="172"/>
      <c r="N35" s="172"/>
      <c r="O35" s="172"/>
      <c r="P35" s="171" t="s">
        <v>35</v>
      </c>
      <c r="Q35" s="172"/>
      <c r="R35" s="172"/>
      <c r="S35" s="172"/>
      <c r="T35" s="235"/>
      <c r="U35" s="236"/>
      <c r="V35" s="237"/>
      <c r="W35" s="237"/>
      <c r="X35" s="237"/>
      <c r="Y35" s="237"/>
      <c r="Z35" s="44" t="s">
        <v>19</v>
      </c>
      <c r="AA35" s="194"/>
      <c r="AB35" s="181"/>
      <c r="AC35" s="181"/>
      <c r="AD35" s="195"/>
      <c r="AE35" s="137"/>
    </row>
    <row r="36" spans="1:44" s="18" customFormat="1" ht="15" customHeight="1" thickBot="1">
      <c r="A36" s="286" t="s">
        <v>301</v>
      </c>
      <c r="B36" s="222"/>
      <c r="C36" s="222"/>
      <c r="D36" s="222"/>
      <c r="E36" s="45" t="s">
        <v>19</v>
      </c>
      <c r="F36" s="287" t="s">
        <v>304</v>
      </c>
      <c r="G36" s="288"/>
      <c r="H36" s="288"/>
      <c r="I36" s="288"/>
      <c r="J36" s="289"/>
      <c r="K36" s="218"/>
      <c r="L36" s="223"/>
      <c r="M36" s="223"/>
      <c r="N36" s="223"/>
      <c r="O36" s="46" t="s">
        <v>19</v>
      </c>
      <c r="P36" s="290"/>
      <c r="Q36" s="291"/>
      <c r="R36" s="291"/>
      <c r="S36" s="291"/>
      <c r="T36" s="292"/>
      <c r="U36" s="286"/>
      <c r="V36" s="293"/>
      <c r="W36" s="293"/>
      <c r="X36" s="293"/>
      <c r="Y36" s="293"/>
      <c r="Z36" s="46" t="s">
        <v>19</v>
      </c>
      <c r="AA36" s="199"/>
      <c r="AB36" s="294"/>
      <c r="AC36" s="294"/>
      <c r="AD36" s="295"/>
      <c r="AE36" s="52"/>
    </row>
    <row r="37" spans="1:44" s="18" customFormat="1" ht="15" customHeight="1">
      <c r="A37" s="238" t="s">
        <v>306</v>
      </c>
      <c r="B37" s="237"/>
      <c r="C37" s="237"/>
      <c r="D37" s="237"/>
      <c r="E37" s="47" t="s">
        <v>19</v>
      </c>
      <c r="F37" s="194" t="s">
        <v>307</v>
      </c>
      <c r="G37" s="278"/>
      <c r="H37" s="278"/>
      <c r="I37" s="278"/>
      <c r="J37" s="279"/>
      <c r="K37" s="238"/>
      <c r="L37" s="241"/>
      <c r="M37" s="241"/>
      <c r="N37" s="241"/>
      <c r="O37" s="44" t="s">
        <v>19</v>
      </c>
      <c r="P37" s="280"/>
      <c r="Q37" s="281"/>
      <c r="R37" s="281"/>
      <c r="S37" s="281"/>
      <c r="T37" s="282"/>
      <c r="U37" s="238"/>
      <c r="V37" s="237"/>
      <c r="W37" s="237"/>
      <c r="X37" s="237"/>
      <c r="Y37" s="283"/>
      <c r="Z37" s="47" t="s">
        <v>19</v>
      </c>
      <c r="AA37" s="284"/>
      <c r="AB37" s="284"/>
      <c r="AC37" s="284"/>
      <c r="AD37" s="285"/>
    </row>
    <row r="38" spans="1:44" s="18" customFormat="1" ht="15" customHeight="1">
      <c r="A38" s="238"/>
      <c r="B38" s="237"/>
      <c r="C38" s="237"/>
      <c r="D38" s="237"/>
      <c r="E38" s="47" t="s">
        <v>19</v>
      </c>
      <c r="F38" s="239"/>
      <c r="G38" s="237"/>
      <c r="H38" s="237"/>
      <c r="I38" s="237"/>
      <c r="J38" s="240"/>
      <c r="K38" s="238"/>
      <c r="L38" s="241"/>
      <c r="M38" s="241"/>
      <c r="N38" s="241"/>
      <c r="O38" s="44" t="s">
        <v>19</v>
      </c>
      <c r="P38" s="239"/>
      <c r="Q38" s="237"/>
      <c r="R38" s="237"/>
      <c r="S38" s="237"/>
      <c r="T38" s="240"/>
      <c r="U38" s="242" t="s">
        <v>36</v>
      </c>
      <c r="V38" s="243"/>
      <c r="W38" s="243"/>
      <c r="X38" s="243"/>
      <c r="Y38" s="243"/>
      <c r="Z38" s="243"/>
      <c r="AA38" s="243"/>
      <c r="AB38" s="243"/>
      <c r="AC38" s="243"/>
      <c r="AD38" s="244"/>
    </row>
    <row r="39" spans="1:44" s="18" customFormat="1" ht="15" customHeight="1">
      <c r="A39" s="238"/>
      <c r="B39" s="237"/>
      <c r="C39" s="237"/>
      <c r="D39" s="237"/>
      <c r="E39" s="47" t="s">
        <v>19</v>
      </c>
      <c r="F39" s="239"/>
      <c r="G39" s="237"/>
      <c r="H39" s="237"/>
      <c r="I39" s="237"/>
      <c r="J39" s="240"/>
      <c r="K39" s="238"/>
      <c r="L39" s="241"/>
      <c r="M39" s="241"/>
      <c r="N39" s="241"/>
      <c r="O39" s="44" t="s">
        <v>19</v>
      </c>
      <c r="P39" s="239"/>
      <c r="Q39" s="237"/>
      <c r="R39" s="237"/>
      <c r="S39" s="237"/>
      <c r="T39" s="240"/>
      <c r="U39" s="254" t="s">
        <v>37</v>
      </c>
      <c r="V39" s="255"/>
      <c r="W39" s="255"/>
      <c r="X39" s="256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69" t="s">
        <v>40</v>
      </c>
      <c r="B40" s="270"/>
      <c r="C40" s="270"/>
      <c r="D40" s="270"/>
      <c r="E40" s="53"/>
      <c r="F40" s="271" t="s">
        <v>41</v>
      </c>
      <c r="G40" s="270"/>
      <c r="H40" s="270"/>
      <c r="I40" s="270"/>
      <c r="J40" s="272"/>
      <c r="K40" s="269" t="s">
        <v>42</v>
      </c>
      <c r="L40" s="273"/>
      <c r="M40" s="273"/>
      <c r="N40" s="273"/>
      <c r="O40" s="54"/>
      <c r="P40" s="274" t="s">
        <v>324</v>
      </c>
      <c r="Q40" s="275"/>
      <c r="R40" s="275"/>
      <c r="S40" s="275"/>
      <c r="T40" s="276"/>
      <c r="U40" s="277" t="s">
        <v>43</v>
      </c>
      <c r="V40" s="168"/>
      <c r="W40" s="168"/>
      <c r="X40" s="169"/>
      <c r="Y40" s="232">
        <v>0.75</v>
      </c>
      <c r="Z40" s="181"/>
      <c r="AA40" s="182"/>
      <c r="AB40" s="257" t="s">
        <v>308</v>
      </c>
      <c r="AC40" s="168"/>
      <c r="AD40" s="258"/>
    </row>
    <row r="41" spans="1:44" s="18" customFormat="1" ht="15" customHeight="1" thickBot="1">
      <c r="A41" s="183">
        <v>0</v>
      </c>
      <c r="B41" s="184"/>
      <c r="C41" s="184"/>
      <c r="D41" s="184"/>
      <c r="E41" s="185"/>
      <c r="F41" s="186">
        <v>0</v>
      </c>
      <c r="G41" s="259"/>
      <c r="H41" s="259"/>
      <c r="I41" s="259"/>
      <c r="J41" s="187"/>
      <c r="K41" s="183">
        <v>0</v>
      </c>
      <c r="L41" s="184"/>
      <c r="M41" s="184"/>
      <c r="N41" s="184"/>
      <c r="O41" s="185"/>
      <c r="P41" s="260" t="s">
        <v>325</v>
      </c>
      <c r="Q41" s="261"/>
      <c r="R41" s="261"/>
      <c r="S41" s="261"/>
      <c r="T41" s="262"/>
      <c r="U41" s="183" t="s">
        <v>62</v>
      </c>
      <c r="V41" s="184"/>
      <c r="W41" s="184"/>
      <c r="X41" s="185"/>
      <c r="Y41" s="263">
        <v>0.75</v>
      </c>
      <c r="Z41" s="264"/>
      <c r="AA41" s="265"/>
      <c r="AB41" s="296" t="s">
        <v>311</v>
      </c>
      <c r="AC41" s="267"/>
      <c r="AD41" s="268"/>
    </row>
    <row r="42" spans="1:44" s="18" customFormat="1" ht="15" customHeight="1" thickBot="1">
      <c r="A42" s="133"/>
      <c r="B42" s="133"/>
      <c r="C42" s="133"/>
      <c r="D42" s="133"/>
      <c r="E42" s="133"/>
      <c r="F42" s="133"/>
      <c r="G42" s="114"/>
      <c r="H42" s="114"/>
      <c r="I42" s="114"/>
      <c r="J42" s="114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49"/>
      <c r="B44" s="250"/>
      <c r="C44" s="250"/>
      <c r="D44" s="250"/>
      <c r="E44" s="250"/>
      <c r="F44" s="250"/>
      <c r="G44" s="251" t="s">
        <v>309</v>
      </c>
      <c r="H44" s="252"/>
      <c r="I44" s="252"/>
      <c r="J44" s="252"/>
      <c r="K44" s="252"/>
      <c r="L44" s="252"/>
      <c r="M44" s="252"/>
      <c r="N44" s="252"/>
      <c r="O44" s="252"/>
      <c r="P44" s="252"/>
      <c r="Q44" s="252"/>
      <c r="R44" s="252"/>
      <c r="S44" s="252"/>
      <c r="T44" s="252"/>
      <c r="U44" s="252"/>
      <c r="V44" s="252"/>
      <c r="W44" s="252"/>
      <c r="X44" s="252"/>
      <c r="Y44" s="252"/>
      <c r="Z44" s="252"/>
      <c r="AA44" s="252"/>
      <c r="AB44" s="252"/>
      <c r="AC44" s="252"/>
      <c r="AD44" s="253"/>
      <c r="AR44" s="18"/>
    </row>
    <row r="45" spans="1:44" ht="13.5">
      <c r="A45" s="249"/>
      <c r="B45" s="250"/>
      <c r="C45" s="250"/>
      <c r="D45" s="250"/>
      <c r="E45" s="250"/>
      <c r="F45" s="250"/>
      <c r="G45" s="251" t="s">
        <v>310</v>
      </c>
      <c r="H45" s="252"/>
      <c r="I45" s="252"/>
      <c r="J45" s="252"/>
      <c r="K45" s="252"/>
      <c r="L45" s="252"/>
      <c r="M45" s="252"/>
      <c r="N45" s="252"/>
      <c r="O45" s="252"/>
      <c r="P45" s="252"/>
      <c r="Q45" s="252"/>
      <c r="R45" s="252"/>
      <c r="S45" s="252"/>
      <c r="T45" s="252"/>
      <c r="U45" s="252"/>
      <c r="V45" s="252"/>
      <c r="W45" s="252"/>
      <c r="X45" s="252"/>
      <c r="Y45" s="252"/>
      <c r="Z45" s="252"/>
      <c r="AA45" s="252"/>
      <c r="AB45" s="252"/>
      <c r="AC45" s="252"/>
      <c r="AD45" s="253"/>
    </row>
    <row r="46" spans="1:44" ht="15" customHeight="1" thickBot="1">
      <c r="A46" s="245"/>
      <c r="B46" s="246"/>
      <c r="C46" s="246"/>
      <c r="D46" s="246"/>
      <c r="E46" s="246"/>
      <c r="F46" s="246"/>
      <c r="G46" s="247"/>
      <c r="H46" s="247"/>
      <c r="I46" s="247"/>
      <c r="J46" s="247"/>
      <c r="K46" s="247"/>
      <c r="L46" s="247"/>
      <c r="M46" s="247"/>
      <c r="N46" s="247"/>
      <c r="O46" s="247"/>
      <c r="P46" s="247"/>
      <c r="Q46" s="247"/>
      <c r="R46" s="247"/>
      <c r="S46" s="247"/>
      <c r="T46" s="247"/>
      <c r="U46" s="247"/>
      <c r="V46" s="247"/>
      <c r="W46" s="247"/>
      <c r="X46" s="247"/>
      <c r="Y46" s="247"/>
      <c r="Z46" s="247"/>
      <c r="AA46" s="247"/>
      <c r="AB46" s="247"/>
      <c r="AC46" s="247"/>
      <c r="AD46" s="248"/>
    </row>
    <row r="78" ht="14.25" customHeight="1"/>
    <row r="79" ht="15" hidden="1" customHeight="1"/>
    <row r="80" ht="15" hidden="1" customHeight="1"/>
  </sheetData>
  <mergeCells count="160"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30">
        <f>'1'!J1</f>
        <v>3</v>
      </c>
      <c r="K1" s="131" t="s">
        <v>0</v>
      </c>
      <c r="L1" s="131">
        <v>4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33"/>
      <c r="Q3" s="17"/>
      <c r="V3" s="17"/>
      <c r="W3" s="133"/>
      <c r="X3" s="133"/>
      <c r="Y3" s="174"/>
      <c r="Z3" s="174"/>
      <c r="AA3" s="174"/>
      <c r="AR3" s="1"/>
    </row>
    <row r="4" spans="1:44" s="18" customFormat="1" ht="18.75" customHeight="1" thickBot="1">
      <c r="A4" s="175" t="str">
        <f>'1'!A4:F4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33"/>
      <c r="Q4" s="171" t="s">
        <v>8</v>
      </c>
      <c r="R4" s="172"/>
      <c r="S4" s="172"/>
      <c r="T4" s="173"/>
      <c r="U4" s="19"/>
      <c r="V4" s="20"/>
      <c r="W4" s="132" t="s">
        <v>9</v>
      </c>
      <c r="X4" s="132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154</v>
      </c>
      <c r="H5" s="195"/>
      <c r="I5" s="196" t="s">
        <v>166</v>
      </c>
      <c r="J5" s="197"/>
      <c r="K5" s="197"/>
      <c r="L5" s="197"/>
      <c r="M5" s="198"/>
      <c r="N5" s="199"/>
      <c r="O5" s="200"/>
      <c r="P5" s="133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33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36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36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36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36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36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36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36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36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36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36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36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36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36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36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36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36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36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36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36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36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34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34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34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34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34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34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34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34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38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38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39" t="s">
        <v>3</v>
      </c>
      <c r="S34" s="139" t="s">
        <v>25</v>
      </c>
      <c r="T34" s="214">
        <f>COUNTIF(D9:D33,"・")+COUNTIF(N9:N33,"・")+COUNTIF(X9:X33,"・")</f>
        <v>0</v>
      </c>
      <c r="U34" s="214"/>
      <c r="V34" s="214"/>
      <c r="W34" s="139" t="s">
        <v>22</v>
      </c>
      <c r="X34" s="139" t="s">
        <v>26</v>
      </c>
      <c r="Y34" s="139" t="s">
        <v>27</v>
      </c>
      <c r="Z34" s="214">
        <f>COUNTIF(E9:E33,"・")+COUNTIF(O9:O33,"・")+COUNTIF(Y9:Y33,"・")</f>
        <v>0</v>
      </c>
      <c r="AA34" s="216"/>
      <c r="AB34" s="216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3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40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40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9"/>
      <c r="AB43" s="294"/>
      <c r="AC43" s="294"/>
      <c r="AD43" s="2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284"/>
      <c r="AB44" s="284"/>
      <c r="AC44" s="284"/>
      <c r="AD44" s="28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/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'1'!AB38:AD38</f>
        <v>石谷　美代子</v>
      </c>
      <c r="AC49" s="267"/>
      <c r="AD49" s="268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30">
        <f>'1'!J1</f>
        <v>3</v>
      </c>
      <c r="K1" s="131" t="s">
        <v>0</v>
      </c>
      <c r="L1" s="131">
        <v>4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33"/>
      <c r="Q3" s="17"/>
      <c r="V3" s="17"/>
      <c r="W3" s="133"/>
      <c r="X3" s="133"/>
      <c r="Y3" s="174"/>
      <c r="Z3" s="174"/>
      <c r="AA3" s="174"/>
      <c r="AR3" s="1"/>
    </row>
    <row r="4" spans="1:44" s="18" customFormat="1" ht="18.75" customHeight="1" thickBot="1">
      <c r="A4" s="175" t="str">
        <f>'1'!A4:F4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33"/>
      <c r="Q4" s="171" t="s">
        <v>8</v>
      </c>
      <c r="R4" s="172"/>
      <c r="S4" s="172"/>
      <c r="T4" s="173"/>
      <c r="U4" s="19"/>
      <c r="V4" s="20"/>
      <c r="W4" s="132" t="s">
        <v>9</v>
      </c>
      <c r="X4" s="132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154</v>
      </c>
      <c r="H5" s="195"/>
      <c r="I5" s="196" t="s">
        <v>166</v>
      </c>
      <c r="J5" s="197"/>
      <c r="K5" s="197"/>
      <c r="L5" s="197"/>
      <c r="M5" s="198"/>
      <c r="N5" s="199"/>
      <c r="O5" s="200"/>
      <c r="P5" s="133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33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36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36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36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36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36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36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36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36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36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36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36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36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36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36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36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36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36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36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36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36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34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34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34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34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34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34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34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34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38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38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39" t="s">
        <v>3</v>
      </c>
      <c r="S34" s="139" t="s">
        <v>25</v>
      </c>
      <c r="T34" s="214">
        <f>COUNTIF(D9:D33,"・")+COUNTIF(N9:N33,"・")+COUNTIF(X9:X33,"・")</f>
        <v>0</v>
      </c>
      <c r="U34" s="214"/>
      <c r="V34" s="214"/>
      <c r="W34" s="139" t="s">
        <v>22</v>
      </c>
      <c r="X34" s="139" t="s">
        <v>26</v>
      </c>
      <c r="Y34" s="139" t="s">
        <v>27</v>
      </c>
      <c r="Z34" s="214">
        <f>COUNTIF(E9:E33,"・")+COUNTIF(O9:O33,"・")+COUNTIF(Y9:Y33,"・")</f>
        <v>0</v>
      </c>
      <c r="AA34" s="216"/>
      <c r="AB34" s="216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3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40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40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9"/>
      <c r="AB43" s="294"/>
      <c r="AC43" s="294"/>
      <c r="AD43" s="2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284"/>
      <c r="AB44" s="284"/>
      <c r="AC44" s="284"/>
      <c r="AD44" s="28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/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'1'!AB38:AD38</f>
        <v>石谷　美代子</v>
      </c>
      <c r="AC49" s="267"/>
      <c r="AD49" s="268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U6" sqref="U6:Y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'1'!J1</f>
        <v>3</v>
      </c>
      <c r="K1" s="151" t="s">
        <v>0</v>
      </c>
      <c r="L1" s="151">
        <v>4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330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'1'!A4:F4</f>
        <v>中村　恵理子</v>
      </c>
      <c r="B4" s="176"/>
      <c r="C4" s="176"/>
      <c r="D4" s="176"/>
      <c r="E4" s="176"/>
      <c r="F4" s="177"/>
      <c r="G4" s="178" t="s">
        <v>327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 t="s">
        <v>326</v>
      </c>
      <c r="O5" s="200"/>
      <c r="P5" s="152"/>
      <c r="Q5" s="201" t="s">
        <v>11</v>
      </c>
      <c r="R5" s="202"/>
      <c r="S5" s="202"/>
      <c r="T5" s="203"/>
      <c r="U5" s="175" t="s">
        <v>331</v>
      </c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 t="s">
        <v>328</v>
      </c>
      <c r="B6" s="184"/>
      <c r="C6" s="184"/>
      <c r="D6" s="184"/>
      <c r="E6" s="184"/>
      <c r="F6" s="185"/>
      <c r="G6" s="186" t="s">
        <v>329</v>
      </c>
      <c r="H6" s="187"/>
      <c r="I6" s="183" t="s">
        <v>407</v>
      </c>
      <c r="J6" s="184"/>
      <c r="K6" s="184"/>
      <c r="L6" s="184"/>
      <c r="M6" s="185"/>
      <c r="N6" s="188" t="s">
        <v>409</v>
      </c>
      <c r="O6" s="189"/>
      <c r="P6" s="152"/>
      <c r="Q6" s="190" t="s">
        <v>12</v>
      </c>
      <c r="R6" s="191"/>
      <c r="S6" s="191"/>
      <c r="T6" s="192"/>
      <c r="U6" s="183" t="s">
        <v>332</v>
      </c>
      <c r="V6" s="184"/>
      <c r="W6" s="184"/>
      <c r="X6" s="184"/>
      <c r="Y6" s="185"/>
      <c r="Z6" s="186" t="s">
        <v>151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334</v>
      </c>
      <c r="D9" s="28" t="s">
        <v>335</v>
      </c>
      <c r="E9" s="144"/>
      <c r="F9" s="29">
        <v>60</v>
      </c>
      <c r="G9" s="205" t="s">
        <v>333</v>
      </c>
      <c r="H9" s="205"/>
      <c r="I9" s="205"/>
      <c r="J9" s="30" t="s">
        <v>19</v>
      </c>
      <c r="K9" s="31">
        <v>2</v>
      </c>
      <c r="L9" s="28"/>
      <c r="M9" s="28" t="s">
        <v>334</v>
      </c>
      <c r="N9" s="28" t="s">
        <v>335</v>
      </c>
      <c r="O9" s="144"/>
      <c r="P9" s="29">
        <v>56</v>
      </c>
      <c r="Q9" s="205" t="s">
        <v>372</v>
      </c>
      <c r="R9" s="205"/>
      <c r="S9" s="205"/>
      <c r="T9" s="30" t="s">
        <v>19</v>
      </c>
      <c r="U9" s="27">
        <v>3</v>
      </c>
      <c r="V9" s="28"/>
      <c r="W9" s="28" t="s">
        <v>334</v>
      </c>
      <c r="X9" s="28" t="s">
        <v>335</v>
      </c>
      <c r="Y9" s="144"/>
      <c r="Z9" s="29">
        <v>0</v>
      </c>
      <c r="AA9" s="205" t="s">
        <v>351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334</v>
      </c>
      <c r="D10" s="28" t="s">
        <v>335</v>
      </c>
      <c r="E10" s="113"/>
      <c r="F10" s="33">
        <v>60</v>
      </c>
      <c r="G10" s="205" t="s">
        <v>336</v>
      </c>
      <c r="H10" s="205"/>
      <c r="I10" s="205"/>
      <c r="J10" s="34" t="s">
        <v>19</v>
      </c>
      <c r="K10" s="27">
        <v>5</v>
      </c>
      <c r="L10" s="35"/>
      <c r="M10" s="28" t="s">
        <v>334</v>
      </c>
      <c r="N10" s="28" t="s">
        <v>335</v>
      </c>
      <c r="O10" s="113"/>
      <c r="P10" s="33">
        <v>20</v>
      </c>
      <c r="Q10" s="205" t="s">
        <v>373</v>
      </c>
      <c r="R10" s="205"/>
      <c r="S10" s="205"/>
      <c r="T10" s="34" t="s">
        <v>19</v>
      </c>
      <c r="U10" s="31">
        <v>6</v>
      </c>
      <c r="V10" s="35"/>
      <c r="W10" s="28" t="s">
        <v>334</v>
      </c>
      <c r="X10" s="28" t="s">
        <v>335</v>
      </c>
      <c r="Y10" s="113"/>
      <c r="Z10" s="33">
        <v>0</v>
      </c>
      <c r="AA10" s="205" t="s">
        <v>352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334</v>
      </c>
      <c r="D11" s="28" t="s">
        <v>335</v>
      </c>
      <c r="E11" s="144"/>
      <c r="F11" s="36">
        <v>35</v>
      </c>
      <c r="G11" s="205" t="s">
        <v>337</v>
      </c>
      <c r="H11" s="205"/>
      <c r="I11" s="205"/>
      <c r="J11" s="30" t="s">
        <v>19</v>
      </c>
      <c r="K11" s="31">
        <v>8</v>
      </c>
      <c r="L11" s="28"/>
      <c r="M11" s="28" t="s">
        <v>334</v>
      </c>
      <c r="N11" s="28" t="s">
        <v>335</v>
      </c>
      <c r="O11" s="144"/>
      <c r="P11" s="29">
        <v>28</v>
      </c>
      <c r="Q11" s="205" t="s">
        <v>374</v>
      </c>
      <c r="R11" s="205"/>
      <c r="S11" s="205"/>
      <c r="T11" s="30" t="s">
        <v>19</v>
      </c>
      <c r="U11" s="27">
        <v>9</v>
      </c>
      <c r="V11" s="28"/>
      <c r="W11" s="28" t="s">
        <v>334</v>
      </c>
      <c r="X11" s="28" t="s">
        <v>335</v>
      </c>
      <c r="Y11" s="144"/>
      <c r="Z11" s="29">
        <v>0</v>
      </c>
      <c r="AA11" s="205" t="s">
        <v>353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334</v>
      </c>
      <c r="D12" s="28" t="s">
        <v>335</v>
      </c>
      <c r="E12" s="113"/>
      <c r="F12" s="33">
        <v>21</v>
      </c>
      <c r="G12" s="205" t="s">
        <v>338</v>
      </c>
      <c r="H12" s="205"/>
      <c r="I12" s="205"/>
      <c r="J12" s="34" t="s">
        <v>19</v>
      </c>
      <c r="K12" s="27">
        <v>11</v>
      </c>
      <c r="L12" s="35"/>
      <c r="M12" s="28" t="s">
        <v>334</v>
      </c>
      <c r="N12" s="28" t="s">
        <v>335</v>
      </c>
      <c r="O12" s="113"/>
      <c r="P12" s="33">
        <v>56</v>
      </c>
      <c r="Q12" s="205" t="s">
        <v>375</v>
      </c>
      <c r="R12" s="205"/>
      <c r="S12" s="205"/>
      <c r="T12" s="30" t="s">
        <v>19</v>
      </c>
      <c r="U12" s="31">
        <v>12</v>
      </c>
      <c r="V12" s="35"/>
      <c r="W12" s="28" t="s">
        <v>334</v>
      </c>
      <c r="X12" s="28" t="s">
        <v>335</v>
      </c>
      <c r="Y12" s="113"/>
      <c r="Z12" s="33">
        <v>0</v>
      </c>
      <c r="AA12" s="205" t="s">
        <v>354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334</v>
      </c>
      <c r="D13" s="28" t="s">
        <v>335</v>
      </c>
      <c r="E13" s="144"/>
      <c r="F13" s="29">
        <v>35</v>
      </c>
      <c r="G13" s="205" t="s">
        <v>339</v>
      </c>
      <c r="H13" s="205"/>
      <c r="I13" s="205"/>
      <c r="J13" s="30" t="s">
        <v>19</v>
      </c>
      <c r="K13" s="31">
        <v>14</v>
      </c>
      <c r="L13" s="28"/>
      <c r="M13" s="28" t="s">
        <v>334</v>
      </c>
      <c r="N13" s="28" t="s">
        <v>335</v>
      </c>
      <c r="O13" s="144"/>
      <c r="P13" s="29">
        <v>14</v>
      </c>
      <c r="Q13" s="205" t="s">
        <v>376</v>
      </c>
      <c r="R13" s="205"/>
      <c r="S13" s="205"/>
      <c r="T13" s="30" t="s">
        <v>19</v>
      </c>
      <c r="U13" s="27">
        <v>15</v>
      </c>
      <c r="V13" s="28"/>
      <c r="W13" s="28" t="s">
        <v>334</v>
      </c>
      <c r="X13" s="28" t="s">
        <v>335</v>
      </c>
      <c r="Y13" s="144"/>
      <c r="Z13" s="29">
        <v>0</v>
      </c>
      <c r="AA13" s="205" t="s">
        <v>355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334</v>
      </c>
      <c r="D14" s="28" t="s">
        <v>335</v>
      </c>
      <c r="E14" s="113"/>
      <c r="F14" s="33">
        <v>21</v>
      </c>
      <c r="G14" s="205" t="s">
        <v>340</v>
      </c>
      <c r="H14" s="205"/>
      <c r="I14" s="205"/>
      <c r="J14" s="34" t="s">
        <v>19</v>
      </c>
      <c r="K14" s="27">
        <v>17</v>
      </c>
      <c r="L14" s="35"/>
      <c r="M14" s="28" t="s">
        <v>334</v>
      </c>
      <c r="N14" s="28" t="s">
        <v>335</v>
      </c>
      <c r="O14" s="113"/>
      <c r="P14" s="33">
        <v>60</v>
      </c>
      <c r="Q14" s="205" t="s">
        <v>377</v>
      </c>
      <c r="R14" s="205"/>
      <c r="S14" s="205"/>
      <c r="T14" s="30" t="s">
        <v>19</v>
      </c>
      <c r="U14" s="31">
        <v>18</v>
      </c>
      <c r="V14" s="35"/>
      <c r="W14" s="28" t="s">
        <v>334</v>
      </c>
      <c r="X14" s="28" t="s">
        <v>335</v>
      </c>
      <c r="Y14" s="113"/>
      <c r="Z14" s="33">
        <v>0</v>
      </c>
      <c r="AA14" s="205" t="s">
        <v>356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334</v>
      </c>
      <c r="D15" s="28" t="s">
        <v>335</v>
      </c>
      <c r="E15" s="144"/>
      <c r="F15" s="29">
        <v>60</v>
      </c>
      <c r="G15" s="205" t="s">
        <v>341</v>
      </c>
      <c r="H15" s="205"/>
      <c r="I15" s="205"/>
      <c r="J15" s="30" t="s">
        <v>19</v>
      </c>
      <c r="K15" s="31">
        <v>20</v>
      </c>
      <c r="L15" s="28"/>
      <c r="M15" s="28" t="s">
        <v>334</v>
      </c>
      <c r="N15" s="28" t="s">
        <v>335</v>
      </c>
      <c r="O15" s="144"/>
      <c r="P15" s="29">
        <v>42</v>
      </c>
      <c r="Q15" s="205" t="s">
        <v>378</v>
      </c>
      <c r="R15" s="205"/>
      <c r="S15" s="205"/>
      <c r="T15" s="30" t="s">
        <v>19</v>
      </c>
      <c r="U15" s="27">
        <v>21</v>
      </c>
      <c r="V15" s="28"/>
      <c r="W15" s="28" t="s">
        <v>334</v>
      </c>
      <c r="X15" s="28" t="s">
        <v>335</v>
      </c>
      <c r="Y15" s="144"/>
      <c r="Z15" s="29">
        <v>0</v>
      </c>
      <c r="AA15" s="205" t="s">
        <v>357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334</v>
      </c>
      <c r="D16" s="28" t="s">
        <v>335</v>
      </c>
      <c r="E16" s="113"/>
      <c r="F16" s="33">
        <v>0</v>
      </c>
      <c r="G16" s="205" t="s">
        <v>342</v>
      </c>
      <c r="H16" s="205"/>
      <c r="I16" s="205"/>
      <c r="J16" s="34" t="s">
        <v>19</v>
      </c>
      <c r="K16" s="27">
        <v>23</v>
      </c>
      <c r="L16" s="35"/>
      <c r="M16" s="28" t="s">
        <v>334</v>
      </c>
      <c r="N16" s="28" t="s">
        <v>335</v>
      </c>
      <c r="O16" s="113"/>
      <c r="P16" s="37">
        <v>56</v>
      </c>
      <c r="Q16" s="205" t="s">
        <v>379</v>
      </c>
      <c r="R16" s="205"/>
      <c r="S16" s="205"/>
      <c r="T16" s="30" t="s">
        <v>19</v>
      </c>
      <c r="U16" s="31">
        <v>24</v>
      </c>
      <c r="V16" s="35"/>
      <c r="W16" s="28" t="s">
        <v>334</v>
      </c>
      <c r="X16" s="28" t="s">
        <v>335</v>
      </c>
      <c r="Y16" s="113"/>
      <c r="Z16" s="33">
        <v>0</v>
      </c>
      <c r="AA16" s="205" t="s">
        <v>358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334</v>
      </c>
      <c r="D17" s="28" t="s">
        <v>335</v>
      </c>
      <c r="E17" s="144"/>
      <c r="F17" s="29">
        <v>56</v>
      </c>
      <c r="G17" s="205" t="s">
        <v>343</v>
      </c>
      <c r="H17" s="205"/>
      <c r="I17" s="205"/>
      <c r="J17" s="30" t="s">
        <v>19</v>
      </c>
      <c r="K17" s="31">
        <v>26</v>
      </c>
      <c r="L17" s="28"/>
      <c r="M17" s="28" t="s">
        <v>334</v>
      </c>
      <c r="N17" s="28" t="s">
        <v>335</v>
      </c>
      <c r="O17" s="144"/>
      <c r="P17" s="29">
        <v>14</v>
      </c>
      <c r="Q17" s="205" t="s">
        <v>380</v>
      </c>
      <c r="R17" s="205"/>
      <c r="S17" s="205"/>
      <c r="T17" s="30" t="s">
        <v>19</v>
      </c>
      <c r="U17" s="27">
        <v>27</v>
      </c>
      <c r="V17" s="28"/>
      <c r="W17" s="28" t="s">
        <v>334</v>
      </c>
      <c r="X17" s="28" t="s">
        <v>335</v>
      </c>
      <c r="Y17" s="144"/>
      <c r="Z17" s="29">
        <v>0</v>
      </c>
      <c r="AA17" s="205" t="s">
        <v>359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334</v>
      </c>
      <c r="D18" s="28" t="s">
        <v>335</v>
      </c>
      <c r="E18" s="113"/>
      <c r="F18" s="33">
        <v>56</v>
      </c>
      <c r="G18" s="205" t="s">
        <v>344</v>
      </c>
      <c r="H18" s="205"/>
      <c r="I18" s="205"/>
      <c r="J18" s="34" t="s">
        <v>19</v>
      </c>
      <c r="K18" s="27">
        <v>29</v>
      </c>
      <c r="L18" s="35"/>
      <c r="M18" s="28" t="s">
        <v>334</v>
      </c>
      <c r="N18" s="28" t="s">
        <v>335</v>
      </c>
      <c r="O18" s="113"/>
      <c r="P18" s="33">
        <v>21</v>
      </c>
      <c r="Q18" s="205" t="s">
        <v>381</v>
      </c>
      <c r="R18" s="205"/>
      <c r="S18" s="205"/>
      <c r="T18" s="30" t="s">
        <v>19</v>
      </c>
      <c r="U18" s="31">
        <v>30</v>
      </c>
      <c r="V18" s="35"/>
      <c r="W18" s="28" t="s">
        <v>334</v>
      </c>
      <c r="X18" s="28" t="s">
        <v>335</v>
      </c>
      <c r="Y18" s="113"/>
      <c r="Z18" s="33">
        <v>0</v>
      </c>
      <c r="AA18" s="205" t="s">
        <v>360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334</v>
      </c>
      <c r="D19" s="28" t="s">
        <v>335</v>
      </c>
      <c r="E19" s="144"/>
      <c r="F19" s="29">
        <v>90</v>
      </c>
      <c r="G19" s="205" t="s">
        <v>345</v>
      </c>
      <c r="H19" s="205"/>
      <c r="I19" s="205"/>
      <c r="J19" s="30" t="s">
        <v>19</v>
      </c>
      <c r="K19" s="31">
        <v>32</v>
      </c>
      <c r="L19" s="28"/>
      <c r="M19" s="28" t="s">
        <v>334</v>
      </c>
      <c r="N19" s="28" t="s">
        <v>335</v>
      </c>
      <c r="O19" s="144"/>
      <c r="P19" s="29">
        <v>28</v>
      </c>
      <c r="Q19" s="205" t="s">
        <v>382</v>
      </c>
      <c r="R19" s="205"/>
      <c r="S19" s="205"/>
      <c r="T19" s="30" t="s">
        <v>19</v>
      </c>
      <c r="U19" s="27">
        <v>33</v>
      </c>
      <c r="V19" s="28"/>
      <c r="W19" s="28" t="s">
        <v>334</v>
      </c>
      <c r="X19" s="28" t="s">
        <v>335</v>
      </c>
      <c r="Y19" s="144"/>
      <c r="Z19" s="29">
        <v>0</v>
      </c>
      <c r="AA19" s="205" t="s">
        <v>342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334</v>
      </c>
      <c r="D20" s="28" t="s">
        <v>335</v>
      </c>
      <c r="E20" s="113"/>
      <c r="F20" s="33">
        <v>30</v>
      </c>
      <c r="G20" s="205" t="s">
        <v>346</v>
      </c>
      <c r="H20" s="205"/>
      <c r="I20" s="205"/>
      <c r="J20" s="34" t="s">
        <v>19</v>
      </c>
      <c r="K20" s="27">
        <v>35</v>
      </c>
      <c r="L20" s="35"/>
      <c r="M20" s="28" t="s">
        <v>334</v>
      </c>
      <c r="N20" s="28" t="s">
        <v>335</v>
      </c>
      <c r="O20" s="113"/>
      <c r="P20" s="33">
        <v>28</v>
      </c>
      <c r="Q20" s="205" t="s">
        <v>383</v>
      </c>
      <c r="R20" s="205"/>
      <c r="S20" s="205"/>
      <c r="T20" s="30" t="s">
        <v>19</v>
      </c>
      <c r="U20" s="31">
        <v>36</v>
      </c>
      <c r="V20" s="35"/>
      <c r="W20" s="28" t="s">
        <v>334</v>
      </c>
      <c r="X20" s="28" t="s">
        <v>335</v>
      </c>
      <c r="Y20" s="113"/>
      <c r="Z20" s="33">
        <v>0</v>
      </c>
      <c r="AA20" s="205" t="s">
        <v>361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334</v>
      </c>
      <c r="D21" s="28" t="s">
        <v>335</v>
      </c>
      <c r="E21" s="144"/>
      <c r="F21" s="29">
        <v>14</v>
      </c>
      <c r="G21" s="205" t="s">
        <v>347</v>
      </c>
      <c r="H21" s="205"/>
      <c r="I21" s="205"/>
      <c r="J21" s="30" t="s">
        <v>19</v>
      </c>
      <c r="K21" s="31">
        <v>38</v>
      </c>
      <c r="L21" s="28" t="s">
        <v>384</v>
      </c>
      <c r="M21" s="28"/>
      <c r="N21" s="28" t="s">
        <v>335</v>
      </c>
      <c r="O21" s="144"/>
      <c r="P21" s="29">
        <v>8</v>
      </c>
      <c r="Q21" s="205" t="s">
        <v>385</v>
      </c>
      <c r="R21" s="205"/>
      <c r="S21" s="205"/>
      <c r="T21" s="30" t="s">
        <v>19</v>
      </c>
      <c r="U21" s="27">
        <v>39</v>
      </c>
      <c r="V21" s="28"/>
      <c r="W21" s="28" t="s">
        <v>334</v>
      </c>
      <c r="X21" s="28" t="s">
        <v>335</v>
      </c>
      <c r="Y21" s="144"/>
      <c r="Z21" s="29">
        <v>0</v>
      </c>
      <c r="AA21" s="205" t="s">
        <v>362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334</v>
      </c>
      <c r="D22" s="28" t="s">
        <v>335</v>
      </c>
      <c r="E22" s="113"/>
      <c r="F22" s="33">
        <v>30</v>
      </c>
      <c r="G22" s="205" t="s">
        <v>348</v>
      </c>
      <c r="H22" s="205"/>
      <c r="I22" s="205"/>
      <c r="J22" s="34" t="s">
        <v>19</v>
      </c>
      <c r="K22" s="27">
        <v>41</v>
      </c>
      <c r="L22" s="35" t="s">
        <v>386</v>
      </c>
      <c r="M22" s="28"/>
      <c r="N22" s="28" t="s">
        <v>335</v>
      </c>
      <c r="O22" s="113"/>
      <c r="P22" s="33">
        <v>14</v>
      </c>
      <c r="Q22" s="205" t="s">
        <v>387</v>
      </c>
      <c r="R22" s="205"/>
      <c r="S22" s="205"/>
      <c r="T22" s="30" t="s">
        <v>19</v>
      </c>
      <c r="U22" s="31">
        <v>42</v>
      </c>
      <c r="V22" s="35"/>
      <c r="W22" s="28" t="s">
        <v>334</v>
      </c>
      <c r="X22" s="28" t="s">
        <v>335</v>
      </c>
      <c r="Y22" s="113"/>
      <c r="Z22" s="33">
        <v>0</v>
      </c>
      <c r="AA22" s="205" t="s">
        <v>363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334</v>
      </c>
      <c r="D23" s="28" t="s">
        <v>335</v>
      </c>
      <c r="E23" s="144"/>
      <c r="F23" s="29">
        <v>28</v>
      </c>
      <c r="G23" s="205" t="s">
        <v>349</v>
      </c>
      <c r="H23" s="205"/>
      <c r="I23" s="205"/>
      <c r="J23" s="30" t="s">
        <v>19</v>
      </c>
      <c r="K23" s="31">
        <v>44</v>
      </c>
      <c r="L23" s="28" t="s">
        <v>394</v>
      </c>
      <c r="M23" s="28"/>
      <c r="N23" s="28" t="s">
        <v>335</v>
      </c>
      <c r="O23" s="144"/>
      <c r="P23" s="29">
        <v>0</v>
      </c>
      <c r="Q23" s="205" t="s">
        <v>388</v>
      </c>
      <c r="R23" s="205"/>
      <c r="S23" s="205"/>
      <c r="T23" s="30" t="s">
        <v>19</v>
      </c>
      <c r="U23" s="27">
        <v>45</v>
      </c>
      <c r="V23" s="28"/>
      <c r="W23" s="28" t="s">
        <v>334</v>
      </c>
      <c r="X23" s="28" t="s">
        <v>335</v>
      </c>
      <c r="Y23" s="144"/>
      <c r="Z23" s="29">
        <v>0</v>
      </c>
      <c r="AA23" s="205" t="s">
        <v>364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334</v>
      </c>
      <c r="D24" s="28" t="s">
        <v>335</v>
      </c>
      <c r="E24" s="113"/>
      <c r="F24" s="29">
        <v>28</v>
      </c>
      <c r="G24" s="205" t="s">
        <v>350</v>
      </c>
      <c r="H24" s="205"/>
      <c r="I24" s="205"/>
      <c r="J24" s="34" t="s">
        <v>19</v>
      </c>
      <c r="K24" s="27">
        <v>47</v>
      </c>
      <c r="L24" s="35" t="s">
        <v>386</v>
      </c>
      <c r="M24" s="28"/>
      <c r="N24" s="28" t="s">
        <v>335</v>
      </c>
      <c r="O24" s="113"/>
      <c r="P24" s="33">
        <v>0</v>
      </c>
      <c r="Q24" s="205" t="s">
        <v>390</v>
      </c>
      <c r="R24" s="205"/>
      <c r="S24" s="205"/>
      <c r="T24" s="30" t="s">
        <v>19</v>
      </c>
      <c r="U24" s="31">
        <v>48</v>
      </c>
      <c r="V24" s="35"/>
      <c r="W24" s="28" t="s">
        <v>334</v>
      </c>
      <c r="X24" s="28" t="s">
        <v>335</v>
      </c>
      <c r="Y24" s="113"/>
      <c r="Z24" s="37">
        <v>0</v>
      </c>
      <c r="AA24" s="205" t="s">
        <v>365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334</v>
      </c>
      <c r="D25" s="28" t="s">
        <v>335</v>
      </c>
      <c r="E25" s="144"/>
      <c r="F25" s="29">
        <v>0</v>
      </c>
      <c r="G25" s="205" t="s">
        <v>367</v>
      </c>
      <c r="H25" s="205"/>
      <c r="I25" s="205"/>
      <c r="J25" s="30" t="s">
        <v>19</v>
      </c>
      <c r="K25" s="31">
        <v>50</v>
      </c>
      <c r="L25" s="28"/>
      <c r="M25" s="28" t="s">
        <v>334</v>
      </c>
      <c r="N25" s="28" t="s">
        <v>335</v>
      </c>
      <c r="O25" s="144"/>
      <c r="P25" s="29">
        <v>30</v>
      </c>
      <c r="Q25" s="205" t="s">
        <v>395</v>
      </c>
      <c r="R25" s="205"/>
      <c r="S25" s="205"/>
      <c r="T25" s="30" t="s">
        <v>19</v>
      </c>
      <c r="U25" s="27">
        <v>51</v>
      </c>
      <c r="V25" s="28"/>
      <c r="W25" s="28" t="s">
        <v>334</v>
      </c>
      <c r="X25" s="28" t="s">
        <v>335</v>
      </c>
      <c r="Y25" s="144"/>
      <c r="Z25" s="29">
        <v>0</v>
      </c>
      <c r="AA25" s="205" t="s">
        <v>366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334</v>
      </c>
      <c r="D26" s="28" t="s">
        <v>335</v>
      </c>
      <c r="E26" s="113"/>
      <c r="F26" s="33">
        <v>28</v>
      </c>
      <c r="G26" s="205" t="s">
        <v>370</v>
      </c>
      <c r="H26" s="205"/>
      <c r="I26" s="205"/>
      <c r="J26" s="34" t="s">
        <v>19</v>
      </c>
      <c r="K26" s="27">
        <v>53</v>
      </c>
      <c r="L26" s="35"/>
      <c r="M26" s="28" t="s">
        <v>334</v>
      </c>
      <c r="N26" s="28" t="s">
        <v>335</v>
      </c>
      <c r="O26" s="113"/>
      <c r="P26" s="33">
        <v>30</v>
      </c>
      <c r="Q26" s="205" t="s">
        <v>396</v>
      </c>
      <c r="R26" s="205"/>
      <c r="S26" s="205"/>
      <c r="T26" s="30" t="s">
        <v>19</v>
      </c>
      <c r="U26" s="31">
        <v>54</v>
      </c>
      <c r="V26" s="35"/>
      <c r="W26" s="28" t="s">
        <v>334</v>
      </c>
      <c r="X26" s="28" t="s">
        <v>335</v>
      </c>
      <c r="Y26" s="113"/>
      <c r="Z26" s="33">
        <v>30</v>
      </c>
      <c r="AA26" s="205" t="s">
        <v>397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334</v>
      </c>
      <c r="D27" s="28" t="s">
        <v>335</v>
      </c>
      <c r="E27" s="144"/>
      <c r="F27" s="36">
        <v>30</v>
      </c>
      <c r="G27" s="205" t="s">
        <v>398</v>
      </c>
      <c r="H27" s="205"/>
      <c r="I27" s="205"/>
      <c r="J27" s="30" t="s">
        <v>19</v>
      </c>
      <c r="K27" s="31">
        <v>56</v>
      </c>
      <c r="L27" s="28"/>
      <c r="M27" s="28" t="s">
        <v>334</v>
      </c>
      <c r="N27" s="28" t="s">
        <v>335</v>
      </c>
      <c r="O27" s="144"/>
      <c r="P27" s="29">
        <v>30</v>
      </c>
      <c r="Q27" s="205" t="s">
        <v>399</v>
      </c>
      <c r="R27" s="205"/>
      <c r="S27" s="205"/>
      <c r="T27" s="30" t="s">
        <v>19</v>
      </c>
      <c r="U27" s="27">
        <v>57</v>
      </c>
      <c r="V27" s="28"/>
      <c r="W27" s="28" t="s">
        <v>334</v>
      </c>
      <c r="X27" s="28" t="s">
        <v>335</v>
      </c>
      <c r="Y27" s="144"/>
      <c r="Z27" s="29">
        <v>30</v>
      </c>
      <c r="AA27" s="205" t="s">
        <v>400</v>
      </c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 t="s">
        <v>386</v>
      </c>
      <c r="C28" s="39"/>
      <c r="D28" s="39" t="s">
        <v>26</v>
      </c>
      <c r="E28" s="87"/>
      <c r="F28" s="33">
        <v>30</v>
      </c>
      <c r="G28" s="217" t="s">
        <v>401</v>
      </c>
      <c r="H28" s="217"/>
      <c r="I28" s="217"/>
      <c r="J28" s="30" t="s">
        <v>19</v>
      </c>
      <c r="K28" s="27">
        <v>59</v>
      </c>
      <c r="L28" s="35"/>
      <c r="M28" s="39" t="s">
        <v>26</v>
      </c>
      <c r="N28" s="39" t="s">
        <v>26</v>
      </c>
      <c r="O28" s="113"/>
      <c r="P28" s="33">
        <v>0</v>
      </c>
      <c r="Q28" s="217" t="s">
        <v>402</v>
      </c>
      <c r="R28" s="217"/>
      <c r="S28" s="217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30</v>
      </c>
      <c r="AA28" s="217" t="s">
        <v>406</v>
      </c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43" t="s">
        <v>26</v>
      </c>
      <c r="E29" s="144"/>
      <c r="F29" s="29">
        <v>0</v>
      </c>
      <c r="G29" s="217" t="s">
        <v>404</v>
      </c>
      <c r="H29" s="217"/>
      <c r="I29" s="217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217" t="s">
        <v>405</v>
      </c>
      <c r="R29" s="217"/>
      <c r="S29" s="217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217" t="s">
        <v>403</v>
      </c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43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43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43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43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43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43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5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58</v>
      </c>
      <c r="K34" s="214"/>
      <c r="L34" s="95" t="s">
        <v>22</v>
      </c>
      <c r="M34" s="94" t="s">
        <v>24</v>
      </c>
      <c r="N34" s="214">
        <f>SUM(F34:K34)</f>
        <v>63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63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 t="s">
        <v>368</v>
      </c>
      <c r="B37" s="219"/>
      <c r="C37" s="219"/>
      <c r="D37" s="220"/>
      <c r="E37" s="42" t="s">
        <v>19</v>
      </c>
      <c r="F37" s="221" t="s">
        <v>369</v>
      </c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 t="s">
        <v>380</v>
      </c>
      <c r="B38" s="300"/>
      <c r="C38" s="300"/>
      <c r="D38" s="301"/>
      <c r="E38" s="97" t="s">
        <v>19</v>
      </c>
      <c r="F38" s="326" t="s">
        <v>393</v>
      </c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53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 t="s">
        <v>387</v>
      </c>
      <c r="B43" s="222"/>
      <c r="C43" s="222"/>
      <c r="D43" s="222"/>
      <c r="E43" s="45" t="s">
        <v>19</v>
      </c>
      <c r="F43" s="287" t="s">
        <v>389</v>
      </c>
      <c r="G43" s="288"/>
      <c r="H43" s="288"/>
      <c r="I43" s="288"/>
      <c r="J43" s="289"/>
      <c r="K43" s="218" t="s">
        <v>370</v>
      </c>
      <c r="L43" s="223"/>
      <c r="M43" s="223"/>
      <c r="N43" s="223"/>
      <c r="O43" s="46" t="s">
        <v>19</v>
      </c>
      <c r="P43" s="290" t="s">
        <v>371</v>
      </c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9"/>
      <c r="AB43" s="294"/>
      <c r="AC43" s="294"/>
      <c r="AD43" s="295"/>
    </row>
    <row r="44" spans="1:44" ht="15" customHeight="1">
      <c r="A44" s="238" t="s">
        <v>388</v>
      </c>
      <c r="B44" s="237"/>
      <c r="C44" s="237"/>
      <c r="D44" s="237"/>
      <c r="E44" s="47" t="s">
        <v>19</v>
      </c>
      <c r="F44" s="327" t="s">
        <v>392</v>
      </c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284"/>
      <c r="AB44" s="284"/>
      <c r="AC44" s="284"/>
      <c r="AD44" s="285"/>
      <c r="AR44" s="18"/>
    </row>
    <row r="45" spans="1:44" ht="14.25" thickBot="1">
      <c r="A45" s="238" t="s">
        <v>390</v>
      </c>
      <c r="B45" s="237"/>
      <c r="C45" s="237"/>
      <c r="D45" s="237"/>
      <c r="E45" s="47" t="s">
        <v>19</v>
      </c>
      <c r="F45" s="239" t="s">
        <v>391</v>
      </c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 t="s">
        <v>408</v>
      </c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">
        <v>407</v>
      </c>
      <c r="AC49" s="267"/>
      <c r="AD49" s="26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 t="s">
        <v>411</v>
      </c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 t="s">
        <v>410</v>
      </c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4.25" thickBot="1">
      <c r="A55" s="245"/>
      <c r="B55" s="246"/>
      <c r="C55" s="246"/>
      <c r="D55" s="246"/>
      <c r="E55" s="246"/>
      <c r="F55" s="246"/>
      <c r="G55" s="247"/>
      <c r="H55" s="247"/>
      <c r="I55" s="247"/>
      <c r="J55" s="247"/>
      <c r="K55" s="247"/>
      <c r="L55" s="247"/>
      <c r="M55" s="247"/>
      <c r="N55" s="247"/>
      <c r="O55" s="247"/>
      <c r="P55" s="247"/>
      <c r="Q55" s="247"/>
      <c r="R55" s="247"/>
      <c r="S55" s="247"/>
      <c r="T55" s="247"/>
      <c r="U55" s="247"/>
      <c r="V55" s="247"/>
      <c r="W55" s="247"/>
      <c r="X55" s="247"/>
      <c r="Y55" s="247"/>
      <c r="Z55" s="247"/>
      <c r="AA55" s="247"/>
      <c r="AB55" s="247"/>
      <c r="AC55" s="247"/>
      <c r="AD55" s="248"/>
    </row>
    <row r="78" ht="14.25" customHeight="1"/>
    <row r="79" ht="15" hidden="1" customHeight="1"/>
    <row r="80" ht="15" hidden="1" customHeight="1"/>
  </sheetData>
  <mergeCells count="201">
    <mergeCell ref="A55:F55"/>
    <mergeCell ref="G55:AD55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"/>
  <sheetViews>
    <sheetView topLeftCell="A37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'1'!J1</f>
        <v>3</v>
      </c>
      <c r="K1" s="151" t="s">
        <v>0</v>
      </c>
      <c r="L1" s="151">
        <v>4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444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">
        <v>164</v>
      </c>
      <c r="B4" s="176"/>
      <c r="C4" s="176"/>
      <c r="D4" s="176"/>
      <c r="E4" s="176"/>
      <c r="F4" s="177"/>
      <c r="G4" s="178" t="s">
        <v>327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 t="s">
        <v>412</v>
      </c>
      <c r="O5" s="200"/>
      <c r="P5" s="152"/>
      <c r="Q5" s="201" t="s">
        <v>11</v>
      </c>
      <c r="R5" s="202"/>
      <c r="S5" s="202"/>
      <c r="T5" s="203"/>
      <c r="U5" s="175" t="s">
        <v>440</v>
      </c>
      <c r="V5" s="176"/>
      <c r="W5" s="176"/>
      <c r="X5" s="176"/>
      <c r="Y5" s="177"/>
      <c r="Z5" s="178" t="s">
        <v>474</v>
      </c>
      <c r="AA5" s="176"/>
      <c r="AB5" s="176"/>
      <c r="AC5" s="176"/>
      <c r="AD5" s="204"/>
    </row>
    <row r="6" spans="1:44" s="18" customFormat="1" ht="18.75" customHeight="1" thickBot="1">
      <c r="A6" s="183" t="s">
        <v>413</v>
      </c>
      <c r="B6" s="184"/>
      <c r="C6" s="184"/>
      <c r="D6" s="184"/>
      <c r="E6" s="184"/>
      <c r="F6" s="185"/>
      <c r="G6" s="186" t="s">
        <v>412</v>
      </c>
      <c r="H6" s="187"/>
      <c r="I6" s="183" t="s">
        <v>414</v>
      </c>
      <c r="J6" s="184"/>
      <c r="K6" s="184"/>
      <c r="L6" s="184"/>
      <c r="M6" s="185"/>
      <c r="N6" s="188" t="s">
        <v>412</v>
      </c>
      <c r="O6" s="189"/>
      <c r="P6" s="152"/>
      <c r="Q6" s="190" t="s">
        <v>12</v>
      </c>
      <c r="R6" s="191"/>
      <c r="S6" s="191"/>
      <c r="T6" s="192"/>
      <c r="U6" s="183" t="s">
        <v>441</v>
      </c>
      <c r="V6" s="184"/>
      <c r="W6" s="184"/>
      <c r="X6" s="184"/>
      <c r="Y6" s="185"/>
      <c r="Z6" s="186" t="s">
        <v>473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334</v>
      </c>
      <c r="D9" s="28" t="s">
        <v>335</v>
      </c>
      <c r="E9" s="144" t="s">
        <v>416</v>
      </c>
      <c r="F9" s="29">
        <v>28</v>
      </c>
      <c r="G9" s="205" t="s">
        <v>415</v>
      </c>
      <c r="H9" s="205"/>
      <c r="I9" s="205"/>
      <c r="J9" s="30" t="s">
        <v>19</v>
      </c>
      <c r="K9" s="31">
        <v>2</v>
      </c>
      <c r="L9" s="28"/>
      <c r="M9" s="28" t="s">
        <v>334</v>
      </c>
      <c r="N9" s="28" t="s">
        <v>335</v>
      </c>
      <c r="O9" s="144"/>
      <c r="P9" s="29">
        <v>28</v>
      </c>
      <c r="Q9" s="205" t="s">
        <v>436</v>
      </c>
      <c r="R9" s="205"/>
      <c r="S9" s="205"/>
      <c r="T9" s="30" t="s">
        <v>19</v>
      </c>
      <c r="U9" s="27">
        <v>3</v>
      </c>
      <c r="V9" s="28"/>
      <c r="W9" s="28" t="s">
        <v>334</v>
      </c>
      <c r="X9" s="28" t="s">
        <v>335</v>
      </c>
      <c r="Y9" s="144"/>
      <c r="Z9" s="29">
        <v>14</v>
      </c>
      <c r="AA9" s="205" t="s">
        <v>460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334</v>
      </c>
      <c r="D10" s="28" t="s">
        <v>335</v>
      </c>
      <c r="E10" s="113"/>
      <c r="F10" s="33">
        <v>28</v>
      </c>
      <c r="G10" s="205" t="s">
        <v>418</v>
      </c>
      <c r="H10" s="205"/>
      <c r="I10" s="205"/>
      <c r="J10" s="34" t="s">
        <v>19</v>
      </c>
      <c r="K10" s="27">
        <v>5</v>
      </c>
      <c r="L10" s="35"/>
      <c r="M10" s="28" t="s">
        <v>334</v>
      </c>
      <c r="N10" s="28" t="s">
        <v>335</v>
      </c>
      <c r="O10" s="113"/>
      <c r="P10" s="33">
        <v>14</v>
      </c>
      <c r="Q10" s="205" t="s">
        <v>437</v>
      </c>
      <c r="R10" s="205"/>
      <c r="S10" s="205"/>
      <c r="T10" s="34" t="s">
        <v>19</v>
      </c>
      <c r="U10" s="31">
        <v>6</v>
      </c>
      <c r="V10" s="35"/>
      <c r="W10" s="28" t="s">
        <v>334</v>
      </c>
      <c r="X10" s="28" t="s">
        <v>335</v>
      </c>
      <c r="Y10" s="113"/>
      <c r="Z10" s="33">
        <v>7</v>
      </c>
      <c r="AA10" s="205" t="s">
        <v>461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334</v>
      </c>
      <c r="D11" s="28" t="s">
        <v>335</v>
      </c>
      <c r="E11" s="144"/>
      <c r="F11" s="36">
        <v>28</v>
      </c>
      <c r="G11" s="205" t="s">
        <v>419</v>
      </c>
      <c r="H11" s="205"/>
      <c r="I11" s="205"/>
      <c r="J11" s="30" t="s">
        <v>19</v>
      </c>
      <c r="K11" s="31">
        <v>8</v>
      </c>
      <c r="L11" s="28"/>
      <c r="M11" s="28" t="s">
        <v>334</v>
      </c>
      <c r="N11" s="28" t="s">
        <v>335</v>
      </c>
      <c r="O11" s="144"/>
      <c r="P11" s="29">
        <v>28</v>
      </c>
      <c r="Q11" s="205" t="s">
        <v>438</v>
      </c>
      <c r="R11" s="205"/>
      <c r="S11" s="205"/>
      <c r="T11" s="30" t="s">
        <v>19</v>
      </c>
      <c r="U11" s="27">
        <v>9</v>
      </c>
      <c r="V11" s="28"/>
      <c r="W11" s="28" t="s">
        <v>334</v>
      </c>
      <c r="X11" s="28" t="s">
        <v>335</v>
      </c>
      <c r="Y11" s="144"/>
      <c r="Z11" s="29">
        <v>30</v>
      </c>
      <c r="AA11" s="205" t="s">
        <v>462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334</v>
      </c>
      <c r="D12" s="28" t="s">
        <v>335</v>
      </c>
      <c r="E12" s="113"/>
      <c r="F12" s="33">
        <v>28</v>
      </c>
      <c r="G12" s="205" t="s">
        <v>420</v>
      </c>
      <c r="H12" s="205"/>
      <c r="I12" s="205"/>
      <c r="J12" s="34" t="s">
        <v>19</v>
      </c>
      <c r="K12" s="27">
        <v>11</v>
      </c>
      <c r="L12" s="35"/>
      <c r="M12" s="28" t="s">
        <v>334</v>
      </c>
      <c r="N12" s="28" t="s">
        <v>335</v>
      </c>
      <c r="O12" s="113"/>
      <c r="P12" s="33">
        <v>42</v>
      </c>
      <c r="Q12" s="205" t="s">
        <v>439</v>
      </c>
      <c r="R12" s="205"/>
      <c r="S12" s="205"/>
      <c r="T12" s="30" t="s">
        <v>19</v>
      </c>
      <c r="U12" s="31">
        <v>12</v>
      </c>
      <c r="V12" s="35"/>
      <c r="W12" s="28" t="s">
        <v>334</v>
      </c>
      <c r="X12" s="28" t="s">
        <v>335</v>
      </c>
      <c r="Y12" s="113"/>
      <c r="Z12" s="33">
        <v>7</v>
      </c>
      <c r="AA12" s="205" t="s">
        <v>463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334</v>
      </c>
      <c r="D13" s="28" t="s">
        <v>335</v>
      </c>
      <c r="E13" s="144"/>
      <c r="F13" s="29">
        <v>28</v>
      </c>
      <c r="G13" s="205" t="s">
        <v>421</v>
      </c>
      <c r="H13" s="205"/>
      <c r="I13" s="205"/>
      <c r="J13" s="30" t="s">
        <v>19</v>
      </c>
      <c r="K13" s="31">
        <v>14</v>
      </c>
      <c r="L13" s="28"/>
      <c r="M13" s="28" t="s">
        <v>334</v>
      </c>
      <c r="N13" s="28" t="s">
        <v>335</v>
      </c>
      <c r="O13" s="144"/>
      <c r="P13" s="29">
        <v>56</v>
      </c>
      <c r="Q13" s="205" t="s">
        <v>442</v>
      </c>
      <c r="R13" s="205"/>
      <c r="S13" s="205"/>
      <c r="T13" s="30" t="s">
        <v>19</v>
      </c>
      <c r="U13" s="27">
        <v>15</v>
      </c>
      <c r="V13" s="28"/>
      <c r="W13" s="28" t="s">
        <v>334</v>
      </c>
      <c r="X13" s="28" t="s">
        <v>335</v>
      </c>
      <c r="Y13" s="144"/>
      <c r="Z13" s="29">
        <v>7</v>
      </c>
      <c r="AA13" s="205" t="s">
        <v>464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334</v>
      </c>
      <c r="D14" s="28" t="s">
        <v>335</v>
      </c>
      <c r="E14" s="113"/>
      <c r="F14" s="33">
        <v>28</v>
      </c>
      <c r="G14" s="205" t="s">
        <v>422</v>
      </c>
      <c r="H14" s="205"/>
      <c r="I14" s="205"/>
      <c r="J14" s="34" t="s">
        <v>19</v>
      </c>
      <c r="K14" s="27">
        <v>17</v>
      </c>
      <c r="L14" s="35"/>
      <c r="M14" s="28" t="s">
        <v>334</v>
      </c>
      <c r="N14" s="28" t="s">
        <v>335</v>
      </c>
      <c r="O14" s="113"/>
      <c r="P14" s="33">
        <v>28</v>
      </c>
      <c r="Q14" s="205" t="s">
        <v>443</v>
      </c>
      <c r="R14" s="205"/>
      <c r="S14" s="205"/>
      <c r="T14" s="30" t="s">
        <v>19</v>
      </c>
      <c r="U14" s="31">
        <v>18</v>
      </c>
      <c r="V14" s="35" t="s">
        <v>416</v>
      </c>
      <c r="W14" s="28"/>
      <c r="X14" s="28" t="s">
        <v>335</v>
      </c>
      <c r="Y14" s="113"/>
      <c r="Z14" s="33">
        <v>28</v>
      </c>
      <c r="AA14" s="205" t="s">
        <v>465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334</v>
      </c>
      <c r="D15" s="28" t="s">
        <v>335</v>
      </c>
      <c r="E15" s="144"/>
      <c r="F15" s="29">
        <v>28</v>
      </c>
      <c r="G15" s="205" t="s">
        <v>423</v>
      </c>
      <c r="H15" s="205"/>
      <c r="I15" s="205"/>
      <c r="J15" s="30" t="s">
        <v>19</v>
      </c>
      <c r="K15" s="31">
        <v>20</v>
      </c>
      <c r="L15" s="28"/>
      <c r="M15" s="28" t="s">
        <v>334</v>
      </c>
      <c r="N15" s="28" t="s">
        <v>335</v>
      </c>
      <c r="O15" s="144"/>
      <c r="P15" s="29">
        <v>30</v>
      </c>
      <c r="Q15" s="205" t="s">
        <v>445</v>
      </c>
      <c r="R15" s="205"/>
      <c r="S15" s="205"/>
      <c r="T15" s="30" t="s">
        <v>19</v>
      </c>
      <c r="U15" s="27">
        <v>21</v>
      </c>
      <c r="V15" s="28"/>
      <c r="W15" s="28" t="s">
        <v>334</v>
      </c>
      <c r="X15" s="28" t="s">
        <v>335</v>
      </c>
      <c r="Y15" s="144"/>
      <c r="Z15" s="29">
        <v>28</v>
      </c>
      <c r="AA15" s="205" t="s">
        <v>466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334</v>
      </c>
      <c r="D16" s="28" t="s">
        <v>335</v>
      </c>
      <c r="E16" s="113"/>
      <c r="F16" s="33">
        <v>28</v>
      </c>
      <c r="G16" s="205" t="s">
        <v>424</v>
      </c>
      <c r="H16" s="205"/>
      <c r="I16" s="205"/>
      <c r="J16" s="34" t="s">
        <v>19</v>
      </c>
      <c r="K16" s="27">
        <v>23</v>
      </c>
      <c r="L16" s="35"/>
      <c r="M16" s="28" t="s">
        <v>334</v>
      </c>
      <c r="N16" s="28" t="s">
        <v>335</v>
      </c>
      <c r="O16" s="113"/>
      <c r="P16" s="37">
        <v>30</v>
      </c>
      <c r="Q16" s="205" t="s">
        <v>446</v>
      </c>
      <c r="R16" s="205"/>
      <c r="S16" s="205"/>
      <c r="T16" s="30" t="s">
        <v>19</v>
      </c>
      <c r="U16" s="31">
        <v>24</v>
      </c>
      <c r="V16" s="35"/>
      <c r="W16" s="28" t="s">
        <v>334</v>
      </c>
      <c r="X16" s="28" t="s">
        <v>335</v>
      </c>
      <c r="Y16" s="113"/>
      <c r="Z16" s="33">
        <v>28</v>
      </c>
      <c r="AA16" s="205" t="s">
        <v>467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334</v>
      </c>
      <c r="D17" s="28" t="s">
        <v>335</v>
      </c>
      <c r="E17" s="144"/>
      <c r="F17" s="29">
        <v>42</v>
      </c>
      <c r="G17" s="205" t="s">
        <v>425</v>
      </c>
      <c r="H17" s="205"/>
      <c r="I17" s="205"/>
      <c r="J17" s="30" t="s">
        <v>19</v>
      </c>
      <c r="K17" s="31">
        <v>26</v>
      </c>
      <c r="L17" s="28"/>
      <c r="M17" s="28" t="s">
        <v>334</v>
      </c>
      <c r="N17" s="28" t="s">
        <v>335</v>
      </c>
      <c r="O17" s="144"/>
      <c r="P17" s="29">
        <v>35</v>
      </c>
      <c r="Q17" s="205" t="s">
        <v>447</v>
      </c>
      <c r="R17" s="205"/>
      <c r="S17" s="205"/>
      <c r="T17" s="30" t="s">
        <v>19</v>
      </c>
      <c r="U17" s="27">
        <v>27</v>
      </c>
      <c r="V17" s="28"/>
      <c r="W17" s="28" t="s">
        <v>334</v>
      </c>
      <c r="X17" s="28" t="s">
        <v>335</v>
      </c>
      <c r="Y17" s="144"/>
      <c r="Z17" s="29">
        <v>30</v>
      </c>
      <c r="AA17" s="205" t="s">
        <v>468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334</v>
      </c>
      <c r="D18" s="28" t="s">
        <v>335</v>
      </c>
      <c r="E18" s="113"/>
      <c r="F18" s="33">
        <v>56</v>
      </c>
      <c r="G18" s="205" t="s">
        <v>426</v>
      </c>
      <c r="H18" s="205"/>
      <c r="I18" s="205"/>
      <c r="J18" s="34" t="s">
        <v>19</v>
      </c>
      <c r="K18" s="27">
        <v>29</v>
      </c>
      <c r="L18" s="35"/>
      <c r="M18" s="28" t="s">
        <v>334</v>
      </c>
      <c r="N18" s="28" t="s">
        <v>335</v>
      </c>
      <c r="O18" s="113"/>
      <c r="P18" s="33">
        <v>28</v>
      </c>
      <c r="Q18" s="205" t="s">
        <v>448</v>
      </c>
      <c r="R18" s="205"/>
      <c r="S18" s="205"/>
      <c r="T18" s="30" t="s">
        <v>19</v>
      </c>
      <c r="U18" s="31">
        <v>30</v>
      </c>
      <c r="V18" s="35"/>
      <c r="W18" s="28" t="s">
        <v>334</v>
      </c>
      <c r="X18" s="28" t="s">
        <v>335</v>
      </c>
      <c r="Y18" s="113"/>
      <c r="Z18" s="33">
        <v>0</v>
      </c>
      <c r="AA18" s="205" t="s">
        <v>475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334</v>
      </c>
      <c r="D19" s="28" t="s">
        <v>335</v>
      </c>
      <c r="E19" s="144"/>
      <c r="F19" s="29">
        <v>28</v>
      </c>
      <c r="G19" s="205" t="s">
        <v>427</v>
      </c>
      <c r="H19" s="205"/>
      <c r="I19" s="205"/>
      <c r="J19" s="30" t="s">
        <v>19</v>
      </c>
      <c r="K19" s="31">
        <v>32</v>
      </c>
      <c r="L19" s="28"/>
      <c r="M19" s="28" t="s">
        <v>334</v>
      </c>
      <c r="N19" s="28" t="s">
        <v>335</v>
      </c>
      <c r="O19" s="144"/>
      <c r="P19" s="29">
        <v>28</v>
      </c>
      <c r="Q19" s="205" t="s">
        <v>449</v>
      </c>
      <c r="R19" s="205"/>
      <c r="S19" s="205"/>
      <c r="T19" s="30" t="s">
        <v>19</v>
      </c>
      <c r="U19" s="27">
        <v>33</v>
      </c>
      <c r="V19" s="28"/>
      <c r="W19" s="28" t="s">
        <v>334</v>
      </c>
      <c r="X19" s="28" t="s">
        <v>335</v>
      </c>
      <c r="Y19" s="144"/>
      <c r="Z19" s="29">
        <v>0</v>
      </c>
      <c r="AA19" s="205" t="s">
        <v>476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334</v>
      </c>
      <c r="D20" s="28" t="s">
        <v>335</v>
      </c>
      <c r="E20" s="113"/>
      <c r="F20" s="33">
        <v>28</v>
      </c>
      <c r="G20" s="205" t="s">
        <v>428</v>
      </c>
      <c r="H20" s="205"/>
      <c r="I20" s="205"/>
      <c r="J20" s="34" t="s">
        <v>19</v>
      </c>
      <c r="K20" s="27">
        <v>35</v>
      </c>
      <c r="L20" s="35"/>
      <c r="M20" s="28" t="s">
        <v>334</v>
      </c>
      <c r="N20" s="28" t="s">
        <v>335</v>
      </c>
      <c r="O20" s="113"/>
      <c r="P20" s="33">
        <v>28</v>
      </c>
      <c r="Q20" s="205" t="s">
        <v>450</v>
      </c>
      <c r="R20" s="205"/>
      <c r="S20" s="205"/>
      <c r="T20" s="30" t="s">
        <v>19</v>
      </c>
      <c r="U20" s="31">
        <v>36</v>
      </c>
      <c r="V20" s="35"/>
      <c r="W20" s="28" t="s">
        <v>334</v>
      </c>
      <c r="X20" s="28" t="s">
        <v>335</v>
      </c>
      <c r="Y20" s="113"/>
      <c r="Z20" s="33">
        <v>0</v>
      </c>
      <c r="AA20" s="205" t="s">
        <v>477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334</v>
      </c>
      <c r="D21" s="28" t="s">
        <v>335</v>
      </c>
      <c r="E21" s="144"/>
      <c r="F21" s="29">
        <v>28</v>
      </c>
      <c r="G21" s="205" t="s">
        <v>429</v>
      </c>
      <c r="H21" s="205"/>
      <c r="I21" s="205"/>
      <c r="J21" s="30" t="s">
        <v>19</v>
      </c>
      <c r="K21" s="31">
        <v>38</v>
      </c>
      <c r="L21" s="28"/>
      <c r="M21" s="28" t="s">
        <v>334</v>
      </c>
      <c r="N21" s="28" t="s">
        <v>335</v>
      </c>
      <c r="O21" s="144"/>
      <c r="P21" s="29">
        <v>8</v>
      </c>
      <c r="Q21" s="205" t="s">
        <v>471</v>
      </c>
      <c r="R21" s="205"/>
      <c r="S21" s="205"/>
      <c r="T21" s="30" t="s">
        <v>19</v>
      </c>
      <c r="U21" s="27">
        <v>39</v>
      </c>
      <c r="V21" s="28"/>
      <c r="W21" s="28" t="s">
        <v>334</v>
      </c>
      <c r="X21" s="28" t="s">
        <v>335</v>
      </c>
      <c r="Y21" s="144"/>
      <c r="Z21" s="29">
        <v>0</v>
      </c>
      <c r="AA21" s="205" t="s">
        <v>478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334</v>
      </c>
      <c r="D22" s="28" t="s">
        <v>335</v>
      </c>
      <c r="E22" s="113"/>
      <c r="F22" s="33">
        <v>14</v>
      </c>
      <c r="G22" s="205" t="s">
        <v>430</v>
      </c>
      <c r="H22" s="205"/>
      <c r="I22" s="205"/>
      <c r="J22" s="34" t="s">
        <v>19</v>
      </c>
      <c r="K22" s="27">
        <v>41</v>
      </c>
      <c r="L22" s="35"/>
      <c r="M22" s="28" t="s">
        <v>334</v>
      </c>
      <c r="N22" s="28" t="s">
        <v>335</v>
      </c>
      <c r="O22" s="113"/>
      <c r="P22" s="33">
        <v>42</v>
      </c>
      <c r="Q22" s="205" t="s">
        <v>219</v>
      </c>
      <c r="R22" s="205"/>
      <c r="S22" s="205"/>
      <c r="T22" s="30" t="s">
        <v>19</v>
      </c>
      <c r="U22" s="31">
        <v>42</v>
      </c>
      <c r="V22" s="35"/>
      <c r="W22" s="28" t="s">
        <v>334</v>
      </c>
      <c r="X22" s="28" t="s">
        <v>335</v>
      </c>
      <c r="Y22" s="113"/>
      <c r="Z22" s="33">
        <v>0</v>
      </c>
      <c r="AA22" s="205" t="s">
        <v>479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334</v>
      </c>
      <c r="D23" s="28" t="s">
        <v>335</v>
      </c>
      <c r="E23" s="144"/>
      <c r="F23" s="29">
        <v>28</v>
      </c>
      <c r="G23" s="205" t="s">
        <v>431</v>
      </c>
      <c r="H23" s="205"/>
      <c r="I23" s="205"/>
      <c r="J23" s="30" t="s">
        <v>19</v>
      </c>
      <c r="K23" s="31">
        <v>44</v>
      </c>
      <c r="L23" s="28"/>
      <c r="M23" s="28" t="s">
        <v>334</v>
      </c>
      <c r="N23" s="28" t="s">
        <v>335</v>
      </c>
      <c r="O23" s="144"/>
      <c r="P23" s="29">
        <v>30</v>
      </c>
      <c r="Q23" s="205" t="s">
        <v>468</v>
      </c>
      <c r="R23" s="205"/>
      <c r="S23" s="205"/>
      <c r="T23" s="30" t="s">
        <v>19</v>
      </c>
      <c r="U23" s="27">
        <v>45</v>
      </c>
      <c r="V23" s="28"/>
      <c r="W23" s="28" t="s">
        <v>334</v>
      </c>
      <c r="X23" s="28" t="s">
        <v>335</v>
      </c>
      <c r="Y23" s="144"/>
      <c r="Z23" s="29">
        <v>0</v>
      </c>
      <c r="AA23" s="205" t="s">
        <v>480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334</v>
      </c>
      <c r="D24" s="28" t="s">
        <v>335</v>
      </c>
      <c r="E24" s="113"/>
      <c r="F24" s="29">
        <v>14</v>
      </c>
      <c r="G24" s="205" t="s">
        <v>432</v>
      </c>
      <c r="H24" s="205"/>
      <c r="I24" s="205"/>
      <c r="J24" s="34" t="s">
        <v>19</v>
      </c>
      <c r="K24" s="27">
        <v>47</v>
      </c>
      <c r="L24" s="35"/>
      <c r="M24" s="28" t="s">
        <v>334</v>
      </c>
      <c r="N24" s="28" t="s">
        <v>335</v>
      </c>
      <c r="O24" s="113"/>
      <c r="P24" s="33">
        <v>42</v>
      </c>
      <c r="Q24" s="205" t="s">
        <v>456</v>
      </c>
      <c r="R24" s="205"/>
      <c r="S24" s="205"/>
      <c r="T24" s="30" t="s">
        <v>19</v>
      </c>
      <c r="U24" s="31">
        <v>48</v>
      </c>
      <c r="V24" s="35"/>
      <c r="W24" s="28" t="s">
        <v>334</v>
      </c>
      <c r="X24" s="28" t="s">
        <v>335</v>
      </c>
      <c r="Y24" s="113"/>
      <c r="Z24" s="37">
        <v>0</v>
      </c>
      <c r="AA24" s="205" t="s">
        <v>481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334</v>
      </c>
      <c r="D25" s="28" t="s">
        <v>335</v>
      </c>
      <c r="E25" s="144"/>
      <c r="F25" s="29">
        <v>28</v>
      </c>
      <c r="G25" s="205" t="s">
        <v>433</v>
      </c>
      <c r="H25" s="205"/>
      <c r="I25" s="205"/>
      <c r="J25" s="30" t="s">
        <v>19</v>
      </c>
      <c r="K25" s="31">
        <v>50</v>
      </c>
      <c r="L25" s="28"/>
      <c r="M25" s="28" t="s">
        <v>334</v>
      </c>
      <c r="N25" s="28" t="s">
        <v>335</v>
      </c>
      <c r="O25" s="144"/>
      <c r="P25" s="29">
        <v>42</v>
      </c>
      <c r="Q25" s="205" t="s">
        <v>457</v>
      </c>
      <c r="R25" s="205"/>
      <c r="S25" s="205"/>
      <c r="T25" s="30" t="s">
        <v>19</v>
      </c>
      <c r="U25" s="27">
        <v>51</v>
      </c>
      <c r="V25" s="28"/>
      <c r="W25" s="28" t="s">
        <v>334</v>
      </c>
      <c r="X25" s="28" t="s">
        <v>335</v>
      </c>
      <c r="Y25" s="144"/>
      <c r="Z25" s="29">
        <v>0</v>
      </c>
      <c r="AA25" s="205" t="s">
        <v>482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334</v>
      </c>
      <c r="D26" s="28" t="s">
        <v>335</v>
      </c>
      <c r="E26" s="113"/>
      <c r="F26" s="33">
        <v>56</v>
      </c>
      <c r="G26" s="205" t="s">
        <v>434</v>
      </c>
      <c r="H26" s="205"/>
      <c r="I26" s="205"/>
      <c r="J26" s="34" t="s">
        <v>19</v>
      </c>
      <c r="K26" s="27">
        <v>53</v>
      </c>
      <c r="L26" s="35"/>
      <c r="M26" s="28" t="s">
        <v>334</v>
      </c>
      <c r="N26" s="28" t="s">
        <v>335</v>
      </c>
      <c r="O26" s="113"/>
      <c r="P26" s="33">
        <v>30</v>
      </c>
      <c r="Q26" s="205" t="s">
        <v>458</v>
      </c>
      <c r="R26" s="205"/>
      <c r="S26" s="205"/>
      <c r="T26" s="30" t="s">
        <v>19</v>
      </c>
      <c r="U26" s="31">
        <v>54</v>
      </c>
      <c r="V26" s="35"/>
      <c r="W26" s="28" t="s">
        <v>334</v>
      </c>
      <c r="X26" s="28" t="s">
        <v>335</v>
      </c>
      <c r="Y26" s="113"/>
      <c r="Z26" s="33">
        <v>0</v>
      </c>
      <c r="AA26" s="205" t="s">
        <v>483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334</v>
      </c>
      <c r="D27" s="28" t="s">
        <v>335</v>
      </c>
      <c r="E27" s="144"/>
      <c r="F27" s="36">
        <v>28</v>
      </c>
      <c r="G27" s="205" t="s">
        <v>435</v>
      </c>
      <c r="H27" s="205"/>
      <c r="I27" s="205"/>
      <c r="J27" s="30" t="s">
        <v>19</v>
      </c>
      <c r="K27" s="31">
        <v>56</v>
      </c>
      <c r="L27" s="28"/>
      <c r="M27" s="28" t="s">
        <v>334</v>
      </c>
      <c r="N27" s="28" t="s">
        <v>335</v>
      </c>
      <c r="O27" s="144"/>
      <c r="P27" s="29">
        <v>14</v>
      </c>
      <c r="Q27" s="205" t="s">
        <v>459</v>
      </c>
      <c r="R27" s="205"/>
      <c r="S27" s="205"/>
      <c r="T27" s="30" t="s">
        <v>19</v>
      </c>
      <c r="U27" s="27">
        <v>57</v>
      </c>
      <c r="V27" s="28"/>
      <c r="W27" s="28" t="s">
        <v>334</v>
      </c>
      <c r="X27" s="28" t="s">
        <v>335</v>
      </c>
      <c r="Y27" s="144"/>
      <c r="Z27" s="29">
        <v>0</v>
      </c>
      <c r="AA27" s="205" t="s">
        <v>484</v>
      </c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334</v>
      </c>
      <c r="D28" s="28" t="s">
        <v>335</v>
      </c>
      <c r="E28" s="87"/>
      <c r="F28" s="33">
        <v>0</v>
      </c>
      <c r="G28" s="217" t="s">
        <v>487</v>
      </c>
      <c r="H28" s="217"/>
      <c r="I28" s="217"/>
      <c r="J28" s="30" t="s">
        <v>19</v>
      </c>
      <c r="K28" s="27">
        <v>59</v>
      </c>
      <c r="L28" s="35"/>
      <c r="M28" s="28" t="s">
        <v>334</v>
      </c>
      <c r="N28" s="28" t="s">
        <v>335</v>
      </c>
      <c r="O28" s="113"/>
      <c r="P28" s="33">
        <v>0</v>
      </c>
      <c r="Q28" s="217" t="s">
        <v>486</v>
      </c>
      <c r="R28" s="217"/>
      <c r="S28" s="217"/>
      <c r="T28" s="40" t="s">
        <v>19</v>
      </c>
      <c r="U28" s="31">
        <v>60</v>
      </c>
      <c r="V28" s="35"/>
      <c r="W28" s="28" t="s">
        <v>334</v>
      </c>
      <c r="X28" s="28" t="s">
        <v>335</v>
      </c>
      <c r="Y28" s="113"/>
      <c r="Z28" s="33">
        <v>0</v>
      </c>
      <c r="AA28" s="217" t="s">
        <v>485</v>
      </c>
      <c r="AB28" s="217"/>
      <c r="AC28" s="217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28" t="s">
        <v>334</v>
      </c>
      <c r="D29" s="28" t="s">
        <v>335</v>
      </c>
      <c r="E29" s="158"/>
      <c r="F29" s="160">
        <v>0</v>
      </c>
      <c r="G29" s="217" t="s">
        <v>488</v>
      </c>
      <c r="H29" s="217"/>
      <c r="I29" s="217"/>
      <c r="J29" s="40" t="s">
        <v>19</v>
      </c>
      <c r="K29" s="31">
        <v>62</v>
      </c>
      <c r="L29" s="39"/>
      <c r="M29" s="28" t="s">
        <v>334</v>
      </c>
      <c r="N29" s="28" t="s">
        <v>335</v>
      </c>
      <c r="O29" s="157"/>
      <c r="P29" s="160">
        <v>0</v>
      </c>
      <c r="Q29" s="217" t="s">
        <v>489</v>
      </c>
      <c r="R29" s="217"/>
      <c r="S29" s="217"/>
      <c r="T29" s="40" t="s">
        <v>19</v>
      </c>
      <c r="U29" s="161">
        <v>63</v>
      </c>
      <c r="V29" s="39"/>
      <c r="W29" s="28" t="s">
        <v>334</v>
      </c>
      <c r="X29" s="28" t="s">
        <v>335</v>
      </c>
      <c r="Y29" s="157"/>
      <c r="Z29" s="160">
        <v>0</v>
      </c>
      <c r="AA29" s="217" t="s">
        <v>490</v>
      </c>
      <c r="AB29" s="217"/>
      <c r="AC29" s="217"/>
      <c r="AD29" s="40" t="s">
        <v>19</v>
      </c>
      <c r="AR29" s="73"/>
      <c r="AS29" s="73"/>
    </row>
    <row r="30" spans="1:45" s="18" customFormat="1" ht="15" customHeight="1" thickBot="1">
      <c r="A30" s="330" t="s">
        <v>20</v>
      </c>
      <c r="B30" s="331"/>
      <c r="C30" s="331"/>
      <c r="D30" s="331"/>
      <c r="E30" s="75" t="s">
        <v>21</v>
      </c>
      <c r="F30" s="214">
        <f>COUNTIF(B9:B29,"・")+COUNTIF(L9:L29,"・")+COUNTIF(V9:V29,"・")</f>
        <v>1</v>
      </c>
      <c r="G30" s="215"/>
      <c r="H30" s="76" t="s">
        <v>22</v>
      </c>
      <c r="I30" s="75" t="s">
        <v>23</v>
      </c>
      <c r="J30" s="214">
        <f>COUNTIF(C9:C29,"・")+COUNTIF(M9:M29,"・")+COUNTIF(W9:W29,"・")</f>
        <v>62</v>
      </c>
      <c r="K30" s="214"/>
      <c r="L30" s="76" t="s">
        <v>22</v>
      </c>
      <c r="M30" s="75" t="s">
        <v>24</v>
      </c>
      <c r="N30" s="214">
        <f>SUM(F30:K30)</f>
        <v>63</v>
      </c>
      <c r="O30" s="214"/>
      <c r="P30" s="214"/>
      <c r="Q30" s="76" t="s">
        <v>22</v>
      </c>
      <c r="R30" s="159" t="s">
        <v>3</v>
      </c>
      <c r="S30" s="159" t="s">
        <v>25</v>
      </c>
      <c r="T30" s="214">
        <f>COUNTIF(D9:D29,"・")+COUNTIF(N9:N29,"・")+COUNTIF(X9:X29,"・")</f>
        <v>63</v>
      </c>
      <c r="U30" s="214"/>
      <c r="V30" s="214"/>
      <c r="W30" s="159" t="s">
        <v>22</v>
      </c>
      <c r="X30" s="159" t="s">
        <v>26</v>
      </c>
      <c r="Y30" s="159" t="s">
        <v>27</v>
      </c>
      <c r="Z30" s="214">
        <f>COUNTIF(E9:E29,"・")+COUNTIF(O9:O29,"・")+COUNTIF(Y9:Y29,"・")</f>
        <v>1</v>
      </c>
      <c r="AA30" s="215"/>
      <c r="AB30" s="215"/>
      <c r="AC30" s="159" t="s">
        <v>22</v>
      </c>
      <c r="AD30" s="77" t="s">
        <v>4</v>
      </c>
      <c r="AE30" s="49"/>
    </row>
    <row r="31" spans="1:45" s="18" customFormat="1" ht="15" customHeight="1" thickBot="1">
      <c r="AE31" s="141"/>
    </row>
    <row r="32" spans="1:45" s="18" customFormat="1" ht="15" customHeight="1" thickBot="1">
      <c r="A32" s="228" t="s">
        <v>28</v>
      </c>
      <c r="B32" s="229"/>
      <c r="C32" s="229"/>
      <c r="D32" s="229"/>
      <c r="E32" s="229"/>
      <c r="F32" s="171" t="s">
        <v>29</v>
      </c>
      <c r="G32" s="172"/>
      <c r="H32" s="172"/>
      <c r="I32" s="172"/>
      <c r="J32" s="173"/>
      <c r="K32" s="230" t="s">
        <v>30</v>
      </c>
      <c r="L32" s="231"/>
      <c r="M32" s="231"/>
      <c r="N32" s="231"/>
      <c r="O32" s="231"/>
      <c r="P32" s="171" t="s">
        <v>31</v>
      </c>
      <c r="Q32" s="172"/>
      <c r="R32" s="172"/>
      <c r="S32" s="172"/>
      <c r="T32" s="173"/>
      <c r="U32" s="172" t="s">
        <v>34</v>
      </c>
      <c r="V32" s="172"/>
      <c r="W32" s="172"/>
      <c r="X32" s="172"/>
      <c r="Y32" s="172"/>
      <c r="Z32" s="173"/>
      <c r="AA32" s="201" t="s">
        <v>35</v>
      </c>
      <c r="AB32" s="202"/>
      <c r="AC32" s="202"/>
      <c r="AD32" s="203"/>
      <c r="AE32" s="52"/>
    </row>
    <row r="33" spans="1:44" s="18" customFormat="1" ht="15" customHeight="1" thickBot="1">
      <c r="A33" s="302" t="s">
        <v>470</v>
      </c>
      <c r="B33" s="300"/>
      <c r="C33" s="300"/>
      <c r="D33" s="301"/>
      <c r="E33" s="42" t="s">
        <v>19</v>
      </c>
      <c r="F33" s="328" t="s">
        <v>491</v>
      </c>
      <c r="G33" s="329"/>
      <c r="H33" s="329"/>
      <c r="I33" s="329"/>
      <c r="J33" s="329"/>
      <c r="K33" s="218"/>
      <c r="L33" s="223"/>
      <c r="M33" s="223"/>
      <c r="N33" s="220"/>
      <c r="O33" s="145" t="s">
        <v>19</v>
      </c>
      <c r="P33" s="224"/>
      <c r="Q33" s="225"/>
      <c r="R33" s="225"/>
      <c r="S33" s="225"/>
      <c r="T33" s="225"/>
      <c r="U33" s="218"/>
      <c r="V33" s="223"/>
      <c r="W33" s="223"/>
      <c r="X33" s="223"/>
      <c r="Y33" s="223"/>
      <c r="Z33" s="43" t="s">
        <v>19</v>
      </c>
      <c r="AA33" s="226"/>
      <c r="AB33" s="223"/>
      <c r="AC33" s="223"/>
      <c r="AD33" s="227"/>
    </row>
    <row r="34" spans="1:44" s="18" customFormat="1" ht="15" customHeight="1" thickBot="1">
      <c r="A34" s="233" t="s">
        <v>32</v>
      </c>
      <c r="B34" s="234"/>
      <c r="C34" s="234"/>
      <c r="D34" s="234"/>
      <c r="E34" s="193"/>
      <c r="F34" s="171" t="s">
        <v>33</v>
      </c>
      <c r="G34" s="172"/>
      <c r="H34" s="172"/>
      <c r="I34" s="172"/>
      <c r="J34" s="173"/>
      <c r="K34" s="172" t="s">
        <v>34</v>
      </c>
      <c r="L34" s="172"/>
      <c r="M34" s="172"/>
      <c r="N34" s="172"/>
      <c r="O34" s="172"/>
      <c r="P34" s="171" t="s">
        <v>35</v>
      </c>
      <c r="Q34" s="172"/>
      <c r="R34" s="172"/>
      <c r="S34" s="172"/>
      <c r="T34" s="235"/>
      <c r="U34" s="236"/>
      <c r="V34" s="237"/>
      <c r="W34" s="237"/>
      <c r="X34" s="237"/>
      <c r="Y34" s="237"/>
      <c r="Z34" s="44" t="s">
        <v>19</v>
      </c>
      <c r="AA34" s="194"/>
      <c r="AB34" s="181"/>
      <c r="AC34" s="181"/>
      <c r="AD34" s="195"/>
    </row>
    <row r="35" spans="1:44" s="18" customFormat="1" ht="15" customHeight="1">
      <c r="A35" s="286" t="s">
        <v>451</v>
      </c>
      <c r="B35" s="222"/>
      <c r="C35" s="222"/>
      <c r="D35" s="222"/>
      <c r="E35" s="45" t="s">
        <v>19</v>
      </c>
      <c r="F35" s="287" t="s">
        <v>452</v>
      </c>
      <c r="G35" s="288"/>
      <c r="H35" s="288"/>
      <c r="I35" s="288"/>
      <c r="J35" s="289"/>
      <c r="K35" s="218" t="s">
        <v>417</v>
      </c>
      <c r="L35" s="223"/>
      <c r="M35" s="223"/>
      <c r="N35" s="223"/>
      <c r="O35" s="46" t="s">
        <v>19</v>
      </c>
      <c r="P35" s="290" t="s">
        <v>472</v>
      </c>
      <c r="Q35" s="291"/>
      <c r="R35" s="291"/>
      <c r="S35" s="291"/>
      <c r="T35" s="292"/>
      <c r="U35" s="286"/>
      <c r="V35" s="293"/>
      <c r="W35" s="293"/>
      <c r="X35" s="293"/>
      <c r="Y35" s="293"/>
      <c r="Z35" s="46" t="s">
        <v>19</v>
      </c>
      <c r="AA35" s="199"/>
      <c r="AB35" s="294"/>
      <c r="AC35" s="294"/>
      <c r="AD35" s="295"/>
    </row>
    <row r="36" spans="1:44" s="18" customFormat="1" ht="15" customHeight="1">
      <c r="A36" s="238" t="s">
        <v>454</v>
      </c>
      <c r="B36" s="237"/>
      <c r="C36" s="237"/>
      <c r="D36" s="237"/>
      <c r="E36" s="47" t="s">
        <v>19</v>
      </c>
      <c r="F36" s="194" t="s">
        <v>455</v>
      </c>
      <c r="G36" s="278"/>
      <c r="H36" s="278"/>
      <c r="I36" s="278"/>
      <c r="J36" s="279"/>
      <c r="K36" s="238"/>
      <c r="L36" s="241"/>
      <c r="M36" s="241"/>
      <c r="N36" s="241"/>
      <c r="O36" s="44" t="s">
        <v>19</v>
      </c>
      <c r="P36" s="280"/>
      <c r="Q36" s="281"/>
      <c r="R36" s="281"/>
      <c r="S36" s="281"/>
      <c r="T36" s="282"/>
      <c r="U36" s="238"/>
      <c r="V36" s="237"/>
      <c r="W36" s="237"/>
      <c r="X36" s="237"/>
      <c r="Y36" s="283"/>
      <c r="Z36" s="47" t="s">
        <v>19</v>
      </c>
      <c r="AA36" s="284"/>
      <c r="AB36" s="284"/>
      <c r="AC36" s="284"/>
      <c r="AD36" s="285"/>
    </row>
    <row r="37" spans="1:44" s="18" customFormat="1" ht="15" customHeight="1" thickBot="1">
      <c r="A37" s="238" t="s">
        <v>469</v>
      </c>
      <c r="B37" s="237"/>
      <c r="C37" s="237"/>
      <c r="D37" s="237"/>
      <c r="E37" s="47" t="s">
        <v>19</v>
      </c>
      <c r="F37" s="239" t="s">
        <v>76</v>
      </c>
      <c r="G37" s="237"/>
      <c r="H37" s="237"/>
      <c r="I37" s="237"/>
      <c r="J37" s="240"/>
      <c r="K37" s="238"/>
      <c r="L37" s="241"/>
      <c r="M37" s="241"/>
      <c r="N37" s="241"/>
      <c r="O37" s="44" t="s">
        <v>19</v>
      </c>
      <c r="P37" s="314"/>
      <c r="Q37" s="315"/>
      <c r="R37" s="315"/>
      <c r="S37" s="315"/>
      <c r="T37" s="316"/>
      <c r="U37" s="304"/>
      <c r="V37" s="317"/>
      <c r="W37" s="317"/>
      <c r="X37" s="317"/>
      <c r="Y37" s="306"/>
      <c r="Z37" s="48" t="s">
        <v>19</v>
      </c>
      <c r="AA37" s="318"/>
      <c r="AB37" s="318"/>
      <c r="AC37" s="318"/>
      <c r="AD37" s="319"/>
    </row>
    <row r="38" spans="1:44" s="18" customFormat="1" ht="15" customHeight="1">
      <c r="A38" s="238"/>
      <c r="B38" s="237"/>
      <c r="C38" s="237"/>
      <c r="D38" s="237"/>
      <c r="E38" s="47" t="s">
        <v>19</v>
      </c>
      <c r="F38" s="239"/>
      <c r="G38" s="237"/>
      <c r="H38" s="237"/>
      <c r="I38" s="237"/>
      <c r="J38" s="240"/>
      <c r="K38" s="238"/>
      <c r="L38" s="241"/>
      <c r="M38" s="241"/>
      <c r="N38" s="241"/>
      <c r="O38" s="44" t="s">
        <v>19</v>
      </c>
      <c r="P38" s="239"/>
      <c r="Q38" s="237"/>
      <c r="R38" s="237"/>
      <c r="S38" s="237"/>
      <c r="T38" s="240"/>
      <c r="U38" s="242" t="s">
        <v>36</v>
      </c>
      <c r="V38" s="243"/>
      <c r="W38" s="243"/>
      <c r="X38" s="243"/>
      <c r="Y38" s="243"/>
      <c r="Z38" s="243"/>
      <c r="AA38" s="243"/>
      <c r="AB38" s="243"/>
      <c r="AC38" s="243"/>
      <c r="AD38" s="244"/>
    </row>
    <row r="39" spans="1:44" s="18" customFormat="1" ht="15" customHeight="1">
      <c r="A39" s="238"/>
      <c r="B39" s="237"/>
      <c r="C39" s="237"/>
      <c r="D39" s="237"/>
      <c r="E39" s="47" t="s">
        <v>19</v>
      </c>
      <c r="F39" s="239"/>
      <c r="G39" s="237"/>
      <c r="H39" s="237"/>
      <c r="I39" s="237"/>
      <c r="J39" s="240"/>
      <c r="K39" s="238"/>
      <c r="L39" s="241"/>
      <c r="M39" s="241"/>
      <c r="N39" s="241"/>
      <c r="O39" s="44" t="s">
        <v>19</v>
      </c>
      <c r="P39" s="239"/>
      <c r="Q39" s="237"/>
      <c r="R39" s="237"/>
      <c r="S39" s="237"/>
      <c r="T39" s="240"/>
      <c r="U39" s="254" t="s">
        <v>37</v>
      </c>
      <c r="V39" s="255"/>
      <c r="W39" s="255"/>
      <c r="X39" s="256"/>
      <c r="Y39" s="50"/>
      <c r="Z39" s="50" t="s">
        <v>38</v>
      </c>
      <c r="AA39" s="50"/>
      <c r="AB39" s="50"/>
      <c r="AC39" s="50" t="s">
        <v>39</v>
      </c>
      <c r="AD39" s="51"/>
    </row>
    <row r="40" spans="1:44" ht="15" customHeight="1">
      <c r="A40" s="269" t="s">
        <v>40</v>
      </c>
      <c r="B40" s="270"/>
      <c r="C40" s="270"/>
      <c r="D40" s="270"/>
      <c r="E40" s="53"/>
      <c r="F40" s="271" t="s">
        <v>41</v>
      </c>
      <c r="G40" s="270"/>
      <c r="H40" s="270"/>
      <c r="I40" s="270"/>
      <c r="J40" s="272"/>
      <c r="K40" s="269" t="s">
        <v>42</v>
      </c>
      <c r="L40" s="273"/>
      <c r="M40" s="273"/>
      <c r="N40" s="273"/>
      <c r="O40" s="54"/>
      <c r="P40" s="274" t="s">
        <v>167</v>
      </c>
      <c r="Q40" s="275"/>
      <c r="R40" s="275"/>
      <c r="S40" s="275"/>
      <c r="T40" s="276"/>
      <c r="U40" s="277" t="s">
        <v>43</v>
      </c>
      <c r="V40" s="168"/>
      <c r="W40" s="168"/>
      <c r="X40" s="169"/>
      <c r="Y40" s="232">
        <v>0.75</v>
      </c>
      <c r="Z40" s="181"/>
      <c r="AA40" s="182"/>
      <c r="AB40" s="257" t="s">
        <v>453</v>
      </c>
      <c r="AC40" s="168"/>
      <c r="AD40" s="258"/>
      <c r="AR40" s="18"/>
    </row>
    <row r="41" spans="1:44" ht="14.25" thickBot="1">
      <c r="A41" s="183">
        <v>0</v>
      </c>
      <c r="B41" s="184"/>
      <c r="C41" s="184"/>
      <c r="D41" s="184"/>
      <c r="E41" s="185"/>
      <c r="F41" s="186">
        <v>0</v>
      </c>
      <c r="G41" s="259"/>
      <c r="H41" s="259"/>
      <c r="I41" s="259"/>
      <c r="J41" s="187"/>
      <c r="K41" s="183">
        <v>0</v>
      </c>
      <c r="L41" s="184"/>
      <c r="M41" s="184"/>
      <c r="N41" s="184"/>
      <c r="O41" s="185"/>
      <c r="P41" s="260" t="s">
        <v>492</v>
      </c>
      <c r="Q41" s="261"/>
      <c r="R41" s="261"/>
      <c r="S41" s="261"/>
      <c r="T41" s="262"/>
      <c r="U41" s="183" t="s">
        <v>62</v>
      </c>
      <c r="V41" s="184"/>
      <c r="W41" s="184"/>
      <c r="X41" s="185"/>
      <c r="Y41" s="263">
        <v>0.75</v>
      </c>
      <c r="Z41" s="264"/>
      <c r="AA41" s="265"/>
      <c r="AB41" s="266" t="s">
        <v>166</v>
      </c>
      <c r="AC41" s="267"/>
      <c r="AD41" s="268"/>
    </row>
    <row r="42" spans="1:44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249"/>
      <c r="B44" s="250"/>
      <c r="C44" s="250"/>
      <c r="D44" s="250"/>
      <c r="E44" s="250"/>
      <c r="F44" s="250"/>
      <c r="G44" s="251" t="s">
        <v>493</v>
      </c>
      <c r="H44" s="252"/>
      <c r="I44" s="252"/>
      <c r="J44" s="252"/>
      <c r="K44" s="252"/>
      <c r="L44" s="252"/>
      <c r="M44" s="252"/>
      <c r="N44" s="252"/>
      <c r="O44" s="252"/>
      <c r="P44" s="252"/>
      <c r="Q44" s="252"/>
      <c r="R44" s="252"/>
      <c r="S44" s="252"/>
      <c r="T44" s="252"/>
      <c r="U44" s="252"/>
      <c r="V44" s="252"/>
      <c r="W44" s="252"/>
      <c r="X44" s="252"/>
      <c r="Y44" s="252"/>
      <c r="Z44" s="252"/>
      <c r="AA44" s="252"/>
      <c r="AB44" s="252"/>
      <c r="AC44" s="252"/>
      <c r="AD44" s="253"/>
    </row>
    <row r="45" spans="1:44" ht="13.5">
      <c r="A45" s="249"/>
      <c r="B45" s="250"/>
      <c r="C45" s="250"/>
      <c r="D45" s="250"/>
      <c r="E45" s="250"/>
      <c r="F45" s="250"/>
      <c r="G45" s="321" t="s">
        <v>494</v>
      </c>
      <c r="H45" s="250"/>
      <c r="I45" s="250"/>
      <c r="J45" s="250"/>
      <c r="K45" s="250"/>
      <c r="L45" s="250"/>
      <c r="M45" s="250"/>
      <c r="N45" s="250"/>
      <c r="O45" s="250"/>
      <c r="P45" s="250"/>
      <c r="Q45" s="250"/>
      <c r="R45" s="250"/>
      <c r="S45" s="250"/>
      <c r="T45" s="250"/>
      <c r="U45" s="250"/>
      <c r="V45" s="250"/>
      <c r="W45" s="250"/>
      <c r="X45" s="250"/>
      <c r="Y45" s="250"/>
      <c r="Z45" s="250"/>
      <c r="AA45" s="250"/>
      <c r="AB45" s="250"/>
      <c r="AC45" s="250"/>
      <c r="AD45" s="322"/>
    </row>
    <row r="46" spans="1:44" ht="14.25" thickBot="1">
      <c r="A46" s="245"/>
      <c r="B46" s="246"/>
      <c r="C46" s="246"/>
      <c r="D46" s="246"/>
      <c r="E46" s="246"/>
      <c r="F46" s="246"/>
      <c r="G46" s="247"/>
      <c r="H46" s="247"/>
      <c r="I46" s="247"/>
      <c r="J46" s="247"/>
      <c r="K46" s="247"/>
      <c r="L46" s="247"/>
      <c r="M46" s="247"/>
      <c r="N46" s="247"/>
      <c r="O46" s="247"/>
      <c r="P46" s="247"/>
      <c r="Q46" s="247"/>
      <c r="R46" s="247"/>
      <c r="S46" s="247"/>
      <c r="T46" s="247"/>
      <c r="U46" s="247"/>
      <c r="V46" s="247"/>
      <c r="W46" s="247"/>
      <c r="X46" s="247"/>
      <c r="Y46" s="247"/>
      <c r="Z46" s="247"/>
      <c r="AA46" s="247"/>
      <c r="AB46" s="247"/>
      <c r="AC46" s="247"/>
      <c r="AD46" s="248"/>
    </row>
    <row r="64" ht="14.25" customHeight="1"/>
    <row r="65" ht="15" hidden="1" customHeight="1"/>
    <row r="66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K40" sqref="K40:N4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327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0</v>
      </c>
      <c r="H5" s="195"/>
      <c r="I5" s="196" t="s">
        <v>166</v>
      </c>
      <c r="J5" s="197"/>
      <c r="K5" s="197"/>
      <c r="L5" s="197"/>
      <c r="M5" s="198"/>
      <c r="N5" s="199" t="s">
        <v>495</v>
      </c>
      <c r="O5" s="200"/>
      <c r="P5" s="152"/>
      <c r="Q5" s="201" t="s">
        <v>11</v>
      </c>
      <c r="R5" s="202"/>
      <c r="S5" s="202"/>
      <c r="T5" s="203"/>
      <c r="U5" s="175" t="s">
        <v>496</v>
      </c>
      <c r="V5" s="176"/>
      <c r="W5" s="176"/>
      <c r="X5" s="176"/>
      <c r="Y5" s="177"/>
      <c r="Z5" s="178" t="s">
        <v>473</v>
      </c>
      <c r="AA5" s="176"/>
      <c r="AB5" s="176"/>
      <c r="AC5" s="176"/>
      <c r="AD5" s="204"/>
    </row>
    <row r="6" spans="1:44" s="18" customFormat="1" ht="18.75" customHeight="1" thickBot="1">
      <c r="A6" s="183" t="s">
        <v>499</v>
      </c>
      <c r="B6" s="184"/>
      <c r="C6" s="184"/>
      <c r="D6" s="184"/>
      <c r="E6" s="184"/>
      <c r="F6" s="185"/>
      <c r="G6" s="186" t="s">
        <v>516</v>
      </c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 t="s">
        <v>497</v>
      </c>
      <c r="V6" s="184"/>
      <c r="W6" s="184"/>
      <c r="X6" s="184"/>
      <c r="Y6" s="185"/>
      <c r="Z6" s="186" t="s">
        <v>498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566</v>
      </c>
      <c r="D9" s="28" t="s">
        <v>566</v>
      </c>
      <c r="E9" s="144"/>
      <c r="F9" s="29">
        <v>17</v>
      </c>
      <c r="G9" s="205" t="s">
        <v>500</v>
      </c>
      <c r="H9" s="205"/>
      <c r="I9" s="205"/>
      <c r="J9" s="30" t="s">
        <v>19</v>
      </c>
      <c r="K9" s="31">
        <v>2</v>
      </c>
      <c r="L9" s="28"/>
      <c r="M9" s="28" t="s">
        <v>566</v>
      </c>
      <c r="N9" s="28" t="s">
        <v>566</v>
      </c>
      <c r="O9" s="144"/>
      <c r="P9" s="29">
        <v>42</v>
      </c>
      <c r="Q9" s="205" t="s">
        <v>514</v>
      </c>
      <c r="R9" s="205"/>
      <c r="S9" s="205"/>
      <c r="T9" s="30" t="s">
        <v>19</v>
      </c>
      <c r="U9" s="27">
        <v>3</v>
      </c>
      <c r="V9" s="28"/>
      <c r="W9" s="28" t="s">
        <v>566</v>
      </c>
      <c r="X9" s="28" t="s">
        <v>87</v>
      </c>
      <c r="Y9" s="144"/>
      <c r="Z9" s="29">
        <v>0</v>
      </c>
      <c r="AA9" s="205" t="s">
        <v>544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566</v>
      </c>
      <c r="D10" s="28" t="s">
        <v>566</v>
      </c>
      <c r="E10" s="113"/>
      <c r="F10" s="33">
        <v>28</v>
      </c>
      <c r="G10" s="205" t="s">
        <v>501</v>
      </c>
      <c r="H10" s="205"/>
      <c r="I10" s="205"/>
      <c r="J10" s="34" t="s">
        <v>19</v>
      </c>
      <c r="K10" s="27">
        <v>5</v>
      </c>
      <c r="L10" s="35"/>
      <c r="M10" s="28" t="s">
        <v>566</v>
      </c>
      <c r="N10" s="28" t="s">
        <v>566</v>
      </c>
      <c r="O10" s="113"/>
      <c r="P10" s="33">
        <v>30</v>
      </c>
      <c r="Q10" s="205" t="s">
        <v>515</v>
      </c>
      <c r="R10" s="205"/>
      <c r="S10" s="205"/>
      <c r="T10" s="34" t="s">
        <v>19</v>
      </c>
      <c r="U10" s="31">
        <v>6</v>
      </c>
      <c r="V10" s="35"/>
      <c r="W10" s="28" t="s">
        <v>566</v>
      </c>
      <c r="X10" s="28" t="s">
        <v>87</v>
      </c>
      <c r="Y10" s="113"/>
      <c r="Z10" s="33">
        <v>0</v>
      </c>
      <c r="AA10" s="205" t="s">
        <v>545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566</v>
      </c>
      <c r="D11" s="28" t="s">
        <v>566</v>
      </c>
      <c r="E11" s="144"/>
      <c r="F11" s="36">
        <v>21</v>
      </c>
      <c r="G11" s="205" t="s">
        <v>502</v>
      </c>
      <c r="H11" s="205"/>
      <c r="I11" s="205"/>
      <c r="J11" s="30" t="s">
        <v>19</v>
      </c>
      <c r="K11" s="31">
        <v>8</v>
      </c>
      <c r="L11" s="28"/>
      <c r="M11" s="28" t="s">
        <v>566</v>
      </c>
      <c r="N11" s="28" t="s">
        <v>566</v>
      </c>
      <c r="O11" s="144"/>
      <c r="P11" s="29">
        <v>42</v>
      </c>
      <c r="Q11" s="205" t="s">
        <v>517</v>
      </c>
      <c r="R11" s="205"/>
      <c r="S11" s="205"/>
      <c r="T11" s="30" t="s">
        <v>19</v>
      </c>
      <c r="U11" s="27">
        <v>9</v>
      </c>
      <c r="V11" s="28"/>
      <c r="W11" s="28" t="s">
        <v>566</v>
      </c>
      <c r="X11" s="28" t="s">
        <v>87</v>
      </c>
      <c r="Y11" s="144"/>
      <c r="Z11" s="29">
        <v>0</v>
      </c>
      <c r="AA11" s="205" t="s">
        <v>546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566</v>
      </c>
      <c r="D12" s="28" t="s">
        <v>566</v>
      </c>
      <c r="E12" s="113"/>
      <c r="F12" s="33">
        <v>15</v>
      </c>
      <c r="G12" s="205" t="s">
        <v>503</v>
      </c>
      <c r="H12" s="205"/>
      <c r="I12" s="205"/>
      <c r="J12" s="34" t="s">
        <v>19</v>
      </c>
      <c r="K12" s="27">
        <v>11</v>
      </c>
      <c r="L12" s="35"/>
      <c r="M12" s="28" t="s">
        <v>566</v>
      </c>
      <c r="N12" s="28" t="s">
        <v>566</v>
      </c>
      <c r="O12" s="113"/>
      <c r="P12" s="33">
        <v>30</v>
      </c>
      <c r="Q12" s="205" t="s">
        <v>518</v>
      </c>
      <c r="R12" s="205"/>
      <c r="S12" s="205"/>
      <c r="T12" s="30" t="s">
        <v>19</v>
      </c>
      <c r="U12" s="31">
        <v>12</v>
      </c>
      <c r="V12" s="35"/>
      <c r="W12" s="28" t="s">
        <v>566</v>
      </c>
      <c r="X12" s="28" t="s">
        <v>87</v>
      </c>
      <c r="Y12" s="113"/>
      <c r="Z12" s="33">
        <v>0</v>
      </c>
      <c r="AA12" s="205" t="s">
        <v>547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566</v>
      </c>
      <c r="D13" s="28" t="s">
        <v>566</v>
      </c>
      <c r="E13" s="144"/>
      <c r="F13" s="29">
        <v>56</v>
      </c>
      <c r="G13" s="205" t="s">
        <v>504</v>
      </c>
      <c r="H13" s="205"/>
      <c r="I13" s="205"/>
      <c r="J13" s="30" t="s">
        <v>19</v>
      </c>
      <c r="K13" s="31">
        <v>14</v>
      </c>
      <c r="L13" s="28"/>
      <c r="M13" s="28" t="s">
        <v>566</v>
      </c>
      <c r="N13" s="28" t="s">
        <v>566</v>
      </c>
      <c r="O13" s="144"/>
      <c r="P13" s="29">
        <v>28</v>
      </c>
      <c r="Q13" s="205" t="s">
        <v>519</v>
      </c>
      <c r="R13" s="205"/>
      <c r="S13" s="205"/>
      <c r="T13" s="30" t="s">
        <v>19</v>
      </c>
      <c r="U13" s="27">
        <v>15</v>
      </c>
      <c r="V13" s="28"/>
      <c r="W13" s="28" t="s">
        <v>566</v>
      </c>
      <c r="X13" s="28" t="s">
        <v>87</v>
      </c>
      <c r="Y13" s="144"/>
      <c r="Z13" s="29">
        <v>0</v>
      </c>
      <c r="AA13" s="205" t="s">
        <v>548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566</v>
      </c>
      <c r="D14" s="28" t="s">
        <v>566</v>
      </c>
      <c r="E14" s="113"/>
      <c r="F14" s="33">
        <v>60</v>
      </c>
      <c r="G14" s="205" t="s">
        <v>505</v>
      </c>
      <c r="H14" s="205"/>
      <c r="I14" s="205"/>
      <c r="J14" s="34" t="s">
        <v>19</v>
      </c>
      <c r="K14" s="27">
        <v>17</v>
      </c>
      <c r="L14" s="35"/>
      <c r="M14" s="28" t="s">
        <v>566</v>
      </c>
      <c r="N14" s="28" t="s">
        <v>566</v>
      </c>
      <c r="O14" s="113"/>
      <c r="P14" s="33">
        <v>28</v>
      </c>
      <c r="Q14" s="205" t="s">
        <v>520</v>
      </c>
      <c r="R14" s="205"/>
      <c r="S14" s="205"/>
      <c r="T14" s="30" t="s">
        <v>19</v>
      </c>
      <c r="U14" s="31">
        <v>18</v>
      </c>
      <c r="V14" s="35"/>
      <c r="W14" s="28" t="s">
        <v>566</v>
      </c>
      <c r="X14" s="28" t="s">
        <v>87</v>
      </c>
      <c r="Y14" s="113"/>
      <c r="Z14" s="33">
        <v>0</v>
      </c>
      <c r="AA14" s="205" t="s">
        <v>549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566</v>
      </c>
      <c r="D15" s="28" t="s">
        <v>566</v>
      </c>
      <c r="E15" s="144"/>
      <c r="F15" s="29">
        <v>60</v>
      </c>
      <c r="G15" s="205" t="s">
        <v>506</v>
      </c>
      <c r="H15" s="205"/>
      <c r="I15" s="205"/>
      <c r="J15" s="30" t="s">
        <v>19</v>
      </c>
      <c r="K15" s="31">
        <v>20</v>
      </c>
      <c r="L15" s="28"/>
      <c r="M15" s="28" t="s">
        <v>566</v>
      </c>
      <c r="N15" s="28" t="s">
        <v>566</v>
      </c>
      <c r="O15" s="144"/>
      <c r="P15" s="29">
        <v>12</v>
      </c>
      <c r="Q15" s="205" t="s">
        <v>521</v>
      </c>
      <c r="R15" s="205"/>
      <c r="S15" s="205"/>
      <c r="T15" s="30" t="s">
        <v>19</v>
      </c>
      <c r="U15" s="27">
        <v>21</v>
      </c>
      <c r="V15" s="28"/>
      <c r="W15" s="28" t="s">
        <v>566</v>
      </c>
      <c r="X15" s="28" t="s">
        <v>87</v>
      </c>
      <c r="Y15" s="144"/>
      <c r="Z15" s="29">
        <v>0</v>
      </c>
      <c r="AA15" s="205" t="s">
        <v>550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566</v>
      </c>
      <c r="D16" s="28" t="s">
        <v>566</v>
      </c>
      <c r="E16" s="113"/>
      <c r="F16" s="33">
        <v>28</v>
      </c>
      <c r="G16" s="205" t="s">
        <v>507</v>
      </c>
      <c r="H16" s="205"/>
      <c r="I16" s="205"/>
      <c r="J16" s="34" t="s">
        <v>19</v>
      </c>
      <c r="K16" s="27">
        <v>23</v>
      </c>
      <c r="L16" s="35"/>
      <c r="M16" s="28" t="s">
        <v>566</v>
      </c>
      <c r="N16" s="28" t="s">
        <v>566</v>
      </c>
      <c r="O16" s="113"/>
      <c r="P16" s="37">
        <v>21</v>
      </c>
      <c r="Q16" s="205" t="s">
        <v>522</v>
      </c>
      <c r="R16" s="205"/>
      <c r="S16" s="205"/>
      <c r="T16" s="30" t="s">
        <v>19</v>
      </c>
      <c r="U16" s="31">
        <v>24</v>
      </c>
      <c r="V16" s="35"/>
      <c r="W16" s="28" t="s">
        <v>566</v>
      </c>
      <c r="X16" s="28" t="s">
        <v>87</v>
      </c>
      <c r="Y16" s="113"/>
      <c r="Z16" s="33">
        <v>0</v>
      </c>
      <c r="AA16" s="205" t="s">
        <v>551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566</v>
      </c>
      <c r="D17" s="28" t="s">
        <v>566</v>
      </c>
      <c r="E17" s="144"/>
      <c r="F17" s="29">
        <v>28</v>
      </c>
      <c r="G17" s="205" t="s">
        <v>508</v>
      </c>
      <c r="H17" s="205"/>
      <c r="I17" s="205"/>
      <c r="J17" s="30" t="s">
        <v>19</v>
      </c>
      <c r="K17" s="31">
        <v>26</v>
      </c>
      <c r="L17" s="28"/>
      <c r="M17" s="28" t="s">
        <v>566</v>
      </c>
      <c r="N17" s="28" t="s">
        <v>566</v>
      </c>
      <c r="O17" s="144"/>
      <c r="P17" s="29">
        <v>56</v>
      </c>
      <c r="Q17" s="205" t="s">
        <v>523</v>
      </c>
      <c r="R17" s="205"/>
      <c r="S17" s="205"/>
      <c r="T17" s="30" t="s">
        <v>19</v>
      </c>
      <c r="U17" s="27">
        <v>27</v>
      </c>
      <c r="V17" s="28"/>
      <c r="W17" s="28" t="s">
        <v>566</v>
      </c>
      <c r="X17" s="28" t="s">
        <v>87</v>
      </c>
      <c r="Y17" s="144"/>
      <c r="Z17" s="29">
        <v>0</v>
      </c>
      <c r="AA17" s="205" t="s">
        <v>552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566</v>
      </c>
      <c r="D18" s="28" t="s">
        <v>566</v>
      </c>
      <c r="E18" s="113"/>
      <c r="F18" s="33">
        <v>0</v>
      </c>
      <c r="G18" s="205" t="s">
        <v>510</v>
      </c>
      <c r="H18" s="205"/>
      <c r="I18" s="205"/>
      <c r="J18" s="34" t="s">
        <v>19</v>
      </c>
      <c r="K18" s="27">
        <v>29</v>
      </c>
      <c r="L18" s="35"/>
      <c r="M18" s="28" t="s">
        <v>566</v>
      </c>
      <c r="N18" s="28" t="s">
        <v>566</v>
      </c>
      <c r="O18" s="113"/>
      <c r="P18" s="33">
        <v>42</v>
      </c>
      <c r="Q18" s="205" t="s">
        <v>524</v>
      </c>
      <c r="R18" s="205"/>
      <c r="S18" s="205"/>
      <c r="T18" s="30" t="s">
        <v>19</v>
      </c>
      <c r="U18" s="31">
        <v>30</v>
      </c>
      <c r="V18" s="35"/>
      <c r="W18" s="28" t="s">
        <v>566</v>
      </c>
      <c r="X18" s="28" t="s">
        <v>87</v>
      </c>
      <c r="Y18" s="113"/>
      <c r="Z18" s="33">
        <v>0</v>
      </c>
      <c r="AA18" s="205" t="s">
        <v>553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566</v>
      </c>
      <c r="D19" s="28" t="s">
        <v>566</v>
      </c>
      <c r="E19" s="144"/>
      <c r="F19" s="29">
        <v>30</v>
      </c>
      <c r="G19" s="205" t="s">
        <v>511</v>
      </c>
      <c r="H19" s="205"/>
      <c r="I19" s="205"/>
      <c r="J19" s="30" t="s">
        <v>19</v>
      </c>
      <c r="K19" s="31">
        <v>32</v>
      </c>
      <c r="L19" s="28"/>
      <c r="M19" s="28" t="s">
        <v>566</v>
      </c>
      <c r="N19" s="28" t="s">
        <v>566</v>
      </c>
      <c r="O19" s="144"/>
      <c r="P19" s="29">
        <v>14</v>
      </c>
      <c r="Q19" s="205" t="s">
        <v>525</v>
      </c>
      <c r="R19" s="205"/>
      <c r="S19" s="205"/>
      <c r="T19" s="30" t="s">
        <v>19</v>
      </c>
      <c r="U19" s="27">
        <v>33</v>
      </c>
      <c r="V19" s="28"/>
      <c r="W19" s="28" t="s">
        <v>566</v>
      </c>
      <c r="X19" s="28" t="s">
        <v>87</v>
      </c>
      <c r="Y19" s="144"/>
      <c r="Z19" s="29">
        <v>0</v>
      </c>
      <c r="AA19" s="205" t="s">
        <v>554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566</v>
      </c>
      <c r="D20" s="28" t="s">
        <v>566</v>
      </c>
      <c r="E20" s="113"/>
      <c r="F20" s="33">
        <v>30</v>
      </c>
      <c r="G20" s="205" t="s">
        <v>512</v>
      </c>
      <c r="H20" s="205"/>
      <c r="I20" s="205"/>
      <c r="J20" s="34" t="s">
        <v>19</v>
      </c>
      <c r="K20" s="27">
        <v>35</v>
      </c>
      <c r="L20" s="35"/>
      <c r="M20" s="28" t="s">
        <v>566</v>
      </c>
      <c r="N20" s="28" t="s">
        <v>566</v>
      </c>
      <c r="O20" s="113"/>
      <c r="P20" s="33">
        <v>21</v>
      </c>
      <c r="Q20" s="205" t="s">
        <v>526</v>
      </c>
      <c r="R20" s="205"/>
      <c r="S20" s="205"/>
      <c r="T20" s="30" t="s">
        <v>19</v>
      </c>
      <c r="U20" s="31">
        <v>36</v>
      </c>
      <c r="V20" s="35"/>
      <c r="W20" s="28" t="s">
        <v>566</v>
      </c>
      <c r="X20" s="28" t="s">
        <v>87</v>
      </c>
      <c r="Y20" s="113"/>
      <c r="Z20" s="33">
        <v>0</v>
      </c>
      <c r="AA20" s="205" t="s">
        <v>555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566</v>
      </c>
      <c r="D21" s="28" t="s">
        <v>566</v>
      </c>
      <c r="E21" s="144"/>
      <c r="F21" s="29">
        <v>28</v>
      </c>
      <c r="G21" s="205" t="s">
        <v>513</v>
      </c>
      <c r="H21" s="205"/>
      <c r="I21" s="205"/>
      <c r="J21" s="30" t="s">
        <v>19</v>
      </c>
      <c r="K21" s="31">
        <v>38</v>
      </c>
      <c r="L21" s="28"/>
      <c r="M21" s="28" t="s">
        <v>566</v>
      </c>
      <c r="N21" s="28" t="s">
        <v>566</v>
      </c>
      <c r="O21" s="144"/>
      <c r="P21" s="29">
        <v>28</v>
      </c>
      <c r="Q21" s="205" t="s">
        <v>527</v>
      </c>
      <c r="R21" s="205"/>
      <c r="S21" s="205"/>
      <c r="T21" s="30" t="s">
        <v>19</v>
      </c>
      <c r="U21" s="27">
        <v>39</v>
      </c>
      <c r="V21" s="28"/>
      <c r="W21" s="28" t="s">
        <v>566</v>
      </c>
      <c r="X21" s="28" t="s">
        <v>87</v>
      </c>
      <c r="Y21" s="144"/>
      <c r="Z21" s="29">
        <v>0</v>
      </c>
      <c r="AA21" s="205" t="s">
        <v>556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566</v>
      </c>
      <c r="D22" s="28" t="s">
        <v>566</v>
      </c>
      <c r="E22" s="113"/>
      <c r="F22" s="33">
        <v>42</v>
      </c>
      <c r="G22" s="205" t="s">
        <v>528</v>
      </c>
      <c r="H22" s="205"/>
      <c r="I22" s="205"/>
      <c r="J22" s="34" t="s">
        <v>19</v>
      </c>
      <c r="K22" s="27">
        <v>41</v>
      </c>
      <c r="L22" s="35"/>
      <c r="M22" s="28" t="s">
        <v>566</v>
      </c>
      <c r="N22" s="28" t="s">
        <v>566</v>
      </c>
      <c r="O22" s="113"/>
      <c r="P22" s="33">
        <v>42</v>
      </c>
      <c r="Q22" s="205" t="s">
        <v>536</v>
      </c>
      <c r="R22" s="205"/>
      <c r="S22" s="205"/>
      <c r="T22" s="30" t="s">
        <v>19</v>
      </c>
      <c r="U22" s="31">
        <v>42</v>
      </c>
      <c r="V22" s="35"/>
      <c r="W22" s="28" t="s">
        <v>566</v>
      </c>
      <c r="X22" s="28" t="s">
        <v>87</v>
      </c>
      <c r="Y22" s="113"/>
      <c r="Z22" s="33">
        <v>0</v>
      </c>
      <c r="AA22" s="205" t="s">
        <v>557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566</v>
      </c>
      <c r="D23" s="28" t="s">
        <v>566</v>
      </c>
      <c r="E23" s="144"/>
      <c r="F23" s="29">
        <v>56</v>
      </c>
      <c r="G23" s="205" t="s">
        <v>529</v>
      </c>
      <c r="H23" s="205"/>
      <c r="I23" s="205"/>
      <c r="J23" s="30" t="s">
        <v>19</v>
      </c>
      <c r="K23" s="31">
        <v>44</v>
      </c>
      <c r="L23" s="28"/>
      <c r="M23" s="28" t="s">
        <v>566</v>
      </c>
      <c r="N23" s="28" t="s">
        <v>566</v>
      </c>
      <c r="O23" s="144"/>
      <c r="P23" s="29">
        <v>28</v>
      </c>
      <c r="Q23" s="205" t="s">
        <v>537</v>
      </c>
      <c r="R23" s="205"/>
      <c r="S23" s="205"/>
      <c r="T23" s="30" t="s">
        <v>19</v>
      </c>
      <c r="U23" s="27">
        <v>45</v>
      </c>
      <c r="V23" s="28"/>
      <c r="W23" s="28" t="s">
        <v>566</v>
      </c>
      <c r="X23" s="28" t="s">
        <v>87</v>
      </c>
      <c r="Y23" s="144"/>
      <c r="Z23" s="29">
        <v>0</v>
      </c>
      <c r="AA23" s="205" t="s">
        <v>558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566</v>
      </c>
      <c r="D24" s="28" t="s">
        <v>566</v>
      </c>
      <c r="E24" s="113"/>
      <c r="F24" s="29">
        <v>30</v>
      </c>
      <c r="G24" s="205" t="s">
        <v>530</v>
      </c>
      <c r="H24" s="205"/>
      <c r="I24" s="205"/>
      <c r="J24" s="34" t="s">
        <v>19</v>
      </c>
      <c r="K24" s="27">
        <v>47</v>
      </c>
      <c r="L24" s="35"/>
      <c r="M24" s="28" t="s">
        <v>566</v>
      </c>
      <c r="N24" s="28" t="s">
        <v>566</v>
      </c>
      <c r="O24" s="113"/>
      <c r="P24" s="33">
        <v>28</v>
      </c>
      <c r="Q24" s="205" t="s">
        <v>538</v>
      </c>
      <c r="R24" s="205"/>
      <c r="S24" s="205"/>
      <c r="T24" s="30" t="s">
        <v>19</v>
      </c>
      <c r="U24" s="31">
        <v>48</v>
      </c>
      <c r="V24" s="35"/>
      <c r="W24" s="28" t="s">
        <v>566</v>
      </c>
      <c r="X24" s="28" t="s">
        <v>87</v>
      </c>
      <c r="Y24" s="113"/>
      <c r="Z24" s="37">
        <v>0</v>
      </c>
      <c r="AA24" s="205" t="s">
        <v>559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566</v>
      </c>
      <c r="D25" s="28" t="s">
        <v>566</v>
      </c>
      <c r="E25" s="144"/>
      <c r="F25" s="29">
        <v>14</v>
      </c>
      <c r="G25" s="205" t="s">
        <v>531</v>
      </c>
      <c r="H25" s="205"/>
      <c r="I25" s="205"/>
      <c r="J25" s="30" t="s">
        <v>19</v>
      </c>
      <c r="K25" s="31">
        <v>50</v>
      </c>
      <c r="L25" s="28"/>
      <c r="M25" s="28" t="s">
        <v>566</v>
      </c>
      <c r="N25" s="28" t="s">
        <v>566</v>
      </c>
      <c r="O25" s="144"/>
      <c r="P25" s="29">
        <v>14</v>
      </c>
      <c r="Q25" s="205" t="s">
        <v>539</v>
      </c>
      <c r="R25" s="205"/>
      <c r="S25" s="205"/>
      <c r="T25" s="30" t="s">
        <v>19</v>
      </c>
      <c r="U25" s="27">
        <v>51</v>
      </c>
      <c r="V25" s="28" t="s">
        <v>566</v>
      </c>
      <c r="W25" s="28"/>
      <c r="X25" s="28" t="s">
        <v>87</v>
      </c>
      <c r="Y25" s="144"/>
      <c r="Z25" s="29">
        <v>14</v>
      </c>
      <c r="AA25" s="205" t="s">
        <v>560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566</v>
      </c>
      <c r="D26" s="28" t="s">
        <v>566</v>
      </c>
      <c r="E26" s="113"/>
      <c r="F26" s="33">
        <v>42</v>
      </c>
      <c r="G26" s="205" t="s">
        <v>532</v>
      </c>
      <c r="H26" s="205"/>
      <c r="I26" s="205"/>
      <c r="J26" s="34" t="s">
        <v>19</v>
      </c>
      <c r="K26" s="27">
        <v>53</v>
      </c>
      <c r="L26" s="35"/>
      <c r="M26" s="28" t="s">
        <v>566</v>
      </c>
      <c r="N26" s="28" t="s">
        <v>566</v>
      </c>
      <c r="O26" s="113"/>
      <c r="P26" s="33">
        <v>35</v>
      </c>
      <c r="Q26" s="205" t="s">
        <v>540</v>
      </c>
      <c r="R26" s="205"/>
      <c r="S26" s="205"/>
      <c r="T26" s="30" t="s">
        <v>19</v>
      </c>
      <c r="U26" s="31">
        <v>54</v>
      </c>
      <c r="V26" s="35"/>
      <c r="W26" s="28" t="s">
        <v>566</v>
      </c>
      <c r="X26" s="28" t="s">
        <v>87</v>
      </c>
      <c r="Y26" s="113"/>
      <c r="Z26" s="33">
        <v>30</v>
      </c>
      <c r="AA26" s="205" t="s">
        <v>561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566</v>
      </c>
      <c r="D27" s="28" t="s">
        <v>566</v>
      </c>
      <c r="E27" s="144"/>
      <c r="F27" s="36">
        <v>14</v>
      </c>
      <c r="G27" s="205" t="s">
        <v>533</v>
      </c>
      <c r="H27" s="205"/>
      <c r="I27" s="205"/>
      <c r="J27" s="30" t="s">
        <v>19</v>
      </c>
      <c r="K27" s="31">
        <v>56</v>
      </c>
      <c r="L27" s="28"/>
      <c r="M27" s="28" t="s">
        <v>566</v>
      </c>
      <c r="N27" s="28" t="s">
        <v>566</v>
      </c>
      <c r="O27" s="144"/>
      <c r="P27" s="29">
        <v>0</v>
      </c>
      <c r="Q27" s="205" t="s">
        <v>541</v>
      </c>
      <c r="R27" s="205"/>
      <c r="S27" s="205"/>
      <c r="T27" s="30" t="s">
        <v>19</v>
      </c>
      <c r="U27" s="27">
        <v>57</v>
      </c>
      <c r="V27" s="28"/>
      <c r="W27" s="28" t="s">
        <v>566</v>
      </c>
      <c r="X27" s="28" t="s">
        <v>87</v>
      </c>
      <c r="Y27" s="144"/>
      <c r="Z27" s="29">
        <v>35</v>
      </c>
      <c r="AA27" s="205" t="s">
        <v>562</v>
      </c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566</v>
      </c>
      <c r="D28" s="28" t="s">
        <v>566</v>
      </c>
      <c r="E28" s="87"/>
      <c r="F28" s="33">
        <v>29</v>
      </c>
      <c r="G28" s="217" t="s">
        <v>534</v>
      </c>
      <c r="H28" s="217"/>
      <c r="I28" s="217"/>
      <c r="J28" s="30" t="s">
        <v>19</v>
      </c>
      <c r="K28" s="27">
        <v>59</v>
      </c>
      <c r="L28" s="35"/>
      <c r="M28" s="28" t="s">
        <v>566</v>
      </c>
      <c r="N28" s="28" t="s">
        <v>566</v>
      </c>
      <c r="O28" s="113"/>
      <c r="P28" s="33">
        <v>28</v>
      </c>
      <c r="Q28" s="217" t="s">
        <v>542</v>
      </c>
      <c r="R28" s="217"/>
      <c r="S28" s="217"/>
      <c r="T28" s="40" t="s">
        <v>19</v>
      </c>
      <c r="U28" s="31">
        <v>60</v>
      </c>
      <c r="V28" s="35"/>
      <c r="W28" s="28" t="s">
        <v>566</v>
      </c>
      <c r="X28" s="28" t="s">
        <v>87</v>
      </c>
      <c r="Y28" s="113"/>
      <c r="Z28" s="33">
        <v>51</v>
      </c>
      <c r="AA28" s="217" t="s">
        <v>563</v>
      </c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566</v>
      </c>
      <c r="D29" s="28" t="s">
        <v>566</v>
      </c>
      <c r="E29" s="144"/>
      <c r="F29" s="29">
        <v>14</v>
      </c>
      <c r="G29" s="217" t="s">
        <v>535</v>
      </c>
      <c r="H29" s="217"/>
      <c r="I29" s="217"/>
      <c r="J29" s="30" t="s">
        <v>19</v>
      </c>
      <c r="K29" s="31">
        <v>62</v>
      </c>
      <c r="L29" s="28"/>
      <c r="M29" s="28" t="s">
        <v>566</v>
      </c>
      <c r="N29" s="28" t="s">
        <v>566</v>
      </c>
      <c r="O29" s="143"/>
      <c r="P29" s="29">
        <v>35</v>
      </c>
      <c r="Q29" s="217" t="s">
        <v>543</v>
      </c>
      <c r="R29" s="217"/>
      <c r="S29" s="217"/>
      <c r="T29" s="40" t="s">
        <v>19</v>
      </c>
      <c r="U29" s="88">
        <v>63</v>
      </c>
      <c r="V29" s="28"/>
      <c r="W29" s="28" t="s">
        <v>566</v>
      </c>
      <c r="X29" s="28" t="s">
        <v>87</v>
      </c>
      <c r="Y29" s="143"/>
      <c r="Z29" s="29">
        <v>42</v>
      </c>
      <c r="AA29" s="217" t="s">
        <v>564</v>
      </c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566</v>
      </c>
      <c r="D30" s="143" t="s">
        <v>566</v>
      </c>
      <c r="E30" s="144"/>
      <c r="F30" s="29">
        <v>42</v>
      </c>
      <c r="G30" s="217" t="s">
        <v>565</v>
      </c>
      <c r="H30" s="217"/>
      <c r="I30" s="217"/>
      <c r="J30" s="30" t="s">
        <v>19</v>
      </c>
      <c r="K30" s="27">
        <v>65</v>
      </c>
      <c r="L30" s="28"/>
      <c r="M30" s="28" t="s">
        <v>566</v>
      </c>
      <c r="N30" s="28"/>
      <c r="O30" s="143" t="s">
        <v>566</v>
      </c>
      <c r="P30" s="29">
        <v>0</v>
      </c>
      <c r="Q30" s="217" t="s">
        <v>567</v>
      </c>
      <c r="R30" s="217"/>
      <c r="S30" s="217"/>
      <c r="T30" s="40" t="s">
        <v>19</v>
      </c>
      <c r="U30" s="88">
        <v>66</v>
      </c>
      <c r="V30" s="28" t="s">
        <v>566</v>
      </c>
      <c r="W30" s="28"/>
      <c r="X30" s="28"/>
      <c r="Y30" s="143" t="s">
        <v>566</v>
      </c>
      <c r="Z30" s="29">
        <v>5</v>
      </c>
      <c r="AA30" s="217" t="s">
        <v>568</v>
      </c>
      <c r="AB30" s="217"/>
      <c r="AC30" s="217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566</v>
      </c>
      <c r="D31" s="143" t="s">
        <v>566</v>
      </c>
      <c r="E31" s="144"/>
      <c r="F31" s="29">
        <v>0</v>
      </c>
      <c r="G31" s="217" t="s">
        <v>571</v>
      </c>
      <c r="H31" s="217"/>
      <c r="I31" s="217"/>
      <c r="J31" s="30" t="s">
        <v>19</v>
      </c>
      <c r="K31" s="31">
        <v>68</v>
      </c>
      <c r="L31" s="28"/>
      <c r="M31" s="28"/>
      <c r="N31" s="28"/>
      <c r="O31" s="143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43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 thickBot="1">
      <c r="A32" s="212" t="s">
        <v>20</v>
      </c>
      <c r="B32" s="213"/>
      <c r="C32" s="213"/>
      <c r="D32" s="213"/>
      <c r="E32" s="94" t="s">
        <v>21</v>
      </c>
      <c r="F32" s="214">
        <f>COUNTIF(B9:B31,"・")+COUNTIF(L9:L31,"・")+COUNTIF(V9:V31,"・")</f>
        <v>2</v>
      </c>
      <c r="G32" s="215"/>
      <c r="H32" s="95" t="s">
        <v>22</v>
      </c>
      <c r="I32" s="94" t="s">
        <v>23</v>
      </c>
      <c r="J32" s="214">
        <f>COUNTIF(C9:C31,"・")+COUNTIF(M9:M31,"・")+COUNTIF(W9:W31,"・")</f>
        <v>65</v>
      </c>
      <c r="K32" s="214"/>
      <c r="L32" s="95" t="s">
        <v>22</v>
      </c>
      <c r="M32" s="94" t="s">
        <v>24</v>
      </c>
      <c r="N32" s="214">
        <f>SUM(F32:K32)</f>
        <v>67</v>
      </c>
      <c r="O32" s="214"/>
      <c r="P32" s="214"/>
      <c r="Q32" s="95" t="s">
        <v>22</v>
      </c>
      <c r="R32" s="147" t="s">
        <v>3</v>
      </c>
      <c r="S32" s="147" t="s">
        <v>25</v>
      </c>
      <c r="T32" s="214">
        <f>COUNTIF(D9:D31,"・")+COUNTIF(N9:N31,"・")+COUNTIF(X9:X31,"・")</f>
        <v>65</v>
      </c>
      <c r="U32" s="214"/>
      <c r="V32" s="214"/>
      <c r="W32" s="147" t="s">
        <v>22</v>
      </c>
      <c r="X32" s="147" t="s">
        <v>26</v>
      </c>
      <c r="Y32" s="147" t="s">
        <v>27</v>
      </c>
      <c r="Z32" s="214">
        <f>COUNTIF(E9:E31,"・")+COUNTIF(O9:O31,"・")+COUNTIF(Y9:Y31,"・")</f>
        <v>2</v>
      </c>
      <c r="AA32" s="216"/>
      <c r="AB32" s="216"/>
      <c r="AC32" s="147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28" t="s">
        <v>28</v>
      </c>
      <c r="B34" s="229"/>
      <c r="C34" s="229"/>
      <c r="D34" s="229"/>
      <c r="E34" s="229"/>
      <c r="F34" s="171" t="s">
        <v>29</v>
      </c>
      <c r="G34" s="172"/>
      <c r="H34" s="172"/>
      <c r="I34" s="172"/>
      <c r="J34" s="173"/>
      <c r="K34" s="230" t="s">
        <v>30</v>
      </c>
      <c r="L34" s="231"/>
      <c r="M34" s="231"/>
      <c r="N34" s="231"/>
      <c r="O34" s="231"/>
      <c r="P34" s="171" t="s">
        <v>31</v>
      </c>
      <c r="Q34" s="172"/>
      <c r="R34" s="172"/>
      <c r="S34" s="172"/>
      <c r="T34" s="173"/>
      <c r="U34" s="172" t="s">
        <v>34</v>
      </c>
      <c r="V34" s="172"/>
      <c r="W34" s="172"/>
      <c r="X34" s="172"/>
      <c r="Y34" s="172"/>
      <c r="Z34" s="173"/>
      <c r="AA34" s="201" t="s">
        <v>35</v>
      </c>
      <c r="AB34" s="202"/>
      <c r="AC34" s="202"/>
      <c r="AD34" s="203"/>
      <c r="AE34" s="49"/>
    </row>
    <row r="35" spans="1:44" s="18" customFormat="1" ht="15" customHeight="1" thickBot="1">
      <c r="A35" s="218"/>
      <c r="B35" s="219"/>
      <c r="C35" s="219"/>
      <c r="D35" s="220"/>
      <c r="E35" s="42" t="s">
        <v>19</v>
      </c>
      <c r="F35" s="221"/>
      <c r="G35" s="222"/>
      <c r="H35" s="222"/>
      <c r="I35" s="222"/>
      <c r="J35" s="222"/>
      <c r="K35" s="218"/>
      <c r="L35" s="223"/>
      <c r="M35" s="223"/>
      <c r="N35" s="220"/>
      <c r="O35" s="145" t="s">
        <v>19</v>
      </c>
      <c r="P35" s="224"/>
      <c r="Q35" s="225"/>
      <c r="R35" s="225"/>
      <c r="S35" s="225"/>
      <c r="T35" s="225"/>
      <c r="U35" s="218"/>
      <c r="V35" s="223"/>
      <c r="W35" s="223"/>
      <c r="X35" s="223"/>
      <c r="Y35" s="223"/>
      <c r="Z35" s="43" t="s">
        <v>19</v>
      </c>
      <c r="AA35" s="226"/>
      <c r="AB35" s="223"/>
      <c r="AC35" s="223"/>
      <c r="AD35" s="227"/>
      <c r="AE35" s="141"/>
    </row>
    <row r="36" spans="1:44" s="18" customFormat="1" ht="15" customHeight="1" thickBot="1">
      <c r="A36" s="233" t="s">
        <v>32</v>
      </c>
      <c r="B36" s="234"/>
      <c r="C36" s="234"/>
      <c r="D36" s="234"/>
      <c r="E36" s="193"/>
      <c r="F36" s="171" t="s">
        <v>33</v>
      </c>
      <c r="G36" s="172"/>
      <c r="H36" s="172"/>
      <c r="I36" s="172"/>
      <c r="J36" s="173"/>
      <c r="K36" s="172" t="s">
        <v>34</v>
      </c>
      <c r="L36" s="172"/>
      <c r="M36" s="172"/>
      <c r="N36" s="172"/>
      <c r="O36" s="172"/>
      <c r="P36" s="171" t="s">
        <v>33</v>
      </c>
      <c r="Q36" s="172"/>
      <c r="R36" s="172"/>
      <c r="S36" s="172"/>
      <c r="T36" s="235"/>
      <c r="U36" s="236"/>
      <c r="V36" s="237"/>
      <c r="W36" s="237"/>
      <c r="X36" s="237"/>
      <c r="Y36" s="237"/>
      <c r="Z36" s="44" t="s">
        <v>19</v>
      </c>
      <c r="AA36" s="199"/>
      <c r="AB36" s="294"/>
      <c r="AC36" s="294"/>
      <c r="AD36" s="295"/>
      <c r="AE36" s="52"/>
    </row>
    <row r="37" spans="1:44" s="18" customFormat="1" ht="15" customHeight="1">
      <c r="A37" s="286" t="s">
        <v>505</v>
      </c>
      <c r="B37" s="222"/>
      <c r="C37" s="222"/>
      <c r="D37" s="222"/>
      <c r="E37" s="45" t="s">
        <v>19</v>
      </c>
      <c r="F37" s="287" t="s">
        <v>509</v>
      </c>
      <c r="G37" s="288"/>
      <c r="H37" s="288"/>
      <c r="I37" s="288"/>
      <c r="J37" s="289"/>
      <c r="K37" s="218" t="s">
        <v>560</v>
      </c>
      <c r="L37" s="223"/>
      <c r="M37" s="223"/>
      <c r="N37" s="223"/>
      <c r="O37" s="46" t="s">
        <v>19</v>
      </c>
      <c r="P37" s="290" t="s">
        <v>570</v>
      </c>
      <c r="Q37" s="291"/>
      <c r="R37" s="291"/>
      <c r="S37" s="291"/>
      <c r="T37" s="292"/>
      <c r="U37" s="286"/>
      <c r="V37" s="293"/>
      <c r="W37" s="293"/>
      <c r="X37" s="293"/>
      <c r="Y37" s="293"/>
      <c r="Z37" s="46" t="s">
        <v>19</v>
      </c>
      <c r="AA37" s="199"/>
      <c r="AB37" s="294"/>
      <c r="AC37" s="294"/>
      <c r="AD37" s="295"/>
    </row>
    <row r="38" spans="1:44" s="18" customFormat="1" ht="15" customHeight="1">
      <c r="A38" s="238" t="s">
        <v>506</v>
      </c>
      <c r="B38" s="237"/>
      <c r="C38" s="237"/>
      <c r="D38" s="237"/>
      <c r="E38" s="47" t="s">
        <v>19</v>
      </c>
      <c r="F38" s="194" t="s">
        <v>76</v>
      </c>
      <c r="G38" s="278"/>
      <c r="H38" s="278"/>
      <c r="I38" s="278"/>
      <c r="J38" s="279"/>
      <c r="K38" s="238" t="s">
        <v>571</v>
      </c>
      <c r="L38" s="241"/>
      <c r="M38" s="241"/>
      <c r="N38" s="241"/>
      <c r="O38" s="44" t="s">
        <v>19</v>
      </c>
      <c r="P38" s="280" t="s">
        <v>572</v>
      </c>
      <c r="Q38" s="281"/>
      <c r="R38" s="281"/>
      <c r="S38" s="281"/>
      <c r="T38" s="282"/>
      <c r="U38" s="238"/>
      <c r="V38" s="237"/>
      <c r="W38" s="237"/>
      <c r="X38" s="237"/>
      <c r="Y38" s="283"/>
      <c r="Z38" s="47" t="s">
        <v>19</v>
      </c>
      <c r="AA38" s="284"/>
      <c r="AB38" s="284"/>
      <c r="AC38" s="284"/>
      <c r="AD38" s="285"/>
    </row>
    <row r="39" spans="1:44" s="18" customFormat="1" ht="15" customHeight="1" thickBot="1">
      <c r="A39" s="238" t="s">
        <v>568</v>
      </c>
      <c r="B39" s="237"/>
      <c r="C39" s="237"/>
      <c r="D39" s="237"/>
      <c r="E39" s="47" t="s">
        <v>19</v>
      </c>
      <c r="F39" s="194" t="s">
        <v>76</v>
      </c>
      <c r="G39" s="278"/>
      <c r="H39" s="278"/>
      <c r="I39" s="278"/>
      <c r="J39" s="279"/>
      <c r="K39" s="238"/>
      <c r="L39" s="241"/>
      <c r="M39" s="241"/>
      <c r="N39" s="241"/>
      <c r="O39" s="44" t="s">
        <v>19</v>
      </c>
      <c r="P39" s="314"/>
      <c r="Q39" s="315"/>
      <c r="R39" s="315"/>
      <c r="S39" s="315"/>
      <c r="T39" s="316"/>
      <c r="U39" s="304"/>
      <c r="V39" s="317"/>
      <c r="W39" s="317"/>
      <c r="X39" s="317"/>
      <c r="Y39" s="306"/>
      <c r="Z39" s="48" t="s">
        <v>19</v>
      </c>
      <c r="AA39" s="318"/>
      <c r="AB39" s="318"/>
      <c r="AC39" s="318"/>
      <c r="AD39" s="319"/>
    </row>
    <row r="40" spans="1:44" s="18" customFormat="1" ht="15" customHeight="1">
      <c r="A40" s="238" t="s">
        <v>564</v>
      </c>
      <c r="B40" s="237"/>
      <c r="C40" s="237"/>
      <c r="D40" s="237"/>
      <c r="E40" s="47" t="s">
        <v>19</v>
      </c>
      <c r="F40" s="194" t="s">
        <v>76</v>
      </c>
      <c r="G40" s="278"/>
      <c r="H40" s="278"/>
      <c r="I40" s="278"/>
      <c r="J40" s="279"/>
      <c r="K40" s="238"/>
      <c r="L40" s="241"/>
      <c r="M40" s="241"/>
      <c r="N40" s="241"/>
      <c r="O40" s="44" t="s">
        <v>19</v>
      </c>
      <c r="P40" s="239"/>
      <c r="Q40" s="237"/>
      <c r="R40" s="237"/>
      <c r="S40" s="237"/>
      <c r="T40" s="240"/>
      <c r="U40" s="242" t="s">
        <v>36</v>
      </c>
      <c r="V40" s="243"/>
      <c r="W40" s="243"/>
      <c r="X40" s="243"/>
      <c r="Y40" s="243"/>
      <c r="Z40" s="243"/>
      <c r="AA40" s="243"/>
      <c r="AB40" s="243"/>
      <c r="AC40" s="243"/>
      <c r="AD40" s="244"/>
    </row>
    <row r="41" spans="1:44" s="18" customFormat="1" ht="15" customHeight="1">
      <c r="A41" s="238" t="s">
        <v>522</v>
      </c>
      <c r="B41" s="237"/>
      <c r="C41" s="237"/>
      <c r="D41" s="237"/>
      <c r="E41" s="47" t="s">
        <v>19</v>
      </c>
      <c r="F41" s="239" t="s">
        <v>569</v>
      </c>
      <c r="G41" s="237"/>
      <c r="H41" s="237"/>
      <c r="I41" s="237"/>
      <c r="J41" s="240"/>
      <c r="K41" s="238"/>
      <c r="L41" s="241"/>
      <c r="M41" s="241"/>
      <c r="N41" s="241"/>
      <c r="O41" s="44" t="s">
        <v>19</v>
      </c>
      <c r="P41" s="239"/>
      <c r="Q41" s="237"/>
      <c r="R41" s="237"/>
      <c r="S41" s="237"/>
      <c r="T41" s="240"/>
      <c r="U41" s="254" t="s">
        <v>37</v>
      </c>
      <c r="V41" s="255"/>
      <c r="W41" s="255"/>
      <c r="X41" s="256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69" t="s">
        <v>40</v>
      </c>
      <c r="B42" s="270"/>
      <c r="C42" s="270"/>
      <c r="D42" s="270"/>
      <c r="E42" s="53"/>
      <c r="F42" s="271" t="s">
        <v>41</v>
      </c>
      <c r="G42" s="270"/>
      <c r="H42" s="270"/>
      <c r="I42" s="270"/>
      <c r="J42" s="272"/>
      <c r="K42" s="269" t="s">
        <v>42</v>
      </c>
      <c r="L42" s="273"/>
      <c r="M42" s="273"/>
      <c r="N42" s="273"/>
      <c r="O42" s="54"/>
      <c r="P42" s="274" t="s">
        <v>148</v>
      </c>
      <c r="Q42" s="275"/>
      <c r="R42" s="275"/>
      <c r="S42" s="275"/>
      <c r="T42" s="276"/>
      <c r="U42" s="277" t="s">
        <v>43</v>
      </c>
      <c r="V42" s="168"/>
      <c r="W42" s="168"/>
      <c r="X42" s="169"/>
      <c r="Y42" s="232">
        <v>0.75</v>
      </c>
      <c r="Z42" s="181"/>
      <c r="AA42" s="182"/>
      <c r="AB42" s="257" t="s">
        <v>573</v>
      </c>
      <c r="AC42" s="168"/>
      <c r="AD42" s="258"/>
    </row>
    <row r="43" spans="1:44" s="18" customFormat="1" ht="15" customHeight="1" thickBot="1">
      <c r="A43" s="183">
        <v>0</v>
      </c>
      <c r="B43" s="184"/>
      <c r="C43" s="184"/>
      <c r="D43" s="184"/>
      <c r="E43" s="185"/>
      <c r="F43" s="186">
        <v>0</v>
      </c>
      <c r="G43" s="259"/>
      <c r="H43" s="259"/>
      <c r="I43" s="259"/>
      <c r="J43" s="187"/>
      <c r="K43" s="183">
        <v>0</v>
      </c>
      <c r="L43" s="184"/>
      <c r="M43" s="184"/>
      <c r="N43" s="184"/>
      <c r="O43" s="185"/>
      <c r="P43" s="260" t="s">
        <v>149</v>
      </c>
      <c r="Q43" s="261"/>
      <c r="R43" s="261"/>
      <c r="S43" s="261"/>
      <c r="T43" s="262"/>
      <c r="U43" s="183" t="s">
        <v>62</v>
      </c>
      <c r="V43" s="184"/>
      <c r="W43" s="184"/>
      <c r="X43" s="185"/>
      <c r="Y43" s="263">
        <v>0.75</v>
      </c>
      <c r="Z43" s="264"/>
      <c r="AA43" s="265"/>
      <c r="AB43" s="296" t="s">
        <v>574</v>
      </c>
      <c r="AC43" s="267"/>
      <c r="AD43" s="268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249"/>
      <c r="B46" s="250"/>
      <c r="C46" s="250"/>
      <c r="D46" s="250"/>
      <c r="E46" s="250"/>
      <c r="F46" s="250"/>
      <c r="G46" s="251" t="s">
        <v>575</v>
      </c>
      <c r="H46" s="252"/>
      <c r="I46" s="252"/>
      <c r="J46" s="252"/>
      <c r="K46" s="252"/>
      <c r="L46" s="252"/>
      <c r="M46" s="252"/>
      <c r="N46" s="252"/>
      <c r="O46" s="252"/>
      <c r="P46" s="252"/>
      <c r="Q46" s="252"/>
      <c r="R46" s="252"/>
      <c r="S46" s="252"/>
      <c r="T46" s="252"/>
      <c r="U46" s="252"/>
      <c r="V46" s="252"/>
      <c r="W46" s="252"/>
      <c r="X46" s="252"/>
      <c r="Y46" s="252"/>
      <c r="Z46" s="252"/>
      <c r="AA46" s="252"/>
      <c r="AB46" s="252"/>
      <c r="AC46" s="252"/>
      <c r="AD46" s="253"/>
    </row>
    <row r="47" spans="1:44" ht="13.5">
      <c r="A47" s="249"/>
      <c r="B47" s="250"/>
      <c r="C47" s="250"/>
      <c r="D47" s="250"/>
      <c r="E47" s="250"/>
      <c r="F47" s="250"/>
      <c r="G47" s="321" t="s">
        <v>576</v>
      </c>
      <c r="H47" s="250"/>
      <c r="I47" s="250"/>
      <c r="J47" s="250"/>
      <c r="K47" s="250"/>
      <c r="L47" s="250"/>
      <c r="M47" s="250"/>
      <c r="N47" s="250"/>
      <c r="O47" s="250"/>
      <c r="P47" s="250"/>
      <c r="Q47" s="250"/>
      <c r="R47" s="250"/>
      <c r="S47" s="250"/>
      <c r="T47" s="250"/>
      <c r="U47" s="250"/>
      <c r="V47" s="250"/>
      <c r="W47" s="250"/>
      <c r="X47" s="250"/>
      <c r="Y47" s="250"/>
      <c r="Z47" s="250"/>
      <c r="AA47" s="250"/>
      <c r="AB47" s="250"/>
      <c r="AC47" s="250"/>
      <c r="AD47" s="322"/>
    </row>
    <row r="48" spans="1:44" ht="14.25" thickBot="1">
      <c r="A48" s="245"/>
      <c r="B48" s="246"/>
      <c r="C48" s="246"/>
      <c r="D48" s="246"/>
      <c r="E48" s="246"/>
      <c r="F48" s="246"/>
      <c r="G48" s="247"/>
      <c r="H48" s="247"/>
      <c r="I48" s="247"/>
      <c r="J48" s="247"/>
      <c r="K48" s="247"/>
      <c r="L48" s="247"/>
      <c r="M48" s="247"/>
      <c r="N48" s="247"/>
      <c r="O48" s="247"/>
      <c r="P48" s="247"/>
      <c r="Q48" s="247"/>
      <c r="R48" s="247"/>
      <c r="S48" s="247"/>
      <c r="T48" s="247"/>
      <c r="U48" s="247"/>
      <c r="V48" s="247"/>
      <c r="W48" s="247"/>
      <c r="X48" s="247"/>
      <c r="Y48" s="247"/>
      <c r="Z48" s="247"/>
      <c r="AA48" s="247"/>
      <c r="AB48" s="247"/>
      <c r="AC48" s="247"/>
      <c r="AD48" s="248"/>
    </row>
    <row r="78" ht="14.25" customHeight="1"/>
    <row r="79" ht="15" hidden="1" customHeight="1"/>
    <row r="80" ht="15" hidden="1" customHeight="1"/>
  </sheetData>
  <mergeCells count="16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581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'7'!A4:F4</f>
        <v>中村　恵理子</v>
      </c>
      <c r="B4" s="176"/>
      <c r="C4" s="176"/>
      <c r="D4" s="176"/>
      <c r="E4" s="176"/>
      <c r="F4" s="177"/>
      <c r="G4" s="178" t="s">
        <v>327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 t="s">
        <v>577</v>
      </c>
      <c r="O5" s="200"/>
      <c r="P5" s="152"/>
      <c r="Q5" s="201" t="s">
        <v>11</v>
      </c>
      <c r="R5" s="202"/>
      <c r="S5" s="202"/>
      <c r="T5" s="203"/>
      <c r="U5" s="175" t="s">
        <v>579</v>
      </c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 t="s">
        <v>578</v>
      </c>
      <c r="B6" s="184"/>
      <c r="C6" s="184"/>
      <c r="D6" s="184"/>
      <c r="E6" s="184"/>
      <c r="F6" s="185"/>
      <c r="G6" s="186" t="s">
        <v>577</v>
      </c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 t="s">
        <v>580</v>
      </c>
      <c r="V6" s="184"/>
      <c r="W6" s="184"/>
      <c r="X6" s="184"/>
      <c r="Y6" s="185"/>
      <c r="Z6" s="186" t="s">
        <v>151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600</v>
      </c>
      <c r="D9" s="28" t="s">
        <v>600</v>
      </c>
      <c r="E9" s="144"/>
      <c r="F9" s="29">
        <v>60</v>
      </c>
      <c r="G9" s="205" t="s">
        <v>582</v>
      </c>
      <c r="H9" s="205"/>
      <c r="I9" s="205"/>
      <c r="J9" s="30" t="s">
        <v>19</v>
      </c>
      <c r="K9" s="31">
        <v>2</v>
      </c>
      <c r="L9" s="28"/>
      <c r="M9" s="28" t="s">
        <v>600</v>
      </c>
      <c r="N9" s="28" t="s">
        <v>600</v>
      </c>
      <c r="O9" s="144"/>
      <c r="P9" s="29">
        <v>35</v>
      </c>
      <c r="Q9" s="205" t="s">
        <v>616</v>
      </c>
      <c r="R9" s="205"/>
      <c r="S9" s="205"/>
      <c r="T9" s="30" t="s">
        <v>19</v>
      </c>
      <c r="U9" s="27">
        <v>3</v>
      </c>
      <c r="V9" s="28"/>
      <c r="W9" s="28" t="s">
        <v>600</v>
      </c>
      <c r="X9" s="28" t="s">
        <v>600</v>
      </c>
      <c r="Y9" s="144"/>
      <c r="Z9" s="29">
        <v>0</v>
      </c>
      <c r="AA9" s="205" t="s">
        <v>603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600</v>
      </c>
      <c r="D10" s="28" t="s">
        <v>600</v>
      </c>
      <c r="E10" s="113"/>
      <c r="F10" s="33">
        <v>60</v>
      </c>
      <c r="G10" s="205" t="s">
        <v>583</v>
      </c>
      <c r="H10" s="205"/>
      <c r="I10" s="205"/>
      <c r="J10" s="34" t="s">
        <v>19</v>
      </c>
      <c r="K10" s="27">
        <v>5</v>
      </c>
      <c r="L10" s="35"/>
      <c r="M10" s="28" t="s">
        <v>600</v>
      </c>
      <c r="N10" s="28" t="s">
        <v>600</v>
      </c>
      <c r="O10" s="113"/>
      <c r="P10" s="33">
        <v>42</v>
      </c>
      <c r="Q10" s="205" t="s">
        <v>617</v>
      </c>
      <c r="R10" s="205"/>
      <c r="S10" s="205"/>
      <c r="T10" s="34" t="s">
        <v>19</v>
      </c>
      <c r="U10" s="31">
        <v>6</v>
      </c>
      <c r="V10" s="35"/>
      <c r="W10" s="28" t="s">
        <v>600</v>
      </c>
      <c r="X10" s="28" t="s">
        <v>600</v>
      </c>
      <c r="Y10" s="113"/>
      <c r="Z10" s="33">
        <v>0</v>
      </c>
      <c r="AA10" s="205" t="s">
        <v>604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600</v>
      </c>
      <c r="D11" s="28" t="s">
        <v>600</v>
      </c>
      <c r="E11" s="144"/>
      <c r="F11" s="36">
        <v>28</v>
      </c>
      <c r="G11" s="205" t="s">
        <v>584</v>
      </c>
      <c r="H11" s="205"/>
      <c r="I11" s="205"/>
      <c r="J11" s="30" t="s">
        <v>19</v>
      </c>
      <c r="K11" s="31">
        <v>8</v>
      </c>
      <c r="L11" s="28"/>
      <c r="M11" s="28" t="s">
        <v>600</v>
      </c>
      <c r="N11" s="28" t="s">
        <v>600</v>
      </c>
      <c r="O11" s="144"/>
      <c r="P11" s="29">
        <v>30</v>
      </c>
      <c r="Q11" s="205" t="s">
        <v>618</v>
      </c>
      <c r="R11" s="205"/>
      <c r="S11" s="205"/>
      <c r="T11" s="30" t="s">
        <v>19</v>
      </c>
      <c r="U11" s="27">
        <v>9</v>
      </c>
      <c r="V11" s="28"/>
      <c r="W11" s="28" t="s">
        <v>600</v>
      </c>
      <c r="X11" s="28" t="s">
        <v>600</v>
      </c>
      <c r="Y11" s="144"/>
      <c r="Z11" s="29">
        <v>0</v>
      </c>
      <c r="AA11" s="205" t="s">
        <v>605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600</v>
      </c>
      <c r="D12" s="28" t="s">
        <v>600</v>
      </c>
      <c r="E12" s="113"/>
      <c r="F12" s="33">
        <v>30</v>
      </c>
      <c r="G12" s="205" t="s">
        <v>585</v>
      </c>
      <c r="H12" s="205"/>
      <c r="I12" s="205"/>
      <c r="J12" s="34" t="s">
        <v>19</v>
      </c>
      <c r="K12" s="27">
        <v>11</v>
      </c>
      <c r="L12" s="35"/>
      <c r="M12" s="28" t="s">
        <v>600</v>
      </c>
      <c r="N12" s="28" t="s">
        <v>600</v>
      </c>
      <c r="O12" s="113"/>
      <c r="P12" s="33">
        <v>30</v>
      </c>
      <c r="Q12" s="205" t="s">
        <v>619</v>
      </c>
      <c r="R12" s="205"/>
      <c r="S12" s="205"/>
      <c r="T12" s="30" t="s">
        <v>19</v>
      </c>
      <c r="U12" s="31">
        <v>12</v>
      </c>
      <c r="V12" s="35"/>
      <c r="W12" s="28" t="s">
        <v>600</v>
      </c>
      <c r="X12" s="28" t="s">
        <v>600</v>
      </c>
      <c r="Y12" s="113"/>
      <c r="Z12" s="33">
        <v>0</v>
      </c>
      <c r="AA12" s="205" t="s">
        <v>606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600</v>
      </c>
      <c r="D13" s="28" t="s">
        <v>600</v>
      </c>
      <c r="E13" s="144"/>
      <c r="F13" s="29">
        <v>28</v>
      </c>
      <c r="G13" s="205" t="s">
        <v>586</v>
      </c>
      <c r="H13" s="205"/>
      <c r="I13" s="205"/>
      <c r="J13" s="30" t="s">
        <v>19</v>
      </c>
      <c r="K13" s="31">
        <v>14</v>
      </c>
      <c r="L13" s="28"/>
      <c r="M13" s="28" t="s">
        <v>600</v>
      </c>
      <c r="N13" s="28" t="s">
        <v>600</v>
      </c>
      <c r="O13" s="144"/>
      <c r="P13" s="29">
        <v>56</v>
      </c>
      <c r="Q13" s="205" t="s">
        <v>620</v>
      </c>
      <c r="R13" s="205"/>
      <c r="S13" s="205"/>
      <c r="T13" s="30" t="s">
        <v>19</v>
      </c>
      <c r="U13" s="27">
        <v>15</v>
      </c>
      <c r="V13" s="28"/>
      <c r="W13" s="28" t="s">
        <v>600</v>
      </c>
      <c r="X13" s="28" t="s">
        <v>600</v>
      </c>
      <c r="Y13" s="144"/>
      <c r="Z13" s="29">
        <v>0</v>
      </c>
      <c r="AA13" s="205" t="s">
        <v>607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600</v>
      </c>
      <c r="D14" s="28" t="s">
        <v>600</v>
      </c>
      <c r="E14" s="113"/>
      <c r="F14" s="33">
        <v>56</v>
      </c>
      <c r="G14" s="205" t="s">
        <v>587</v>
      </c>
      <c r="H14" s="205"/>
      <c r="I14" s="205"/>
      <c r="J14" s="34" t="s">
        <v>19</v>
      </c>
      <c r="K14" s="27">
        <v>17</v>
      </c>
      <c r="L14" s="35"/>
      <c r="M14" s="28" t="s">
        <v>600</v>
      </c>
      <c r="N14" s="28" t="s">
        <v>600</v>
      </c>
      <c r="O14" s="113"/>
      <c r="P14" s="33">
        <v>35</v>
      </c>
      <c r="Q14" s="205" t="s">
        <v>621</v>
      </c>
      <c r="R14" s="205"/>
      <c r="S14" s="205"/>
      <c r="T14" s="30" t="s">
        <v>19</v>
      </c>
      <c r="U14" s="31">
        <v>18</v>
      </c>
      <c r="V14" s="35"/>
      <c r="W14" s="28" t="s">
        <v>600</v>
      </c>
      <c r="X14" s="28" t="s">
        <v>600</v>
      </c>
      <c r="Y14" s="113"/>
      <c r="Z14" s="33">
        <v>0</v>
      </c>
      <c r="AA14" s="205" t="s">
        <v>608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600</v>
      </c>
      <c r="D15" s="28" t="s">
        <v>600</v>
      </c>
      <c r="E15" s="144"/>
      <c r="F15" s="29">
        <v>28</v>
      </c>
      <c r="G15" s="205" t="s">
        <v>588</v>
      </c>
      <c r="H15" s="205"/>
      <c r="I15" s="205"/>
      <c r="J15" s="30" t="s">
        <v>19</v>
      </c>
      <c r="K15" s="31">
        <v>20</v>
      </c>
      <c r="L15" s="28"/>
      <c r="M15" s="28" t="s">
        <v>600</v>
      </c>
      <c r="N15" s="28" t="s">
        <v>600</v>
      </c>
      <c r="O15" s="144"/>
      <c r="P15" s="29">
        <v>30</v>
      </c>
      <c r="Q15" s="205" t="s">
        <v>622</v>
      </c>
      <c r="R15" s="205"/>
      <c r="S15" s="205"/>
      <c r="T15" s="30" t="s">
        <v>19</v>
      </c>
      <c r="U15" s="27">
        <v>21</v>
      </c>
      <c r="V15" s="28"/>
      <c r="W15" s="28" t="s">
        <v>600</v>
      </c>
      <c r="X15" s="28" t="s">
        <v>600</v>
      </c>
      <c r="Y15" s="144"/>
      <c r="Z15" s="29">
        <v>0</v>
      </c>
      <c r="AA15" s="205" t="s">
        <v>609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600</v>
      </c>
      <c r="D16" s="28" t="s">
        <v>600</v>
      </c>
      <c r="E16" s="113"/>
      <c r="F16" s="33">
        <v>7</v>
      </c>
      <c r="G16" s="205" t="s">
        <v>589</v>
      </c>
      <c r="H16" s="205"/>
      <c r="I16" s="205"/>
      <c r="J16" s="34" t="s">
        <v>19</v>
      </c>
      <c r="K16" s="27">
        <v>23</v>
      </c>
      <c r="L16" s="35"/>
      <c r="M16" s="28" t="s">
        <v>600</v>
      </c>
      <c r="N16" s="28" t="s">
        <v>600</v>
      </c>
      <c r="O16" s="113"/>
      <c r="P16" s="37">
        <v>30</v>
      </c>
      <c r="Q16" s="205" t="s">
        <v>623</v>
      </c>
      <c r="R16" s="205"/>
      <c r="S16" s="205"/>
      <c r="T16" s="30" t="s">
        <v>19</v>
      </c>
      <c r="U16" s="31">
        <v>24</v>
      </c>
      <c r="V16" s="35"/>
      <c r="W16" s="28" t="s">
        <v>600</v>
      </c>
      <c r="X16" s="28" t="s">
        <v>600</v>
      </c>
      <c r="Y16" s="113"/>
      <c r="Z16" s="33">
        <v>0</v>
      </c>
      <c r="AA16" s="205" t="s">
        <v>610</v>
      </c>
      <c r="AB16" s="205"/>
      <c r="AC16" s="205"/>
      <c r="AD16" s="30" t="s">
        <v>19</v>
      </c>
    </row>
    <row r="17" spans="1:31" s="18" customFormat="1" ht="15" customHeight="1">
      <c r="A17" s="27">
        <v>25</v>
      </c>
      <c r="B17" s="28"/>
      <c r="C17" s="28" t="s">
        <v>600</v>
      </c>
      <c r="D17" s="28" t="s">
        <v>600</v>
      </c>
      <c r="E17" s="144"/>
      <c r="F17" s="29">
        <v>28</v>
      </c>
      <c r="G17" s="205" t="s">
        <v>595</v>
      </c>
      <c r="H17" s="205"/>
      <c r="I17" s="205"/>
      <c r="J17" s="30" t="s">
        <v>19</v>
      </c>
      <c r="K17" s="31">
        <v>26</v>
      </c>
      <c r="L17" s="28"/>
      <c r="M17" s="28" t="s">
        <v>600</v>
      </c>
      <c r="N17" s="28" t="s">
        <v>600</v>
      </c>
      <c r="O17" s="144"/>
      <c r="P17" s="29">
        <v>35</v>
      </c>
      <c r="Q17" s="205" t="s">
        <v>624</v>
      </c>
      <c r="R17" s="205"/>
      <c r="S17" s="205"/>
      <c r="T17" s="30" t="s">
        <v>19</v>
      </c>
      <c r="U17" s="27">
        <v>27</v>
      </c>
      <c r="V17" s="28"/>
      <c r="W17" s="28" t="s">
        <v>600</v>
      </c>
      <c r="X17" s="28" t="s">
        <v>600</v>
      </c>
      <c r="Y17" s="144"/>
      <c r="Z17" s="29">
        <v>0</v>
      </c>
      <c r="AA17" s="205" t="s">
        <v>611</v>
      </c>
      <c r="AB17" s="205"/>
      <c r="AC17" s="205"/>
      <c r="AD17" s="30" t="s">
        <v>19</v>
      </c>
    </row>
    <row r="18" spans="1:31" s="18" customFormat="1" ht="15" customHeight="1">
      <c r="A18" s="27">
        <v>28</v>
      </c>
      <c r="B18" s="28"/>
      <c r="C18" s="28" t="s">
        <v>600</v>
      </c>
      <c r="D18" s="28" t="s">
        <v>600</v>
      </c>
      <c r="E18" s="113"/>
      <c r="F18" s="33">
        <v>30</v>
      </c>
      <c r="G18" s="205" t="s">
        <v>596</v>
      </c>
      <c r="H18" s="205"/>
      <c r="I18" s="205"/>
      <c r="J18" s="34" t="s">
        <v>19</v>
      </c>
      <c r="K18" s="27">
        <v>29</v>
      </c>
      <c r="L18" s="35"/>
      <c r="M18" s="28" t="s">
        <v>600</v>
      </c>
      <c r="N18" s="28" t="s">
        <v>600</v>
      </c>
      <c r="O18" s="113"/>
      <c r="P18" s="33">
        <v>35</v>
      </c>
      <c r="Q18" s="205" t="s">
        <v>625</v>
      </c>
      <c r="R18" s="205"/>
      <c r="S18" s="205"/>
      <c r="T18" s="30" t="s">
        <v>19</v>
      </c>
      <c r="U18" s="31">
        <v>30</v>
      </c>
      <c r="V18" s="35"/>
      <c r="W18" s="28" t="s">
        <v>600</v>
      </c>
      <c r="X18" s="28" t="s">
        <v>600</v>
      </c>
      <c r="Y18" s="113"/>
      <c r="Z18" s="33">
        <v>0</v>
      </c>
      <c r="AA18" s="205" t="s">
        <v>612</v>
      </c>
      <c r="AB18" s="205"/>
      <c r="AC18" s="205"/>
      <c r="AD18" s="30" t="s">
        <v>19</v>
      </c>
    </row>
    <row r="19" spans="1:31" s="18" customFormat="1" ht="15" customHeight="1">
      <c r="A19" s="27">
        <v>31</v>
      </c>
      <c r="B19" s="28"/>
      <c r="C19" s="28" t="s">
        <v>600</v>
      </c>
      <c r="D19" s="28" t="s">
        <v>600</v>
      </c>
      <c r="E19" s="144"/>
      <c r="F19" s="29">
        <v>30</v>
      </c>
      <c r="G19" s="205" t="s">
        <v>597</v>
      </c>
      <c r="H19" s="205"/>
      <c r="I19" s="205"/>
      <c r="J19" s="30" t="s">
        <v>19</v>
      </c>
      <c r="K19" s="31">
        <v>32</v>
      </c>
      <c r="L19" s="28"/>
      <c r="M19" s="28" t="s">
        <v>600</v>
      </c>
      <c r="N19" s="28" t="s">
        <v>600</v>
      </c>
      <c r="O19" s="144"/>
      <c r="P19" s="29">
        <v>30</v>
      </c>
      <c r="Q19" s="205" t="s">
        <v>626</v>
      </c>
      <c r="R19" s="205"/>
      <c r="S19" s="205"/>
      <c r="T19" s="30" t="s">
        <v>19</v>
      </c>
      <c r="U19" s="27">
        <v>33</v>
      </c>
      <c r="V19" s="28"/>
      <c r="W19" s="28" t="s">
        <v>600</v>
      </c>
      <c r="X19" s="28" t="s">
        <v>600</v>
      </c>
      <c r="Y19" s="144"/>
      <c r="Z19" s="29">
        <v>0</v>
      </c>
      <c r="AA19" s="205" t="s">
        <v>613</v>
      </c>
      <c r="AB19" s="205"/>
      <c r="AC19" s="205"/>
      <c r="AD19" s="30" t="s">
        <v>19</v>
      </c>
    </row>
    <row r="20" spans="1:31" s="18" customFormat="1" ht="15" customHeight="1">
      <c r="A20" s="27">
        <v>34</v>
      </c>
      <c r="B20" s="28"/>
      <c r="C20" s="28" t="s">
        <v>600</v>
      </c>
      <c r="D20" s="28" t="s">
        <v>600</v>
      </c>
      <c r="E20" s="113"/>
      <c r="F20" s="33">
        <v>28</v>
      </c>
      <c r="G20" s="205" t="s">
        <v>598</v>
      </c>
      <c r="H20" s="205"/>
      <c r="I20" s="205"/>
      <c r="J20" s="34" t="s">
        <v>19</v>
      </c>
      <c r="K20" s="27">
        <v>35</v>
      </c>
      <c r="L20" s="35"/>
      <c r="M20" s="28" t="s">
        <v>600</v>
      </c>
      <c r="N20" s="28" t="s">
        <v>600</v>
      </c>
      <c r="O20" s="113"/>
      <c r="P20" s="33">
        <v>35</v>
      </c>
      <c r="Q20" s="205" t="s">
        <v>627</v>
      </c>
      <c r="R20" s="205"/>
      <c r="S20" s="205"/>
      <c r="T20" s="30" t="s">
        <v>19</v>
      </c>
      <c r="U20" s="31">
        <v>36</v>
      </c>
      <c r="V20" s="35"/>
      <c r="W20" s="28" t="s">
        <v>600</v>
      </c>
      <c r="X20" s="28" t="s">
        <v>600</v>
      </c>
      <c r="Y20" s="113"/>
      <c r="Z20" s="33">
        <v>0</v>
      </c>
      <c r="AA20" s="205" t="s">
        <v>614</v>
      </c>
      <c r="AB20" s="205"/>
      <c r="AC20" s="205"/>
      <c r="AD20" s="30" t="s">
        <v>19</v>
      </c>
    </row>
    <row r="21" spans="1:31" s="18" customFormat="1" ht="15" customHeight="1">
      <c r="A21" s="27">
        <v>37</v>
      </c>
      <c r="B21" s="28"/>
      <c r="C21" s="28" t="s">
        <v>600</v>
      </c>
      <c r="D21" s="28" t="s">
        <v>600</v>
      </c>
      <c r="E21" s="144"/>
      <c r="F21" s="29">
        <v>28</v>
      </c>
      <c r="G21" s="205" t="s">
        <v>599</v>
      </c>
      <c r="H21" s="205"/>
      <c r="I21" s="205"/>
      <c r="J21" s="30" t="s">
        <v>19</v>
      </c>
      <c r="K21" s="31">
        <v>38</v>
      </c>
      <c r="L21" s="28"/>
      <c r="M21" s="28" t="s">
        <v>600</v>
      </c>
      <c r="N21" s="28" t="s">
        <v>600</v>
      </c>
      <c r="O21" s="144"/>
      <c r="P21" s="29">
        <v>30</v>
      </c>
      <c r="Q21" s="205" t="s">
        <v>628</v>
      </c>
      <c r="R21" s="205"/>
      <c r="S21" s="205"/>
      <c r="T21" s="30" t="s">
        <v>19</v>
      </c>
      <c r="U21" s="27">
        <v>39</v>
      </c>
      <c r="V21" s="28"/>
      <c r="W21" s="28" t="s">
        <v>600</v>
      </c>
      <c r="X21" s="28" t="s">
        <v>600</v>
      </c>
      <c r="Y21" s="144"/>
      <c r="Z21" s="29">
        <v>0</v>
      </c>
      <c r="AA21" s="205" t="s">
        <v>615</v>
      </c>
      <c r="AB21" s="205"/>
      <c r="AC21" s="205"/>
      <c r="AD21" s="30" t="s">
        <v>19</v>
      </c>
    </row>
    <row r="22" spans="1:31" s="18" customFormat="1" ht="15" customHeight="1">
      <c r="A22" s="27">
        <v>40</v>
      </c>
      <c r="B22" s="28" t="s">
        <v>600</v>
      </c>
      <c r="C22" s="28"/>
      <c r="D22" s="28" t="s">
        <v>600</v>
      </c>
      <c r="E22" s="113"/>
      <c r="F22" s="33">
        <v>14</v>
      </c>
      <c r="G22" s="205" t="s">
        <v>601</v>
      </c>
      <c r="H22" s="205"/>
      <c r="I22" s="20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05" t="s">
        <v>629</v>
      </c>
      <c r="R22" s="205"/>
      <c r="S22" s="20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21</v>
      </c>
      <c r="AA22" s="205" t="s">
        <v>631</v>
      </c>
      <c r="AB22" s="205"/>
      <c r="AC22" s="205"/>
      <c r="AD22" s="30" t="s">
        <v>19</v>
      </c>
    </row>
    <row r="23" spans="1:31" s="18" customFormat="1" ht="15" customHeight="1">
      <c r="A23" s="27">
        <v>43</v>
      </c>
      <c r="B23" s="28"/>
      <c r="C23" s="28" t="s">
        <v>600</v>
      </c>
      <c r="D23" s="28" t="s">
        <v>600</v>
      </c>
      <c r="E23" s="144"/>
      <c r="F23" s="29">
        <v>0</v>
      </c>
      <c r="G23" s="205" t="s">
        <v>602</v>
      </c>
      <c r="H23" s="205"/>
      <c r="I23" s="20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35</v>
      </c>
      <c r="Q23" s="205" t="s">
        <v>630</v>
      </c>
      <c r="R23" s="205"/>
      <c r="S23" s="20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30</v>
      </c>
      <c r="AA23" s="205" t="s">
        <v>632</v>
      </c>
      <c r="AB23" s="205"/>
      <c r="AC23" s="205"/>
      <c r="AD23" s="30" t="s">
        <v>19</v>
      </c>
    </row>
    <row r="24" spans="1:31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14</v>
      </c>
      <c r="G24" s="205" t="s">
        <v>635</v>
      </c>
      <c r="H24" s="205"/>
      <c r="I24" s="20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05" t="s">
        <v>634</v>
      </c>
      <c r="R24" s="205"/>
      <c r="S24" s="20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28</v>
      </c>
      <c r="AA24" s="205" t="s">
        <v>633</v>
      </c>
      <c r="AB24" s="205"/>
      <c r="AC24" s="205"/>
      <c r="AD24" s="30" t="s">
        <v>19</v>
      </c>
    </row>
    <row r="25" spans="1:31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35</v>
      </c>
      <c r="G25" s="205" t="s">
        <v>636</v>
      </c>
      <c r="H25" s="205"/>
      <c r="I25" s="205"/>
      <c r="J25" s="30" t="s">
        <v>19</v>
      </c>
      <c r="K25" s="31">
        <v>50</v>
      </c>
      <c r="L25" s="28" t="s">
        <v>638</v>
      </c>
      <c r="M25" s="28"/>
      <c r="N25" s="28" t="s">
        <v>26</v>
      </c>
      <c r="O25" s="144"/>
      <c r="P25" s="29">
        <v>28</v>
      </c>
      <c r="Q25" s="205" t="s">
        <v>637</v>
      </c>
      <c r="R25" s="205"/>
      <c r="S25" s="20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05" t="s">
        <v>648</v>
      </c>
      <c r="AB25" s="205"/>
      <c r="AC25" s="205"/>
      <c r="AD25" s="30" t="s">
        <v>19</v>
      </c>
    </row>
    <row r="26" spans="1:31" s="18" customFormat="1" ht="15" customHeight="1" thickBot="1">
      <c r="A26" s="38">
        <v>52</v>
      </c>
      <c r="B26" s="39"/>
      <c r="C26" s="39" t="s">
        <v>26</v>
      </c>
      <c r="D26" s="39" t="s">
        <v>26</v>
      </c>
      <c r="E26" s="113"/>
      <c r="F26" s="33">
        <v>0</v>
      </c>
      <c r="G26" s="217" t="s">
        <v>649</v>
      </c>
      <c r="H26" s="217"/>
      <c r="I26" s="217"/>
      <c r="J26" s="34" t="s">
        <v>19</v>
      </c>
      <c r="K26" s="38">
        <v>53</v>
      </c>
      <c r="L26" s="35" t="s">
        <v>638</v>
      </c>
      <c r="M26" s="39"/>
      <c r="N26" s="39" t="s">
        <v>26</v>
      </c>
      <c r="O26" s="113"/>
      <c r="P26" s="33">
        <v>28</v>
      </c>
      <c r="Q26" s="217" t="s">
        <v>644</v>
      </c>
      <c r="R26" s="217"/>
      <c r="S26" s="217"/>
      <c r="T26" s="40" t="s">
        <v>19</v>
      </c>
      <c r="U26" s="31">
        <v>54</v>
      </c>
      <c r="V26" s="35"/>
      <c r="W26" s="35"/>
      <c r="X26" s="35"/>
      <c r="Y26" s="113"/>
      <c r="Z26" s="33"/>
      <c r="AA26" s="217"/>
      <c r="AB26" s="217"/>
      <c r="AC26" s="217"/>
      <c r="AD26" s="40" t="s">
        <v>19</v>
      </c>
    </row>
    <row r="27" spans="1:31" s="18" customFormat="1" ht="15" customHeight="1" thickBot="1">
      <c r="A27" s="330" t="s">
        <v>20</v>
      </c>
      <c r="B27" s="331"/>
      <c r="C27" s="331"/>
      <c r="D27" s="331"/>
      <c r="E27" s="75" t="s">
        <v>21</v>
      </c>
      <c r="F27" s="214">
        <f>COUNTIF(B9:B26,"・")+COUNTIF(L9:L26,"・")+COUNTIF(V9:V26,"・")</f>
        <v>3</v>
      </c>
      <c r="G27" s="215"/>
      <c r="H27" s="76" t="s">
        <v>22</v>
      </c>
      <c r="I27" s="75" t="s">
        <v>23</v>
      </c>
      <c r="J27" s="214">
        <f>COUNTIF(C9:C26,"・")+COUNTIF(M9:M26,"・")+COUNTIF(W9:W26,"・")</f>
        <v>50</v>
      </c>
      <c r="K27" s="214"/>
      <c r="L27" s="76" t="s">
        <v>22</v>
      </c>
      <c r="M27" s="75" t="s">
        <v>24</v>
      </c>
      <c r="N27" s="214">
        <f>SUM(F27:K27)</f>
        <v>53</v>
      </c>
      <c r="O27" s="214"/>
      <c r="P27" s="214"/>
      <c r="Q27" s="76" t="s">
        <v>22</v>
      </c>
      <c r="R27" s="162" t="s">
        <v>3</v>
      </c>
      <c r="S27" s="162" t="s">
        <v>25</v>
      </c>
      <c r="T27" s="214">
        <f>COUNTIF(D9:D26,"・")+COUNTIF(N9:N26,"・")+COUNTIF(X9:X26,"・")</f>
        <v>53</v>
      </c>
      <c r="U27" s="214"/>
      <c r="V27" s="214"/>
      <c r="W27" s="162" t="s">
        <v>22</v>
      </c>
      <c r="X27" s="162" t="s">
        <v>26</v>
      </c>
      <c r="Y27" s="162" t="s">
        <v>27</v>
      </c>
      <c r="Z27" s="214">
        <f>COUNTIF(E9:E26,"・")+COUNTIF(O9:O26,"・")+COUNTIF(Y9:Y26,"・")</f>
        <v>0</v>
      </c>
      <c r="AA27" s="215"/>
      <c r="AB27" s="215"/>
      <c r="AC27" s="162" t="s">
        <v>22</v>
      </c>
      <c r="AD27" s="77" t="s">
        <v>4</v>
      </c>
      <c r="AE27" s="49"/>
    </row>
    <row r="28" spans="1:31" s="18" customFormat="1" ht="15" customHeight="1" thickBot="1">
      <c r="AE28" s="141"/>
    </row>
    <row r="29" spans="1:31" s="18" customFormat="1" ht="15" customHeight="1" thickBot="1">
      <c r="A29" s="228" t="s">
        <v>28</v>
      </c>
      <c r="B29" s="229"/>
      <c r="C29" s="229"/>
      <c r="D29" s="229"/>
      <c r="E29" s="229"/>
      <c r="F29" s="171" t="s">
        <v>29</v>
      </c>
      <c r="G29" s="172"/>
      <c r="H29" s="172"/>
      <c r="I29" s="172"/>
      <c r="J29" s="173"/>
      <c r="K29" s="230" t="s">
        <v>30</v>
      </c>
      <c r="L29" s="231"/>
      <c r="M29" s="231"/>
      <c r="N29" s="231"/>
      <c r="O29" s="231"/>
      <c r="P29" s="171" t="s">
        <v>31</v>
      </c>
      <c r="Q29" s="172"/>
      <c r="R29" s="172"/>
      <c r="S29" s="172"/>
      <c r="T29" s="173"/>
      <c r="U29" s="172" t="s">
        <v>34</v>
      </c>
      <c r="V29" s="172"/>
      <c r="W29" s="172"/>
      <c r="X29" s="172"/>
      <c r="Y29" s="172"/>
      <c r="Z29" s="173"/>
      <c r="AA29" s="201" t="s">
        <v>35</v>
      </c>
      <c r="AB29" s="202"/>
      <c r="AC29" s="202"/>
      <c r="AD29" s="203"/>
      <c r="AE29" s="52"/>
    </row>
    <row r="30" spans="1:31" s="18" customFormat="1" ht="15" customHeight="1">
      <c r="A30" s="218" t="s">
        <v>635</v>
      </c>
      <c r="B30" s="219"/>
      <c r="C30" s="219"/>
      <c r="D30" s="220"/>
      <c r="E30" s="42" t="s">
        <v>19</v>
      </c>
      <c r="F30" s="221" t="s">
        <v>640</v>
      </c>
      <c r="G30" s="222"/>
      <c r="H30" s="222"/>
      <c r="I30" s="222"/>
      <c r="J30" s="222"/>
      <c r="K30" s="218" t="s">
        <v>637</v>
      </c>
      <c r="L30" s="223"/>
      <c r="M30" s="223"/>
      <c r="N30" s="220"/>
      <c r="O30" s="145" t="s">
        <v>19</v>
      </c>
      <c r="P30" s="224" t="s">
        <v>639</v>
      </c>
      <c r="Q30" s="225"/>
      <c r="R30" s="225"/>
      <c r="S30" s="225"/>
      <c r="T30" s="225"/>
      <c r="U30" s="218"/>
      <c r="V30" s="223"/>
      <c r="W30" s="223"/>
      <c r="X30" s="223"/>
      <c r="Y30" s="223"/>
      <c r="Z30" s="43" t="s">
        <v>19</v>
      </c>
      <c r="AA30" s="226"/>
      <c r="AB30" s="223"/>
      <c r="AC30" s="223"/>
      <c r="AD30" s="227"/>
    </row>
    <row r="31" spans="1:31" s="18" customFormat="1" ht="15" customHeight="1">
      <c r="A31" s="302" t="s">
        <v>623</v>
      </c>
      <c r="B31" s="300"/>
      <c r="C31" s="300"/>
      <c r="D31" s="301"/>
      <c r="E31" s="97" t="s">
        <v>19</v>
      </c>
      <c r="F31" s="299" t="s">
        <v>641</v>
      </c>
      <c r="G31" s="300"/>
      <c r="H31" s="300"/>
      <c r="I31" s="300"/>
      <c r="J31" s="300"/>
      <c r="K31" s="302" t="s">
        <v>643</v>
      </c>
      <c r="L31" s="303"/>
      <c r="M31" s="303"/>
      <c r="N31" s="301"/>
      <c r="O31" s="153" t="s">
        <v>19</v>
      </c>
      <c r="P31" s="239" t="s">
        <v>642</v>
      </c>
      <c r="Q31" s="237"/>
      <c r="R31" s="237"/>
      <c r="S31" s="237"/>
      <c r="T31" s="237"/>
      <c r="U31" s="238"/>
      <c r="V31" s="241"/>
      <c r="W31" s="241"/>
      <c r="X31" s="241"/>
      <c r="Y31" s="241"/>
      <c r="Z31" s="44" t="s">
        <v>19</v>
      </c>
      <c r="AA31" s="194"/>
      <c r="AB31" s="181"/>
      <c r="AC31" s="181"/>
      <c r="AD31" s="195"/>
    </row>
    <row r="32" spans="1:31" s="18" customFormat="1" ht="15" customHeight="1" thickBot="1">
      <c r="A32" s="299"/>
      <c r="B32" s="300"/>
      <c r="C32" s="300"/>
      <c r="D32" s="301"/>
      <c r="E32" s="98" t="s">
        <v>19</v>
      </c>
      <c r="F32" s="239"/>
      <c r="G32" s="237"/>
      <c r="H32" s="237"/>
      <c r="I32" s="237"/>
      <c r="J32" s="237"/>
      <c r="K32" s="238" t="s">
        <v>644</v>
      </c>
      <c r="L32" s="241"/>
      <c r="M32" s="241"/>
      <c r="N32" s="283"/>
      <c r="O32" s="153" t="s">
        <v>19</v>
      </c>
      <c r="P32" s="239" t="s">
        <v>645</v>
      </c>
      <c r="Q32" s="237"/>
      <c r="R32" s="237"/>
      <c r="S32" s="237"/>
      <c r="T32" s="237"/>
      <c r="U32" s="238"/>
      <c r="V32" s="241"/>
      <c r="W32" s="241"/>
      <c r="X32" s="241"/>
      <c r="Y32" s="241"/>
      <c r="Z32" s="44" t="s">
        <v>19</v>
      </c>
      <c r="AA32" s="194"/>
      <c r="AB32" s="181"/>
      <c r="AC32" s="181"/>
      <c r="AD32" s="195"/>
    </row>
    <row r="33" spans="1:44" s="18" customFormat="1" ht="15" customHeight="1" thickBot="1">
      <c r="A33" s="233" t="s">
        <v>32</v>
      </c>
      <c r="B33" s="234"/>
      <c r="C33" s="234"/>
      <c r="D33" s="234"/>
      <c r="E33" s="193"/>
      <c r="F33" s="171" t="s">
        <v>33</v>
      </c>
      <c r="G33" s="172"/>
      <c r="H33" s="172"/>
      <c r="I33" s="172"/>
      <c r="J33" s="173"/>
      <c r="K33" s="172" t="s">
        <v>34</v>
      </c>
      <c r="L33" s="172"/>
      <c r="M33" s="172"/>
      <c r="N33" s="172"/>
      <c r="O33" s="172"/>
      <c r="P33" s="171" t="s">
        <v>35</v>
      </c>
      <c r="Q33" s="172"/>
      <c r="R33" s="172"/>
      <c r="S33" s="172"/>
      <c r="T33" s="235"/>
      <c r="U33" s="236"/>
      <c r="V33" s="237"/>
      <c r="W33" s="237"/>
      <c r="X33" s="237"/>
      <c r="Y33" s="237"/>
      <c r="Z33" s="44" t="s">
        <v>19</v>
      </c>
      <c r="AA33" s="194"/>
      <c r="AB33" s="181"/>
      <c r="AC33" s="181"/>
      <c r="AD33" s="195"/>
    </row>
    <row r="34" spans="1:44" s="18" customFormat="1" ht="15" customHeight="1">
      <c r="A34" s="286" t="s">
        <v>636</v>
      </c>
      <c r="B34" s="222"/>
      <c r="C34" s="222"/>
      <c r="D34" s="222"/>
      <c r="E34" s="45" t="s">
        <v>19</v>
      </c>
      <c r="F34" s="287" t="s">
        <v>646</v>
      </c>
      <c r="G34" s="288"/>
      <c r="H34" s="288"/>
      <c r="I34" s="288"/>
      <c r="J34" s="289"/>
      <c r="K34" s="218" t="s">
        <v>589</v>
      </c>
      <c r="L34" s="223"/>
      <c r="M34" s="223"/>
      <c r="N34" s="223"/>
      <c r="O34" s="46" t="s">
        <v>19</v>
      </c>
      <c r="P34" s="290" t="s">
        <v>590</v>
      </c>
      <c r="Q34" s="291"/>
      <c r="R34" s="291"/>
      <c r="S34" s="291"/>
      <c r="T34" s="292"/>
      <c r="U34" s="286"/>
      <c r="V34" s="293"/>
      <c r="W34" s="293"/>
      <c r="X34" s="293"/>
      <c r="Y34" s="293"/>
      <c r="Z34" s="46" t="s">
        <v>19</v>
      </c>
      <c r="AA34" s="199"/>
      <c r="AB34" s="294"/>
      <c r="AC34" s="294"/>
      <c r="AD34" s="295"/>
    </row>
    <row r="35" spans="1:44" ht="15" customHeight="1">
      <c r="A35" s="238" t="s">
        <v>644</v>
      </c>
      <c r="B35" s="237"/>
      <c r="C35" s="237"/>
      <c r="D35" s="237"/>
      <c r="E35" s="47" t="s">
        <v>19</v>
      </c>
      <c r="F35" s="194" t="s">
        <v>647</v>
      </c>
      <c r="G35" s="278"/>
      <c r="H35" s="278"/>
      <c r="I35" s="278"/>
      <c r="J35" s="279"/>
      <c r="K35" s="238" t="s">
        <v>591</v>
      </c>
      <c r="L35" s="241"/>
      <c r="M35" s="241"/>
      <c r="N35" s="241"/>
      <c r="O35" s="44" t="s">
        <v>19</v>
      </c>
      <c r="P35" s="280" t="s">
        <v>592</v>
      </c>
      <c r="Q35" s="281"/>
      <c r="R35" s="281"/>
      <c r="S35" s="281"/>
      <c r="T35" s="282"/>
      <c r="U35" s="238"/>
      <c r="V35" s="237"/>
      <c r="W35" s="237"/>
      <c r="X35" s="237"/>
      <c r="Y35" s="283"/>
      <c r="Z35" s="47" t="s">
        <v>19</v>
      </c>
      <c r="AA35" s="284"/>
      <c r="AB35" s="284"/>
      <c r="AC35" s="284"/>
      <c r="AD35" s="285"/>
      <c r="AR35" s="18"/>
    </row>
    <row r="36" spans="1:44" ht="15" customHeight="1">
      <c r="A36" s="238"/>
      <c r="B36" s="237"/>
      <c r="C36" s="237"/>
      <c r="D36" s="237"/>
      <c r="E36" s="47" t="s">
        <v>19</v>
      </c>
      <c r="F36" s="239"/>
      <c r="G36" s="237"/>
      <c r="H36" s="237"/>
      <c r="I36" s="237"/>
      <c r="J36" s="240"/>
      <c r="K36" s="238"/>
      <c r="L36" s="241"/>
      <c r="M36" s="241"/>
      <c r="N36" s="241"/>
      <c r="O36" s="44" t="s">
        <v>19</v>
      </c>
      <c r="P36" s="239"/>
      <c r="Q36" s="237"/>
      <c r="R36" s="237"/>
      <c r="S36" s="237"/>
      <c r="T36" s="240"/>
      <c r="U36" s="242" t="s">
        <v>36</v>
      </c>
      <c r="V36" s="243"/>
      <c r="W36" s="243"/>
      <c r="X36" s="243"/>
      <c r="Y36" s="243"/>
      <c r="Z36" s="243"/>
      <c r="AA36" s="243"/>
      <c r="AB36" s="243"/>
      <c r="AC36" s="243"/>
      <c r="AD36" s="244"/>
    </row>
    <row r="37" spans="1:44" ht="13.5">
      <c r="A37" s="238"/>
      <c r="B37" s="237"/>
      <c r="C37" s="237"/>
      <c r="D37" s="237"/>
      <c r="E37" s="47" t="s">
        <v>19</v>
      </c>
      <c r="F37" s="239"/>
      <c r="G37" s="237"/>
      <c r="H37" s="237"/>
      <c r="I37" s="237"/>
      <c r="J37" s="240"/>
      <c r="K37" s="238"/>
      <c r="L37" s="241"/>
      <c r="M37" s="241"/>
      <c r="N37" s="241"/>
      <c r="O37" s="44" t="s">
        <v>19</v>
      </c>
      <c r="P37" s="239"/>
      <c r="Q37" s="237"/>
      <c r="R37" s="237"/>
      <c r="S37" s="237"/>
      <c r="T37" s="240"/>
      <c r="U37" s="254" t="s">
        <v>37</v>
      </c>
      <c r="V37" s="255"/>
      <c r="W37" s="255"/>
      <c r="X37" s="256"/>
      <c r="Y37" s="50"/>
      <c r="Z37" s="50" t="s">
        <v>38</v>
      </c>
      <c r="AA37" s="50"/>
      <c r="AB37" s="50"/>
      <c r="AC37" s="50" t="s">
        <v>39</v>
      </c>
      <c r="AD37" s="51"/>
    </row>
    <row r="38" spans="1:44" ht="13.5">
      <c r="A38" s="269" t="s">
        <v>40</v>
      </c>
      <c r="B38" s="270"/>
      <c r="C38" s="270"/>
      <c r="D38" s="270"/>
      <c r="E38" s="53"/>
      <c r="F38" s="271" t="s">
        <v>41</v>
      </c>
      <c r="G38" s="270"/>
      <c r="H38" s="270"/>
      <c r="I38" s="270"/>
      <c r="J38" s="272"/>
      <c r="K38" s="269" t="s">
        <v>42</v>
      </c>
      <c r="L38" s="273"/>
      <c r="M38" s="273"/>
      <c r="N38" s="273"/>
      <c r="O38" s="54"/>
      <c r="P38" s="274" t="s">
        <v>650</v>
      </c>
      <c r="Q38" s="275"/>
      <c r="R38" s="275"/>
      <c r="S38" s="275"/>
      <c r="T38" s="276"/>
      <c r="U38" s="277" t="s">
        <v>43</v>
      </c>
      <c r="V38" s="168"/>
      <c r="W38" s="168"/>
      <c r="X38" s="169"/>
      <c r="Y38" s="232">
        <v>0.75</v>
      </c>
      <c r="Z38" s="181"/>
      <c r="AA38" s="182"/>
      <c r="AB38" s="257" t="s">
        <v>593</v>
      </c>
      <c r="AC38" s="168"/>
      <c r="AD38" s="258"/>
    </row>
    <row r="39" spans="1:44" ht="14.25" thickBot="1">
      <c r="A39" s="183">
        <v>0</v>
      </c>
      <c r="B39" s="184"/>
      <c r="C39" s="184"/>
      <c r="D39" s="184"/>
      <c r="E39" s="185"/>
      <c r="F39" s="186">
        <v>0</v>
      </c>
      <c r="G39" s="259"/>
      <c r="H39" s="259"/>
      <c r="I39" s="259"/>
      <c r="J39" s="187"/>
      <c r="K39" s="183">
        <v>0</v>
      </c>
      <c r="L39" s="184"/>
      <c r="M39" s="184"/>
      <c r="N39" s="184"/>
      <c r="O39" s="185"/>
      <c r="P39" s="260" t="s">
        <v>651</v>
      </c>
      <c r="Q39" s="261"/>
      <c r="R39" s="261"/>
      <c r="S39" s="261"/>
      <c r="T39" s="262"/>
      <c r="U39" s="183" t="s">
        <v>62</v>
      </c>
      <c r="V39" s="184"/>
      <c r="W39" s="184"/>
      <c r="X39" s="185"/>
      <c r="Y39" s="263">
        <v>0.75</v>
      </c>
      <c r="Z39" s="264"/>
      <c r="AA39" s="265"/>
      <c r="AB39" s="266" t="s">
        <v>594</v>
      </c>
      <c r="AC39" s="267"/>
      <c r="AD39" s="268"/>
    </row>
    <row r="40" spans="1:44" ht="14.25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249"/>
      <c r="B42" s="250"/>
      <c r="C42" s="250"/>
      <c r="D42" s="250"/>
      <c r="E42" s="250"/>
      <c r="F42" s="250"/>
      <c r="G42" s="251" t="s">
        <v>652</v>
      </c>
      <c r="H42" s="252"/>
      <c r="I42" s="252"/>
      <c r="J42" s="252"/>
      <c r="K42" s="252"/>
      <c r="L42" s="252"/>
      <c r="M42" s="252"/>
      <c r="N42" s="252"/>
      <c r="O42" s="252"/>
      <c r="P42" s="252"/>
      <c r="Q42" s="252"/>
      <c r="R42" s="252"/>
      <c r="S42" s="252"/>
      <c r="T42" s="252"/>
      <c r="U42" s="252"/>
      <c r="V42" s="252"/>
      <c r="W42" s="252"/>
      <c r="X42" s="252"/>
      <c r="Y42" s="252"/>
      <c r="Z42" s="252"/>
      <c r="AA42" s="252"/>
      <c r="AB42" s="252"/>
      <c r="AC42" s="252"/>
      <c r="AD42" s="253"/>
    </row>
    <row r="43" spans="1:44" ht="13.5">
      <c r="A43" s="249"/>
      <c r="B43" s="250"/>
      <c r="C43" s="250"/>
      <c r="D43" s="250"/>
      <c r="E43" s="250"/>
      <c r="F43" s="250"/>
      <c r="G43" s="321" t="s">
        <v>653</v>
      </c>
      <c r="H43" s="250"/>
      <c r="I43" s="250"/>
      <c r="J43" s="250"/>
      <c r="K43" s="250"/>
      <c r="L43" s="250"/>
      <c r="M43" s="250"/>
      <c r="N43" s="250"/>
      <c r="O43" s="250"/>
      <c r="P43" s="250"/>
      <c r="Q43" s="250"/>
      <c r="R43" s="250"/>
      <c r="S43" s="250"/>
      <c r="T43" s="250"/>
      <c r="U43" s="250"/>
      <c r="V43" s="250"/>
      <c r="W43" s="250"/>
      <c r="X43" s="250"/>
      <c r="Y43" s="250"/>
      <c r="Z43" s="250"/>
      <c r="AA43" s="250"/>
      <c r="AB43" s="250"/>
      <c r="AC43" s="250"/>
      <c r="AD43" s="322"/>
    </row>
    <row r="44" spans="1:44" ht="14.25" thickBot="1">
      <c r="A44" s="245"/>
      <c r="B44" s="246"/>
      <c r="C44" s="246"/>
      <c r="D44" s="246"/>
      <c r="E44" s="246"/>
      <c r="F44" s="246"/>
      <c r="G44" s="247"/>
      <c r="H44" s="247"/>
      <c r="I44" s="247"/>
      <c r="J44" s="247"/>
      <c r="K44" s="247"/>
      <c r="L44" s="247"/>
      <c r="M44" s="247"/>
      <c r="N44" s="247"/>
      <c r="O44" s="247"/>
      <c r="P44" s="247"/>
      <c r="Q44" s="247"/>
      <c r="R44" s="247"/>
      <c r="S44" s="247"/>
      <c r="T44" s="247"/>
      <c r="U44" s="247"/>
      <c r="V44" s="247"/>
      <c r="W44" s="247"/>
      <c r="X44" s="247"/>
      <c r="Y44" s="247"/>
      <c r="Z44" s="247"/>
      <c r="AA44" s="247"/>
      <c r="AB44" s="247"/>
      <c r="AC44" s="247"/>
      <c r="AD44" s="248"/>
    </row>
    <row r="58" ht="14.25" customHeight="1"/>
    <row r="59" ht="15" hidden="1" customHeight="1"/>
    <row r="6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7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655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748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 t="s">
        <v>654</v>
      </c>
      <c r="O5" s="200"/>
      <c r="P5" s="152"/>
      <c r="Q5" s="201" t="s">
        <v>11</v>
      </c>
      <c r="R5" s="202"/>
      <c r="S5" s="202"/>
      <c r="T5" s="203"/>
      <c r="U5" s="175" t="s">
        <v>656</v>
      </c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 t="s">
        <v>749</v>
      </c>
      <c r="B6" s="184"/>
      <c r="C6" s="184"/>
      <c r="D6" s="184"/>
      <c r="E6" s="184"/>
      <c r="F6" s="185"/>
      <c r="G6" s="186" t="s">
        <v>750</v>
      </c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 t="s">
        <v>657</v>
      </c>
      <c r="V6" s="184"/>
      <c r="W6" s="184"/>
      <c r="X6" s="184"/>
      <c r="Y6" s="185"/>
      <c r="Z6" s="186" t="s">
        <v>151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600</v>
      </c>
      <c r="D9" s="28" t="s">
        <v>600</v>
      </c>
      <c r="E9" s="144"/>
      <c r="F9" s="29">
        <v>56</v>
      </c>
      <c r="G9" s="205" t="s">
        <v>658</v>
      </c>
      <c r="H9" s="205"/>
      <c r="I9" s="205"/>
      <c r="J9" s="30" t="s">
        <v>19</v>
      </c>
      <c r="K9" s="31">
        <v>2</v>
      </c>
      <c r="L9" s="28"/>
      <c r="M9" s="28" t="s">
        <v>600</v>
      </c>
      <c r="N9" s="28" t="s">
        <v>600</v>
      </c>
      <c r="O9" s="144"/>
      <c r="P9" s="29">
        <v>60</v>
      </c>
      <c r="Q9" s="205" t="s">
        <v>673</v>
      </c>
      <c r="R9" s="205"/>
      <c r="S9" s="205"/>
      <c r="T9" s="30" t="s">
        <v>19</v>
      </c>
      <c r="U9" s="27">
        <v>3</v>
      </c>
      <c r="V9" s="28"/>
      <c r="W9" s="28" t="s">
        <v>600</v>
      </c>
      <c r="X9" s="28" t="s">
        <v>600</v>
      </c>
      <c r="Y9" s="144"/>
      <c r="Z9" s="29">
        <v>0</v>
      </c>
      <c r="AA9" s="205" t="s">
        <v>676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600</v>
      </c>
      <c r="D10" s="28" t="s">
        <v>600</v>
      </c>
      <c r="E10" s="113"/>
      <c r="F10" s="33">
        <v>60</v>
      </c>
      <c r="G10" s="205" t="s">
        <v>659</v>
      </c>
      <c r="H10" s="205"/>
      <c r="I10" s="205"/>
      <c r="J10" s="34" t="s">
        <v>19</v>
      </c>
      <c r="K10" s="27">
        <v>5</v>
      </c>
      <c r="L10" s="35"/>
      <c r="M10" s="28" t="s">
        <v>600</v>
      </c>
      <c r="N10" s="28" t="s">
        <v>600</v>
      </c>
      <c r="O10" s="113"/>
      <c r="P10" s="33">
        <v>28</v>
      </c>
      <c r="Q10" s="205" t="s">
        <v>674</v>
      </c>
      <c r="R10" s="205"/>
      <c r="S10" s="205"/>
      <c r="T10" s="34" t="s">
        <v>19</v>
      </c>
      <c r="U10" s="31">
        <v>6</v>
      </c>
      <c r="V10" s="35"/>
      <c r="W10" s="28" t="s">
        <v>600</v>
      </c>
      <c r="X10" s="28" t="s">
        <v>600</v>
      </c>
      <c r="Y10" s="113"/>
      <c r="Z10" s="33">
        <v>0</v>
      </c>
      <c r="AA10" s="205" t="s">
        <v>677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600</v>
      </c>
      <c r="D11" s="28" t="s">
        <v>600</v>
      </c>
      <c r="E11" s="144"/>
      <c r="F11" s="36">
        <v>28</v>
      </c>
      <c r="G11" s="205" t="s">
        <v>660</v>
      </c>
      <c r="H11" s="205"/>
      <c r="I11" s="205"/>
      <c r="J11" s="30" t="s">
        <v>19</v>
      </c>
      <c r="K11" s="31">
        <v>8</v>
      </c>
      <c r="L11" s="28"/>
      <c r="M11" s="28" t="s">
        <v>600</v>
      </c>
      <c r="N11" s="28" t="s">
        <v>600</v>
      </c>
      <c r="O11" s="144"/>
      <c r="P11" s="29">
        <v>30</v>
      </c>
      <c r="Q11" s="205" t="s">
        <v>675</v>
      </c>
      <c r="R11" s="205"/>
      <c r="S11" s="205"/>
      <c r="T11" s="30" t="s">
        <v>19</v>
      </c>
      <c r="U11" s="27">
        <v>9</v>
      </c>
      <c r="V11" s="28"/>
      <c r="W11" s="28" t="s">
        <v>600</v>
      </c>
      <c r="X11" s="28" t="s">
        <v>600</v>
      </c>
      <c r="Y11" s="144"/>
      <c r="Z11" s="29">
        <v>0</v>
      </c>
      <c r="AA11" s="205" t="s">
        <v>678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600</v>
      </c>
      <c r="D12" s="28" t="s">
        <v>600</v>
      </c>
      <c r="E12" s="113"/>
      <c r="F12" s="33">
        <v>28</v>
      </c>
      <c r="G12" s="205" t="s">
        <v>661</v>
      </c>
      <c r="H12" s="205"/>
      <c r="I12" s="205"/>
      <c r="J12" s="34" t="s">
        <v>19</v>
      </c>
      <c r="K12" s="27">
        <v>11</v>
      </c>
      <c r="L12" s="35"/>
      <c r="M12" s="28" t="s">
        <v>600</v>
      </c>
      <c r="N12" s="28" t="s">
        <v>600</v>
      </c>
      <c r="O12" s="113"/>
      <c r="P12" s="33">
        <v>56</v>
      </c>
      <c r="Q12" s="205" t="s">
        <v>705</v>
      </c>
      <c r="R12" s="205"/>
      <c r="S12" s="205"/>
      <c r="T12" s="30" t="s">
        <v>19</v>
      </c>
      <c r="U12" s="31">
        <v>12</v>
      </c>
      <c r="V12" s="35"/>
      <c r="W12" s="28" t="s">
        <v>600</v>
      </c>
      <c r="X12" s="28" t="s">
        <v>600</v>
      </c>
      <c r="Y12" s="113"/>
      <c r="Z12" s="33">
        <v>0</v>
      </c>
      <c r="AA12" s="205" t="s">
        <v>679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600</v>
      </c>
      <c r="D13" s="28" t="s">
        <v>600</v>
      </c>
      <c r="E13" s="144"/>
      <c r="F13" s="29">
        <v>60</v>
      </c>
      <c r="G13" s="205" t="s">
        <v>662</v>
      </c>
      <c r="H13" s="205"/>
      <c r="I13" s="205"/>
      <c r="J13" s="30" t="s">
        <v>19</v>
      </c>
      <c r="K13" s="31">
        <v>14</v>
      </c>
      <c r="L13" s="28"/>
      <c r="M13" s="28" t="s">
        <v>600</v>
      </c>
      <c r="N13" s="28" t="s">
        <v>600</v>
      </c>
      <c r="O13" s="144"/>
      <c r="P13" s="29">
        <v>60</v>
      </c>
      <c r="Q13" s="205" t="s">
        <v>706</v>
      </c>
      <c r="R13" s="205"/>
      <c r="S13" s="205"/>
      <c r="T13" s="30" t="s">
        <v>19</v>
      </c>
      <c r="U13" s="27">
        <v>15</v>
      </c>
      <c r="V13" s="28"/>
      <c r="W13" s="28" t="s">
        <v>600</v>
      </c>
      <c r="X13" s="28" t="s">
        <v>600</v>
      </c>
      <c r="Y13" s="144"/>
      <c r="Z13" s="29">
        <v>0</v>
      </c>
      <c r="AA13" s="205" t="s">
        <v>680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600</v>
      </c>
      <c r="D14" s="28" t="s">
        <v>600</v>
      </c>
      <c r="E14" s="113"/>
      <c r="F14" s="33">
        <v>28</v>
      </c>
      <c r="G14" s="205" t="s">
        <v>663</v>
      </c>
      <c r="H14" s="205"/>
      <c r="I14" s="205"/>
      <c r="J14" s="34" t="s">
        <v>19</v>
      </c>
      <c r="K14" s="27">
        <v>17</v>
      </c>
      <c r="L14" s="35"/>
      <c r="M14" s="28" t="s">
        <v>600</v>
      </c>
      <c r="N14" s="28" t="s">
        <v>600</v>
      </c>
      <c r="O14" s="113"/>
      <c r="P14" s="33">
        <v>30</v>
      </c>
      <c r="Q14" s="205" t="s">
        <v>707</v>
      </c>
      <c r="R14" s="205"/>
      <c r="S14" s="205"/>
      <c r="T14" s="30" t="s">
        <v>19</v>
      </c>
      <c r="U14" s="31">
        <v>18</v>
      </c>
      <c r="V14" s="35"/>
      <c r="W14" s="28" t="s">
        <v>600</v>
      </c>
      <c r="X14" s="28" t="s">
        <v>600</v>
      </c>
      <c r="Y14" s="113"/>
      <c r="Z14" s="33">
        <v>0</v>
      </c>
      <c r="AA14" s="205" t="s">
        <v>681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600</v>
      </c>
      <c r="D15" s="28" t="s">
        <v>600</v>
      </c>
      <c r="E15" s="144"/>
      <c r="F15" s="29">
        <v>30</v>
      </c>
      <c r="G15" s="205" t="s">
        <v>664</v>
      </c>
      <c r="H15" s="205"/>
      <c r="I15" s="205"/>
      <c r="J15" s="30" t="s">
        <v>19</v>
      </c>
      <c r="K15" s="31">
        <v>20</v>
      </c>
      <c r="L15" s="28"/>
      <c r="M15" s="28" t="s">
        <v>600</v>
      </c>
      <c r="N15" s="28" t="s">
        <v>600</v>
      </c>
      <c r="O15" s="144"/>
      <c r="P15" s="29">
        <v>28</v>
      </c>
      <c r="Q15" s="205" t="s">
        <v>708</v>
      </c>
      <c r="R15" s="205"/>
      <c r="S15" s="205"/>
      <c r="T15" s="30" t="s">
        <v>19</v>
      </c>
      <c r="U15" s="27">
        <v>21</v>
      </c>
      <c r="V15" s="28"/>
      <c r="W15" s="28" t="s">
        <v>600</v>
      </c>
      <c r="X15" s="28" t="s">
        <v>600</v>
      </c>
      <c r="Y15" s="144"/>
      <c r="Z15" s="29">
        <v>0</v>
      </c>
      <c r="AA15" s="205" t="s">
        <v>682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600</v>
      </c>
      <c r="D16" s="28" t="s">
        <v>600</v>
      </c>
      <c r="E16" s="113"/>
      <c r="F16" s="33">
        <v>60</v>
      </c>
      <c r="G16" s="205" t="s">
        <v>665</v>
      </c>
      <c r="H16" s="205"/>
      <c r="I16" s="205"/>
      <c r="J16" s="34" t="s">
        <v>19</v>
      </c>
      <c r="K16" s="27">
        <v>23</v>
      </c>
      <c r="L16" s="35"/>
      <c r="M16" s="28" t="s">
        <v>600</v>
      </c>
      <c r="N16" s="28" t="s">
        <v>600</v>
      </c>
      <c r="O16" s="113"/>
      <c r="P16" s="37">
        <v>60</v>
      </c>
      <c r="Q16" s="205" t="s">
        <v>709</v>
      </c>
      <c r="R16" s="205"/>
      <c r="S16" s="205"/>
      <c r="T16" s="30" t="s">
        <v>19</v>
      </c>
      <c r="U16" s="31">
        <v>24</v>
      </c>
      <c r="V16" s="35"/>
      <c r="W16" s="28" t="s">
        <v>600</v>
      </c>
      <c r="X16" s="28" t="s">
        <v>600</v>
      </c>
      <c r="Y16" s="113"/>
      <c r="Z16" s="33">
        <v>0</v>
      </c>
      <c r="AA16" s="205" t="s">
        <v>683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600</v>
      </c>
      <c r="D17" s="28" t="s">
        <v>600</v>
      </c>
      <c r="E17" s="144"/>
      <c r="F17" s="29">
        <v>28</v>
      </c>
      <c r="G17" s="205" t="s">
        <v>666</v>
      </c>
      <c r="H17" s="205"/>
      <c r="I17" s="205"/>
      <c r="J17" s="30" t="s">
        <v>19</v>
      </c>
      <c r="K17" s="31">
        <v>26</v>
      </c>
      <c r="L17" s="28"/>
      <c r="M17" s="28" t="s">
        <v>600</v>
      </c>
      <c r="N17" s="28" t="s">
        <v>600</v>
      </c>
      <c r="O17" s="144"/>
      <c r="P17" s="29">
        <v>63</v>
      </c>
      <c r="Q17" s="205" t="s">
        <v>710</v>
      </c>
      <c r="R17" s="205"/>
      <c r="S17" s="205"/>
      <c r="T17" s="30" t="s">
        <v>19</v>
      </c>
      <c r="U17" s="27">
        <v>27</v>
      </c>
      <c r="V17" s="28"/>
      <c r="W17" s="28" t="s">
        <v>600</v>
      </c>
      <c r="X17" s="28" t="s">
        <v>600</v>
      </c>
      <c r="Y17" s="144"/>
      <c r="Z17" s="29">
        <v>0</v>
      </c>
      <c r="AA17" s="205" t="s">
        <v>684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600</v>
      </c>
      <c r="D18" s="28" t="s">
        <v>600</v>
      </c>
      <c r="E18" s="113"/>
      <c r="F18" s="33">
        <v>28</v>
      </c>
      <c r="G18" s="205" t="s">
        <v>667</v>
      </c>
      <c r="H18" s="205"/>
      <c r="I18" s="205"/>
      <c r="J18" s="34" t="s">
        <v>19</v>
      </c>
      <c r="K18" s="27">
        <v>29</v>
      </c>
      <c r="L18" s="35"/>
      <c r="M18" s="28" t="s">
        <v>600</v>
      </c>
      <c r="N18" s="28" t="s">
        <v>600</v>
      </c>
      <c r="O18" s="113"/>
      <c r="P18" s="33">
        <v>30</v>
      </c>
      <c r="Q18" s="205" t="s">
        <v>711</v>
      </c>
      <c r="R18" s="205"/>
      <c r="S18" s="205"/>
      <c r="T18" s="30" t="s">
        <v>19</v>
      </c>
      <c r="U18" s="31">
        <v>30</v>
      </c>
      <c r="V18" s="35"/>
      <c r="W18" s="28" t="s">
        <v>600</v>
      </c>
      <c r="X18" s="28" t="s">
        <v>600</v>
      </c>
      <c r="Y18" s="113"/>
      <c r="Z18" s="33">
        <v>0</v>
      </c>
      <c r="AA18" s="205" t="s">
        <v>685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600</v>
      </c>
      <c r="D19" s="28" t="s">
        <v>600</v>
      </c>
      <c r="E19" s="144"/>
      <c r="F19" s="29">
        <v>28</v>
      </c>
      <c r="G19" s="205" t="s">
        <v>668</v>
      </c>
      <c r="H19" s="205"/>
      <c r="I19" s="205"/>
      <c r="J19" s="30" t="s">
        <v>19</v>
      </c>
      <c r="K19" s="31">
        <v>32</v>
      </c>
      <c r="L19" s="28"/>
      <c r="M19" s="28" t="s">
        <v>600</v>
      </c>
      <c r="N19" s="28" t="s">
        <v>600</v>
      </c>
      <c r="O19" s="144"/>
      <c r="P19" s="29">
        <v>28</v>
      </c>
      <c r="Q19" s="205" t="s">
        <v>712</v>
      </c>
      <c r="R19" s="205"/>
      <c r="S19" s="205"/>
      <c r="T19" s="30" t="s">
        <v>19</v>
      </c>
      <c r="U19" s="27">
        <v>33</v>
      </c>
      <c r="V19" s="28"/>
      <c r="W19" s="28" t="s">
        <v>600</v>
      </c>
      <c r="X19" s="28" t="s">
        <v>600</v>
      </c>
      <c r="Y19" s="144"/>
      <c r="Z19" s="29">
        <v>0</v>
      </c>
      <c r="AA19" s="205" t="s">
        <v>686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600</v>
      </c>
      <c r="D20" s="28" t="s">
        <v>600</v>
      </c>
      <c r="E20" s="113"/>
      <c r="F20" s="33">
        <v>28</v>
      </c>
      <c r="G20" s="205" t="s">
        <v>669</v>
      </c>
      <c r="H20" s="205"/>
      <c r="I20" s="205"/>
      <c r="J20" s="34" t="s">
        <v>19</v>
      </c>
      <c r="K20" s="27">
        <v>35</v>
      </c>
      <c r="L20" s="35"/>
      <c r="M20" s="28" t="s">
        <v>600</v>
      </c>
      <c r="N20" s="28" t="s">
        <v>600</v>
      </c>
      <c r="O20" s="113"/>
      <c r="P20" s="33">
        <v>30</v>
      </c>
      <c r="Q20" s="205" t="s">
        <v>713</v>
      </c>
      <c r="R20" s="205"/>
      <c r="S20" s="205"/>
      <c r="T20" s="30" t="s">
        <v>19</v>
      </c>
      <c r="U20" s="31">
        <v>36</v>
      </c>
      <c r="V20" s="35"/>
      <c r="W20" s="28" t="s">
        <v>600</v>
      </c>
      <c r="X20" s="28" t="s">
        <v>600</v>
      </c>
      <c r="Y20" s="113"/>
      <c r="Z20" s="33">
        <v>0</v>
      </c>
      <c r="AA20" s="205" t="s">
        <v>687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600</v>
      </c>
      <c r="D21" s="28" t="s">
        <v>600</v>
      </c>
      <c r="E21" s="144"/>
      <c r="F21" s="29">
        <v>30</v>
      </c>
      <c r="G21" s="205" t="s">
        <v>670</v>
      </c>
      <c r="H21" s="205"/>
      <c r="I21" s="205"/>
      <c r="J21" s="30" t="s">
        <v>19</v>
      </c>
      <c r="K21" s="31">
        <v>38</v>
      </c>
      <c r="L21" s="28"/>
      <c r="M21" s="28" t="s">
        <v>600</v>
      </c>
      <c r="N21" s="28" t="s">
        <v>600</v>
      </c>
      <c r="O21" s="144"/>
      <c r="P21" s="29">
        <v>56</v>
      </c>
      <c r="Q21" s="205" t="s">
        <v>714</v>
      </c>
      <c r="R21" s="205"/>
      <c r="S21" s="205"/>
      <c r="T21" s="30" t="s">
        <v>19</v>
      </c>
      <c r="U21" s="27">
        <v>39</v>
      </c>
      <c r="V21" s="28"/>
      <c r="W21" s="28" t="s">
        <v>600</v>
      </c>
      <c r="X21" s="28" t="s">
        <v>600</v>
      </c>
      <c r="Y21" s="144"/>
      <c r="Z21" s="29">
        <v>0</v>
      </c>
      <c r="AA21" s="205" t="s">
        <v>688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335</v>
      </c>
      <c r="D22" s="28" t="s">
        <v>335</v>
      </c>
      <c r="E22" s="113"/>
      <c r="F22" s="33">
        <v>14</v>
      </c>
      <c r="G22" s="205" t="s">
        <v>671</v>
      </c>
      <c r="H22" s="205"/>
      <c r="I22" s="205"/>
      <c r="J22" s="34" t="s">
        <v>19</v>
      </c>
      <c r="K22" s="27">
        <v>41</v>
      </c>
      <c r="L22" s="35"/>
      <c r="M22" s="28" t="s">
        <v>335</v>
      </c>
      <c r="N22" s="28" t="s">
        <v>335</v>
      </c>
      <c r="O22" s="113"/>
      <c r="P22" s="33">
        <v>30</v>
      </c>
      <c r="Q22" s="205" t="s">
        <v>715</v>
      </c>
      <c r="R22" s="205"/>
      <c r="S22" s="205"/>
      <c r="T22" s="30" t="s">
        <v>19</v>
      </c>
      <c r="U22" s="31">
        <v>42</v>
      </c>
      <c r="V22" s="35"/>
      <c r="W22" s="28" t="s">
        <v>335</v>
      </c>
      <c r="X22" s="28" t="s">
        <v>335</v>
      </c>
      <c r="Y22" s="113"/>
      <c r="Z22" s="33">
        <v>0</v>
      </c>
      <c r="AA22" s="205" t="s">
        <v>689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335</v>
      </c>
      <c r="D23" s="28" t="s">
        <v>335</v>
      </c>
      <c r="E23" s="144"/>
      <c r="F23" s="29">
        <v>14</v>
      </c>
      <c r="G23" s="205" t="s">
        <v>672</v>
      </c>
      <c r="H23" s="205"/>
      <c r="I23" s="205"/>
      <c r="J23" s="30" t="s">
        <v>19</v>
      </c>
      <c r="K23" s="31">
        <v>44</v>
      </c>
      <c r="L23" s="28"/>
      <c r="M23" s="28" t="s">
        <v>335</v>
      </c>
      <c r="N23" s="28" t="s">
        <v>335</v>
      </c>
      <c r="O23" s="144"/>
      <c r="P23" s="29">
        <v>28</v>
      </c>
      <c r="Q23" s="205" t="s">
        <v>716</v>
      </c>
      <c r="R23" s="205"/>
      <c r="S23" s="205"/>
      <c r="T23" s="30" t="s">
        <v>19</v>
      </c>
      <c r="U23" s="27">
        <v>45</v>
      </c>
      <c r="V23" s="28"/>
      <c r="W23" s="28" t="s">
        <v>335</v>
      </c>
      <c r="X23" s="28" t="s">
        <v>335</v>
      </c>
      <c r="Y23" s="144"/>
      <c r="Z23" s="29">
        <v>0</v>
      </c>
      <c r="AA23" s="205" t="s">
        <v>690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335</v>
      </c>
      <c r="D24" s="28" t="s">
        <v>335</v>
      </c>
      <c r="E24" s="113"/>
      <c r="F24" s="29">
        <v>28</v>
      </c>
      <c r="G24" s="205" t="s">
        <v>718</v>
      </c>
      <c r="H24" s="205"/>
      <c r="I24" s="205"/>
      <c r="J24" s="34" t="s">
        <v>19</v>
      </c>
      <c r="K24" s="27">
        <v>47</v>
      </c>
      <c r="L24" s="35"/>
      <c r="M24" s="28" t="s">
        <v>335</v>
      </c>
      <c r="N24" s="28" t="s">
        <v>335</v>
      </c>
      <c r="O24" s="113"/>
      <c r="P24" s="33">
        <v>28</v>
      </c>
      <c r="Q24" s="205" t="s">
        <v>717</v>
      </c>
      <c r="R24" s="205"/>
      <c r="S24" s="205"/>
      <c r="T24" s="30" t="s">
        <v>19</v>
      </c>
      <c r="U24" s="31">
        <v>48</v>
      </c>
      <c r="V24" s="35"/>
      <c r="W24" s="28" t="s">
        <v>335</v>
      </c>
      <c r="X24" s="28" t="s">
        <v>335</v>
      </c>
      <c r="Y24" s="113"/>
      <c r="Z24" s="37">
        <v>0</v>
      </c>
      <c r="AA24" s="205" t="s">
        <v>691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335</v>
      </c>
      <c r="D25" s="28" t="s">
        <v>335</v>
      </c>
      <c r="E25" s="144"/>
      <c r="F25" s="29">
        <v>28</v>
      </c>
      <c r="G25" s="205" t="s">
        <v>719</v>
      </c>
      <c r="H25" s="205"/>
      <c r="I25" s="205"/>
      <c r="J25" s="30" t="s">
        <v>19</v>
      </c>
      <c r="K25" s="31">
        <v>50</v>
      </c>
      <c r="L25" s="28"/>
      <c r="M25" s="28" t="s">
        <v>335</v>
      </c>
      <c r="N25" s="28" t="s">
        <v>335</v>
      </c>
      <c r="O25" s="144"/>
      <c r="P25" s="29">
        <v>30</v>
      </c>
      <c r="Q25" s="205" t="s">
        <v>703</v>
      </c>
      <c r="R25" s="205"/>
      <c r="S25" s="205"/>
      <c r="T25" s="30" t="s">
        <v>19</v>
      </c>
      <c r="U25" s="27">
        <v>51</v>
      </c>
      <c r="V25" s="28"/>
      <c r="W25" s="28" t="s">
        <v>335</v>
      </c>
      <c r="X25" s="28" t="s">
        <v>335</v>
      </c>
      <c r="Y25" s="144"/>
      <c r="Z25" s="29">
        <v>0</v>
      </c>
      <c r="AA25" s="205" t="s">
        <v>692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335</v>
      </c>
      <c r="D26" s="28" t="s">
        <v>335</v>
      </c>
      <c r="E26" s="113"/>
      <c r="F26" s="33">
        <v>30</v>
      </c>
      <c r="G26" s="205" t="s">
        <v>720</v>
      </c>
      <c r="H26" s="205"/>
      <c r="I26" s="205"/>
      <c r="J26" s="34" t="s">
        <v>19</v>
      </c>
      <c r="K26" s="27">
        <v>53</v>
      </c>
      <c r="L26" s="35"/>
      <c r="M26" s="28" t="s">
        <v>335</v>
      </c>
      <c r="N26" s="28" t="s">
        <v>335</v>
      </c>
      <c r="O26" s="113"/>
      <c r="P26" s="33">
        <v>30</v>
      </c>
      <c r="Q26" s="205" t="s">
        <v>702</v>
      </c>
      <c r="R26" s="205"/>
      <c r="S26" s="205"/>
      <c r="T26" s="30" t="s">
        <v>19</v>
      </c>
      <c r="U26" s="31">
        <v>54</v>
      </c>
      <c r="V26" s="35"/>
      <c r="W26" s="28" t="s">
        <v>335</v>
      </c>
      <c r="X26" s="28" t="s">
        <v>335</v>
      </c>
      <c r="Y26" s="113"/>
      <c r="Z26" s="33">
        <v>0</v>
      </c>
      <c r="AA26" s="205" t="s">
        <v>693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335</v>
      </c>
      <c r="D27" s="28" t="s">
        <v>335</v>
      </c>
      <c r="E27" s="144"/>
      <c r="F27" s="36">
        <v>28</v>
      </c>
      <c r="G27" s="205" t="s">
        <v>721</v>
      </c>
      <c r="H27" s="205"/>
      <c r="I27" s="205"/>
      <c r="J27" s="30" t="s">
        <v>19</v>
      </c>
      <c r="K27" s="31">
        <v>56</v>
      </c>
      <c r="L27" s="28"/>
      <c r="M27" s="28" t="s">
        <v>335</v>
      </c>
      <c r="N27" s="28" t="s">
        <v>335</v>
      </c>
      <c r="O27" s="144"/>
      <c r="P27" s="29">
        <v>30</v>
      </c>
      <c r="Q27" s="205" t="s">
        <v>701</v>
      </c>
      <c r="R27" s="205"/>
      <c r="S27" s="205"/>
      <c r="T27" s="30" t="s">
        <v>19</v>
      </c>
      <c r="U27" s="27">
        <v>57</v>
      </c>
      <c r="V27" s="28"/>
      <c r="W27" s="28" t="s">
        <v>335</v>
      </c>
      <c r="X27" s="28" t="s">
        <v>335</v>
      </c>
      <c r="Y27" s="144"/>
      <c r="Z27" s="29">
        <v>0</v>
      </c>
      <c r="AA27" s="205" t="s">
        <v>694</v>
      </c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335</v>
      </c>
      <c r="D28" s="28" t="s">
        <v>335</v>
      </c>
      <c r="E28" s="87"/>
      <c r="F28" s="33">
        <v>0</v>
      </c>
      <c r="G28" s="217" t="s">
        <v>722</v>
      </c>
      <c r="H28" s="217"/>
      <c r="I28" s="217"/>
      <c r="J28" s="30" t="s">
        <v>19</v>
      </c>
      <c r="K28" s="27">
        <v>59</v>
      </c>
      <c r="L28" s="35"/>
      <c r="M28" s="28" t="s">
        <v>335</v>
      </c>
      <c r="N28" s="28" t="s">
        <v>335</v>
      </c>
      <c r="O28" s="113"/>
      <c r="P28" s="33">
        <v>30</v>
      </c>
      <c r="Q28" s="217" t="s">
        <v>700</v>
      </c>
      <c r="R28" s="217"/>
      <c r="S28" s="217"/>
      <c r="T28" s="40" t="s">
        <v>19</v>
      </c>
      <c r="U28" s="31">
        <v>60</v>
      </c>
      <c r="V28" s="35"/>
      <c r="W28" s="28" t="s">
        <v>335</v>
      </c>
      <c r="X28" s="28" t="s">
        <v>335</v>
      </c>
      <c r="Y28" s="113"/>
      <c r="Z28" s="33">
        <v>0</v>
      </c>
      <c r="AA28" s="217" t="s">
        <v>695</v>
      </c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335</v>
      </c>
      <c r="D29" s="28" t="s">
        <v>335</v>
      </c>
      <c r="E29" s="144"/>
      <c r="F29" s="29">
        <v>21</v>
      </c>
      <c r="G29" s="217" t="s">
        <v>723</v>
      </c>
      <c r="H29" s="217"/>
      <c r="I29" s="217"/>
      <c r="J29" s="30" t="s">
        <v>19</v>
      </c>
      <c r="K29" s="31">
        <v>62</v>
      </c>
      <c r="L29" s="28"/>
      <c r="M29" s="28" t="s">
        <v>335</v>
      </c>
      <c r="N29" s="28" t="s">
        <v>335</v>
      </c>
      <c r="O29" s="143"/>
      <c r="P29" s="29">
        <v>30</v>
      </c>
      <c r="Q29" s="217" t="s">
        <v>699</v>
      </c>
      <c r="R29" s="217"/>
      <c r="S29" s="217"/>
      <c r="T29" s="40" t="s">
        <v>19</v>
      </c>
      <c r="U29" s="88">
        <v>63</v>
      </c>
      <c r="V29" s="28"/>
      <c r="W29" s="28" t="s">
        <v>335</v>
      </c>
      <c r="X29" s="28" t="s">
        <v>335</v>
      </c>
      <c r="Y29" s="143"/>
      <c r="Z29" s="29">
        <v>0</v>
      </c>
      <c r="AA29" s="217" t="s">
        <v>696</v>
      </c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335</v>
      </c>
      <c r="D30" s="28" t="s">
        <v>335</v>
      </c>
      <c r="E30" s="144"/>
      <c r="F30" s="29">
        <v>60</v>
      </c>
      <c r="G30" s="217" t="s">
        <v>724</v>
      </c>
      <c r="H30" s="217"/>
      <c r="I30" s="217"/>
      <c r="J30" s="30" t="s">
        <v>19</v>
      </c>
      <c r="K30" s="27">
        <v>65</v>
      </c>
      <c r="L30" s="28"/>
      <c r="M30" s="28" t="s">
        <v>335</v>
      </c>
      <c r="N30" s="28" t="s">
        <v>335</v>
      </c>
      <c r="O30" s="143"/>
      <c r="P30" s="29">
        <v>30</v>
      </c>
      <c r="Q30" s="217" t="s">
        <v>698</v>
      </c>
      <c r="R30" s="217"/>
      <c r="S30" s="217"/>
      <c r="T30" s="40" t="s">
        <v>19</v>
      </c>
      <c r="U30" s="88">
        <v>66</v>
      </c>
      <c r="V30" s="28"/>
      <c r="W30" s="28" t="s">
        <v>335</v>
      </c>
      <c r="X30" s="28" t="s">
        <v>335</v>
      </c>
      <c r="Y30" s="143"/>
      <c r="Z30" s="29">
        <v>0</v>
      </c>
      <c r="AA30" s="217" t="s">
        <v>697</v>
      </c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 t="s">
        <v>87</v>
      </c>
      <c r="D31" s="28" t="s">
        <v>87</v>
      </c>
      <c r="E31" s="144"/>
      <c r="F31" s="29">
        <v>28</v>
      </c>
      <c r="G31" s="217" t="s">
        <v>725</v>
      </c>
      <c r="H31" s="217"/>
      <c r="I31" s="217"/>
      <c r="J31" s="30" t="s">
        <v>19</v>
      </c>
      <c r="K31" s="31">
        <v>68</v>
      </c>
      <c r="L31" s="28"/>
      <c r="M31" s="28" t="s">
        <v>87</v>
      </c>
      <c r="N31" s="28" t="s">
        <v>87</v>
      </c>
      <c r="O31" s="143"/>
      <c r="P31" s="29">
        <v>21</v>
      </c>
      <c r="Q31" s="217" t="s">
        <v>742</v>
      </c>
      <c r="R31" s="217"/>
      <c r="S31" s="217"/>
      <c r="T31" s="40" t="s">
        <v>19</v>
      </c>
      <c r="U31" s="88">
        <v>69</v>
      </c>
      <c r="V31" s="28"/>
      <c r="W31" s="28" t="s">
        <v>87</v>
      </c>
      <c r="X31" s="28" t="s">
        <v>87</v>
      </c>
      <c r="Y31" s="143"/>
      <c r="Z31" s="29">
        <v>14</v>
      </c>
      <c r="AA31" s="217" t="s">
        <v>743</v>
      </c>
      <c r="AB31" s="217"/>
      <c r="AC31" s="217"/>
      <c r="AD31" s="40" t="s">
        <v>19</v>
      </c>
      <c r="AF31" s="74"/>
    </row>
    <row r="32" spans="1:45" s="18" customFormat="1" ht="15" customHeight="1" thickBot="1">
      <c r="A32" s="31">
        <v>70</v>
      </c>
      <c r="B32" s="39"/>
      <c r="C32" s="39" t="s">
        <v>87</v>
      </c>
      <c r="D32" s="163" t="s">
        <v>87</v>
      </c>
      <c r="E32" s="165"/>
      <c r="F32" s="160">
        <v>30</v>
      </c>
      <c r="G32" s="217" t="s">
        <v>744</v>
      </c>
      <c r="H32" s="217"/>
      <c r="I32" s="217"/>
      <c r="J32" s="40" t="s">
        <v>19</v>
      </c>
      <c r="K32" s="38">
        <v>71</v>
      </c>
      <c r="L32" s="39"/>
      <c r="M32" s="39" t="s">
        <v>87</v>
      </c>
      <c r="N32" s="39" t="s">
        <v>87</v>
      </c>
      <c r="O32" s="163"/>
      <c r="P32" s="160">
        <v>28</v>
      </c>
      <c r="Q32" s="217" t="s">
        <v>745</v>
      </c>
      <c r="R32" s="217"/>
      <c r="S32" s="217"/>
      <c r="T32" s="40" t="s">
        <v>19</v>
      </c>
      <c r="U32" s="161">
        <v>72</v>
      </c>
      <c r="V32" s="39"/>
      <c r="W32" s="39" t="s">
        <v>87</v>
      </c>
      <c r="X32" s="39" t="s">
        <v>87</v>
      </c>
      <c r="Y32" s="163"/>
      <c r="Z32" s="160">
        <v>30</v>
      </c>
      <c r="AA32" s="217" t="s">
        <v>746</v>
      </c>
      <c r="AB32" s="217"/>
      <c r="AC32" s="217"/>
      <c r="AD32" s="40" t="s">
        <v>19</v>
      </c>
    </row>
    <row r="33" spans="1:44" s="18" customFormat="1" ht="15" customHeight="1" thickBot="1">
      <c r="A33" s="330" t="s">
        <v>20</v>
      </c>
      <c r="B33" s="331"/>
      <c r="C33" s="331"/>
      <c r="D33" s="331"/>
      <c r="E33" s="75" t="s">
        <v>21</v>
      </c>
      <c r="F33" s="214">
        <f>COUNTIF(B9:B32,"・")+COUNTIF(L9:L32,"・")+COUNTIF(V9:V32,"・")</f>
        <v>0</v>
      </c>
      <c r="G33" s="215"/>
      <c r="H33" s="76" t="s">
        <v>22</v>
      </c>
      <c r="I33" s="75" t="s">
        <v>23</v>
      </c>
      <c r="J33" s="214">
        <f>COUNTIF(C9:C32,"・")+COUNTIF(M9:M32,"・")+COUNTIF(W9:W32,"・")</f>
        <v>72</v>
      </c>
      <c r="K33" s="214"/>
      <c r="L33" s="76" t="s">
        <v>22</v>
      </c>
      <c r="M33" s="75" t="s">
        <v>24</v>
      </c>
      <c r="N33" s="214">
        <f>SUM(F33:K33)</f>
        <v>72</v>
      </c>
      <c r="O33" s="214"/>
      <c r="P33" s="214"/>
      <c r="Q33" s="76" t="s">
        <v>22</v>
      </c>
      <c r="R33" s="164" t="s">
        <v>3</v>
      </c>
      <c r="S33" s="164" t="s">
        <v>25</v>
      </c>
      <c r="T33" s="214">
        <f>COUNTIF(D9:D32,"・")+COUNTIF(N9:N32,"・")+COUNTIF(X9:X32,"・")</f>
        <v>72</v>
      </c>
      <c r="U33" s="214"/>
      <c r="V33" s="214"/>
      <c r="W33" s="164" t="s">
        <v>22</v>
      </c>
      <c r="X33" s="164" t="s">
        <v>26</v>
      </c>
      <c r="Y33" s="164" t="s">
        <v>27</v>
      </c>
      <c r="Z33" s="214">
        <f>COUNTIF(E9:E32,"・")+COUNTIF(O9:O32,"・")+COUNTIF(Y9:Y32,"・")</f>
        <v>0</v>
      </c>
      <c r="AA33" s="215"/>
      <c r="AB33" s="215"/>
      <c r="AC33" s="164" t="s">
        <v>22</v>
      </c>
      <c r="AD33" s="77" t="s">
        <v>4</v>
      </c>
      <c r="AE33" s="49"/>
    </row>
    <row r="34" spans="1:44" s="18" customFormat="1" ht="15" customHeight="1" thickBot="1">
      <c r="AE34" s="141"/>
    </row>
    <row r="35" spans="1:44" s="18" customFormat="1" ht="15" customHeight="1" thickBot="1">
      <c r="A35" s="228" t="s">
        <v>28</v>
      </c>
      <c r="B35" s="229"/>
      <c r="C35" s="229"/>
      <c r="D35" s="229"/>
      <c r="E35" s="229"/>
      <c r="F35" s="171" t="s">
        <v>29</v>
      </c>
      <c r="G35" s="172"/>
      <c r="H35" s="172"/>
      <c r="I35" s="172"/>
      <c r="J35" s="173"/>
      <c r="K35" s="230" t="s">
        <v>30</v>
      </c>
      <c r="L35" s="231"/>
      <c r="M35" s="231"/>
      <c r="N35" s="231"/>
      <c r="O35" s="231"/>
      <c r="P35" s="171" t="s">
        <v>31</v>
      </c>
      <c r="Q35" s="172"/>
      <c r="R35" s="172"/>
      <c r="S35" s="172"/>
      <c r="T35" s="173"/>
      <c r="U35" s="172" t="s">
        <v>34</v>
      </c>
      <c r="V35" s="172"/>
      <c r="W35" s="172"/>
      <c r="X35" s="172"/>
      <c r="Y35" s="172"/>
      <c r="Z35" s="173"/>
      <c r="AA35" s="201" t="s">
        <v>35</v>
      </c>
      <c r="AB35" s="202"/>
      <c r="AC35" s="202"/>
      <c r="AD35" s="203"/>
      <c r="AE35" s="52"/>
    </row>
    <row r="36" spans="1:44" s="18" customFormat="1" ht="15" customHeight="1" thickBot="1">
      <c r="A36" s="218" t="s">
        <v>722</v>
      </c>
      <c r="B36" s="219"/>
      <c r="C36" s="219"/>
      <c r="D36" s="220"/>
      <c r="E36" s="42" t="s">
        <v>19</v>
      </c>
      <c r="F36" s="221" t="s">
        <v>726</v>
      </c>
      <c r="G36" s="222"/>
      <c r="H36" s="222"/>
      <c r="I36" s="222"/>
      <c r="J36" s="222"/>
      <c r="K36" s="218"/>
      <c r="L36" s="223"/>
      <c r="M36" s="223"/>
      <c r="N36" s="220"/>
      <c r="O36" s="145" t="s">
        <v>19</v>
      </c>
      <c r="P36" s="224"/>
      <c r="Q36" s="225"/>
      <c r="R36" s="225"/>
      <c r="S36" s="225"/>
      <c r="T36" s="225"/>
      <c r="U36" s="218"/>
      <c r="V36" s="223"/>
      <c r="W36" s="223"/>
      <c r="X36" s="223"/>
      <c r="Y36" s="223"/>
      <c r="Z36" s="43" t="s">
        <v>19</v>
      </c>
      <c r="AA36" s="226"/>
      <c r="AB36" s="223"/>
      <c r="AC36" s="223"/>
      <c r="AD36" s="227"/>
    </row>
    <row r="37" spans="1:44" s="18" customFormat="1" ht="15" customHeight="1" thickBot="1">
      <c r="A37" s="233" t="s">
        <v>32</v>
      </c>
      <c r="B37" s="234"/>
      <c r="C37" s="234"/>
      <c r="D37" s="234"/>
      <c r="E37" s="193"/>
      <c r="F37" s="171" t="s">
        <v>33</v>
      </c>
      <c r="G37" s="172"/>
      <c r="H37" s="172"/>
      <c r="I37" s="172"/>
      <c r="J37" s="173"/>
      <c r="K37" s="172" t="s">
        <v>34</v>
      </c>
      <c r="L37" s="172"/>
      <c r="M37" s="172"/>
      <c r="N37" s="172"/>
      <c r="O37" s="172"/>
      <c r="P37" s="171" t="s">
        <v>35</v>
      </c>
      <c r="Q37" s="172"/>
      <c r="R37" s="172"/>
      <c r="S37" s="172"/>
      <c r="T37" s="235"/>
      <c r="U37" s="236"/>
      <c r="V37" s="237"/>
      <c r="W37" s="237"/>
      <c r="X37" s="237"/>
      <c r="Y37" s="237"/>
      <c r="Z37" s="44" t="s">
        <v>19</v>
      </c>
      <c r="AA37" s="194"/>
      <c r="AB37" s="181"/>
      <c r="AC37" s="181"/>
      <c r="AD37" s="195"/>
    </row>
    <row r="38" spans="1:44" s="18" customFormat="1" ht="15" customHeight="1">
      <c r="A38" s="238"/>
      <c r="B38" s="237"/>
      <c r="C38" s="237"/>
      <c r="D38" s="237"/>
      <c r="E38" s="47" t="s">
        <v>19</v>
      </c>
      <c r="F38" s="239"/>
      <c r="G38" s="237"/>
      <c r="H38" s="237"/>
      <c r="I38" s="237"/>
      <c r="J38" s="240"/>
      <c r="K38" s="238"/>
      <c r="L38" s="241"/>
      <c r="M38" s="241"/>
      <c r="N38" s="241"/>
      <c r="O38" s="44" t="s">
        <v>19</v>
      </c>
      <c r="P38" s="239"/>
      <c r="Q38" s="237"/>
      <c r="R38" s="237"/>
      <c r="S38" s="237"/>
      <c r="T38" s="240"/>
      <c r="U38" s="242" t="s">
        <v>36</v>
      </c>
      <c r="V38" s="243"/>
      <c r="W38" s="243"/>
      <c r="X38" s="243"/>
      <c r="Y38" s="243"/>
      <c r="Z38" s="243"/>
      <c r="AA38" s="243"/>
      <c r="AB38" s="243"/>
      <c r="AC38" s="243"/>
      <c r="AD38" s="244"/>
    </row>
    <row r="39" spans="1:44" s="18" customFormat="1" ht="15" customHeight="1">
      <c r="A39" s="238"/>
      <c r="B39" s="237"/>
      <c r="C39" s="237"/>
      <c r="D39" s="237"/>
      <c r="E39" s="47" t="s">
        <v>19</v>
      </c>
      <c r="F39" s="239"/>
      <c r="G39" s="237"/>
      <c r="H39" s="237"/>
      <c r="I39" s="237"/>
      <c r="J39" s="240"/>
      <c r="K39" s="238"/>
      <c r="L39" s="241"/>
      <c r="M39" s="241"/>
      <c r="N39" s="241"/>
      <c r="O39" s="44" t="s">
        <v>19</v>
      </c>
      <c r="P39" s="239"/>
      <c r="Q39" s="237"/>
      <c r="R39" s="237"/>
      <c r="S39" s="237"/>
      <c r="T39" s="240"/>
      <c r="U39" s="254" t="s">
        <v>37</v>
      </c>
      <c r="V39" s="255"/>
      <c r="W39" s="255"/>
      <c r="X39" s="256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69" t="s">
        <v>40</v>
      </c>
      <c r="B40" s="270"/>
      <c r="C40" s="270"/>
      <c r="D40" s="270"/>
      <c r="E40" s="53"/>
      <c r="F40" s="271" t="s">
        <v>41</v>
      </c>
      <c r="G40" s="270"/>
      <c r="H40" s="270"/>
      <c r="I40" s="270"/>
      <c r="J40" s="272"/>
      <c r="K40" s="269" t="s">
        <v>42</v>
      </c>
      <c r="L40" s="273"/>
      <c r="M40" s="273"/>
      <c r="N40" s="273"/>
      <c r="O40" s="54"/>
      <c r="P40" s="274" t="s">
        <v>77</v>
      </c>
      <c r="Q40" s="275"/>
      <c r="R40" s="275"/>
      <c r="S40" s="275"/>
      <c r="T40" s="276"/>
      <c r="U40" s="277" t="s">
        <v>43</v>
      </c>
      <c r="V40" s="168"/>
      <c r="W40" s="168"/>
      <c r="X40" s="169"/>
      <c r="Y40" s="232">
        <v>0.75</v>
      </c>
      <c r="Z40" s="181"/>
      <c r="AA40" s="182"/>
      <c r="AB40" s="257" t="s">
        <v>704</v>
      </c>
      <c r="AC40" s="168"/>
      <c r="AD40" s="258"/>
    </row>
    <row r="41" spans="1:44" ht="15" customHeight="1" thickBot="1">
      <c r="A41" s="183">
        <v>0</v>
      </c>
      <c r="B41" s="184"/>
      <c r="C41" s="184"/>
      <c r="D41" s="184"/>
      <c r="E41" s="185"/>
      <c r="F41" s="186">
        <v>0</v>
      </c>
      <c r="G41" s="259"/>
      <c r="H41" s="259"/>
      <c r="I41" s="259"/>
      <c r="J41" s="187"/>
      <c r="K41" s="183">
        <v>0</v>
      </c>
      <c r="L41" s="184"/>
      <c r="M41" s="184"/>
      <c r="N41" s="184"/>
      <c r="O41" s="185"/>
      <c r="P41" s="260" t="s">
        <v>747</v>
      </c>
      <c r="Q41" s="261"/>
      <c r="R41" s="261"/>
      <c r="S41" s="261"/>
      <c r="T41" s="262"/>
      <c r="U41" s="183" t="s">
        <v>62</v>
      </c>
      <c r="V41" s="184"/>
      <c r="W41" s="184"/>
      <c r="X41" s="185"/>
      <c r="Y41" s="263">
        <v>0.75</v>
      </c>
      <c r="Z41" s="264"/>
      <c r="AA41" s="265"/>
      <c r="AB41" s="266" t="str">
        <f>'6'!AB41:AD41</f>
        <v>石谷　美代子</v>
      </c>
      <c r="AC41" s="267"/>
      <c r="AD41" s="268"/>
      <c r="AR41" s="18"/>
    </row>
    <row r="42" spans="1:44" ht="14.25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249" t="s">
        <v>727</v>
      </c>
      <c r="B44" s="250"/>
      <c r="C44" s="250"/>
      <c r="D44" s="250"/>
      <c r="E44" s="250"/>
      <c r="F44" s="250"/>
      <c r="G44" s="321" t="s">
        <v>729</v>
      </c>
      <c r="H44" s="250"/>
      <c r="I44" s="250"/>
      <c r="J44" s="250"/>
      <c r="K44" s="250"/>
      <c r="L44" s="250"/>
      <c r="M44" s="250"/>
      <c r="N44" s="250"/>
      <c r="O44" s="250"/>
      <c r="P44" s="250"/>
      <c r="Q44" s="250"/>
      <c r="R44" s="250"/>
      <c r="S44" s="250"/>
      <c r="T44" s="250"/>
      <c r="U44" s="250"/>
      <c r="V44" s="250"/>
      <c r="W44" s="250"/>
      <c r="X44" s="250"/>
      <c r="Y44" s="250"/>
      <c r="Z44" s="250"/>
      <c r="AA44" s="250"/>
      <c r="AB44" s="250"/>
      <c r="AC44" s="250"/>
      <c r="AD44" s="322"/>
    </row>
    <row r="45" spans="1:44" ht="13.5">
      <c r="A45" s="249" t="s">
        <v>728</v>
      </c>
      <c r="B45" s="250"/>
      <c r="C45" s="250"/>
      <c r="D45" s="250"/>
      <c r="E45" s="250"/>
      <c r="F45" s="250"/>
      <c r="G45" s="321" t="s">
        <v>730</v>
      </c>
      <c r="H45" s="250"/>
      <c r="I45" s="250"/>
      <c r="J45" s="250"/>
      <c r="K45" s="250"/>
      <c r="L45" s="250"/>
      <c r="M45" s="250"/>
      <c r="N45" s="250"/>
      <c r="O45" s="250"/>
      <c r="P45" s="250"/>
      <c r="Q45" s="250"/>
      <c r="R45" s="250"/>
      <c r="S45" s="250"/>
      <c r="T45" s="250"/>
      <c r="U45" s="250"/>
      <c r="V45" s="250"/>
      <c r="W45" s="250"/>
      <c r="X45" s="250"/>
      <c r="Y45" s="250"/>
      <c r="Z45" s="250"/>
      <c r="AA45" s="250"/>
      <c r="AB45" s="250"/>
      <c r="AC45" s="250"/>
      <c r="AD45" s="322"/>
    </row>
    <row r="46" spans="1:44" ht="13.5">
      <c r="A46" s="320"/>
      <c r="B46" s="250"/>
      <c r="C46" s="250"/>
      <c r="D46" s="250"/>
      <c r="E46" s="250"/>
      <c r="F46" s="250"/>
      <c r="G46" s="321" t="s">
        <v>731</v>
      </c>
      <c r="H46" s="250"/>
      <c r="I46" s="250"/>
      <c r="J46" s="250"/>
      <c r="K46" s="250"/>
      <c r="L46" s="250"/>
      <c r="M46" s="250"/>
      <c r="N46" s="250"/>
      <c r="O46" s="250"/>
      <c r="P46" s="250"/>
      <c r="Q46" s="250"/>
      <c r="R46" s="250"/>
      <c r="S46" s="250"/>
      <c r="T46" s="250"/>
      <c r="U46" s="250"/>
      <c r="V46" s="250"/>
      <c r="W46" s="250"/>
      <c r="X46" s="250"/>
      <c r="Y46" s="250"/>
      <c r="Z46" s="250"/>
      <c r="AA46" s="250"/>
      <c r="AB46" s="250"/>
      <c r="AC46" s="250"/>
      <c r="AD46" s="322"/>
    </row>
    <row r="47" spans="1:44" ht="13.5">
      <c r="A47" s="320"/>
      <c r="B47" s="250"/>
      <c r="C47" s="250"/>
      <c r="D47" s="250"/>
      <c r="E47" s="250"/>
      <c r="F47" s="250"/>
      <c r="G47" s="321" t="s">
        <v>732</v>
      </c>
      <c r="H47" s="250"/>
      <c r="I47" s="250"/>
      <c r="J47" s="250"/>
      <c r="K47" s="250"/>
      <c r="L47" s="250"/>
      <c r="M47" s="250"/>
      <c r="N47" s="250"/>
      <c r="O47" s="250"/>
      <c r="P47" s="250"/>
      <c r="Q47" s="250"/>
      <c r="R47" s="250"/>
      <c r="S47" s="250"/>
      <c r="T47" s="250"/>
      <c r="U47" s="250"/>
      <c r="V47" s="250"/>
      <c r="W47" s="250"/>
      <c r="X47" s="250"/>
      <c r="Y47" s="250"/>
      <c r="Z47" s="250"/>
      <c r="AA47" s="250"/>
      <c r="AB47" s="250"/>
      <c r="AC47" s="250"/>
      <c r="AD47" s="322"/>
    </row>
    <row r="48" spans="1:44" ht="13.5">
      <c r="A48" s="320"/>
      <c r="B48" s="250"/>
      <c r="C48" s="250"/>
      <c r="D48" s="250"/>
      <c r="E48" s="250"/>
      <c r="F48" s="250"/>
      <c r="G48" s="321" t="s">
        <v>733</v>
      </c>
      <c r="H48" s="250"/>
      <c r="I48" s="250"/>
      <c r="J48" s="250"/>
      <c r="K48" s="250"/>
      <c r="L48" s="250"/>
      <c r="M48" s="250"/>
      <c r="N48" s="250"/>
      <c r="O48" s="250"/>
      <c r="P48" s="250"/>
      <c r="Q48" s="250"/>
      <c r="R48" s="250"/>
      <c r="S48" s="250"/>
      <c r="T48" s="250"/>
      <c r="U48" s="250"/>
      <c r="V48" s="250"/>
      <c r="W48" s="250"/>
      <c r="X48" s="250"/>
      <c r="Y48" s="250"/>
      <c r="Z48" s="250"/>
      <c r="AA48" s="250"/>
      <c r="AB48" s="250"/>
      <c r="AC48" s="250"/>
      <c r="AD48" s="322"/>
    </row>
    <row r="49" spans="1:30" ht="13.5">
      <c r="A49" s="320"/>
      <c r="B49" s="250"/>
      <c r="C49" s="250"/>
      <c r="D49" s="250"/>
      <c r="E49" s="250"/>
      <c r="F49" s="250"/>
      <c r="G49" s="321" t="s">
        <v>739</v>
      </c>
      <c r="H49" s="250"/>
      <c r="I49" s="250"/>
      <c r="J49" s="250"/>
      <c r="K49" s="250"/>
      <c r="L49" s="250"/>
      <c r="M49" s="250"/>
      <c r="N49" s="250"/>
      <c r="O49" s="250"/>
      <c r="P49" s="250"/>
      <c r="Q49" s="250"/>
      <c r="R49" s="250"/>
      <c r="S49" s="250"/>
      <c r="T49" s="250"/>
      <c r="U49" s="250"/>
      <c r="V49" s="250"/>
      <c r="W49" s="250"/>
      <c r="X49" s="250"/>
      <c r="Y49" s="250"/>
      <c r="Z49" s="250"/>
      <c r="AA49" s="250"/>
      <c r="AB49" s="250"/>
      <c r="AC49" s="250"/>
      <c r="AD49" s="322"/>
    </row>
    <row r="50" spans="1:30" ht="13.5">
      <c r="A50" s="320"/>
      <c r="B50" s="250"/>
      <c r="C50" s="250"/>
      <c r="D50" s="250"/>
      <c r="E50" s="250"/>
      <c r="F50" s="250"/>
      <c r="G50" s="321" t="s">
        <v>734</v>
      </c>
      <c r="H50" s="250"/>
      <c r="I50" s="250"/>
      <c r="J50" s="250"/>
      <c r="K50" s="250"/>
      <c r="L50" s="250"/>
      <c r="M50" s="250"/>
      <c r="N50" s="250"/>
      <c r="O50" s="250"/>
      <c r="P50" s="250"/>
      <c r="Q50" s="250"/>
      <c r="R50" s="250"/>
      <c r="S50" s="250"/>
      <c r="T50" s="250"/>
      <c r="U50" s="250"/>
      <c r="V50" s="250"/>
      <c r="W50" s="250"/>
      <c r="X50" s="250"/>
      <c r="Y50" s="250"/>
      <c r="Z50" s="250"/>
      <c r="AA50" s="250"/>
      <c r="AB50" s="250"/>
      <c r="AC50" s="250"/>
      <c r="AD50" s="322"/>
    </row>
    <row r="51" spans="1:30" ht="13.5">
      <c r="A51" s="320"/>
      <c r="B51" s="250"/>
      <c r="C51" s="250"/>
      <c r="D51" s="250"/>
      <c r="E51" s="250"/>
      <c r="F51" s="250"/>
      <c r="G51" s="321" t="s">
        <v>740</v>
      </c>
      <c r="H51" s="250"/>
      <c r="I51" s="250"/>
      <c r="J51" s="250"/>
      <c r="K51" s="250"/>
      <c r="L51" s="250"/>
      <c r="M51" s="250"/>
      <c r="N51" s="250"/>
      <c r="O51" s="250"/>
      <c r="P51" s="250"/>
      <c r="Q51" s="250"/>
      <c r="R51" s="250"/>
      <c r="S51" s="250"/>
      <c r="T51" s="250"/>
      <c r="U51" s="250"/>
      <c r="V51" s="250"/>
      <c r="W51" s="250"/>
      <c r="X51" s="250"/>
      <c r="Y51" s="250"/>
      <c r="Z51" s="250"/>
      <c r="AA51" s="250"/>
      <c r="AB51" s="250"/>
      <c r="AC51" s="250"/>
      <c r="AD51" s="322"/>
    </row>
    <row r="52" spans="1:30" ht="13.5">
      <c r="A52" s="320"/>
      <c r="B52" s="250"/>
      <c r="C52" s="250"/>
      <c r="D52" s="250"/>
      <c r="E52" s="250"/>
      <c r="F52" s="250"/>
      <c r="G52" s="321" t="s">
        <v>741</v>
      </c>
      <c r="H52" s="250"/>
      <c r="I52" s="250"/>
      <c r="J52" s="250"/>
      <c r="K52" s="250"/>
      <c r="L52" s="250"/>
      <c r="M52" s="250"/>
      <c r="N52" s="250"/>
      <c r="O52" s="250"/>
      <c r="P52" s="250"/>
      <c r="Q52" s="250"/>
      <c r="R52" s="250"/>
      <c r="S52" s="250"/>
      <c r="T52" s="250"/>
      <c r="U52" s="250"/>
      <c r="V52" s="250"/>
      <c r="W52" s="250"/>
      <c r="X52" s="250"/>
      <c r="Y52" s="250"/>
      <c r="Z52" s="250"/>
      <c r="AA52" s="250"/>
      <c r="AB52" s="250"/>
      <c r="AC52" s="250"/>
      <c r="AD52" s="322"/>
    </row>
    <row r="53" spans="1:30" ht="13.5">
      <c r="A53" s="320"/>
      <c r="B53" s="250"/>
      <c r="C53" s="250"/>
      <c r="D53" s="250"/>
      <c r="E53" s="250"/>
      <c r="F53" s="250"/>
      <c r="G53" s="321" t="s">
        <v>735</v>
      </c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 t="s">
        <v>736</v>
      </c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 t="s">
        <v>737</v>
      </c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4.25" thickBot="1">
      <c r="A56" s="245"/>
      <c r="B56" s="246"/>
      <c r="C56" s="246"/>
      <c r="D56" s="246"/>
      <c r="E56" s="246"/>
      <c r="F56" s="246"/>
      <c r="G56" s="332" t="s">
        <v>738</v>
      </c>
      <c r="H56" s="246"/>
      <c r="I56" s="246"/>
      <c r="J56" s="246"/>
      <c r="K56" s="246"/>
      <c r="L56" s="246"/>
      <c r="M56" s="246"/>
      <c r="N56" s="246"/>
      <c r="O56" s="246"/>
      <c r="P56" s="246"/>
      <c r="Q56" s="246"/>
      <c r="R56" s="246"/>
      <c r="S56" s="246"/>
      <c r="T56" s="246"/>
      <c r="U56" s="246"/>
      <c r="V56" s="246"/>
      <c r="W56" s="246"/>
      <c r="X56" s="246"/>
      <c r="Y56" s="246"/>
      <c r="Z56" s="246"/>
      <c r="AA56" s="246"/>
      <c r="AB56" s="246"/>
      <c r="AC56" s="246"/>
      <c r="AD56" s="333"/>
    </row>
    <row r="75" ht="14.25" customHeight="1"/>
    <row r="76" ht="15" hidden="1" customHeight="1"/>
    <row r="77" ht="15" hidden="1" customHeight="1"/>
  </sheetData>
  <mergeCells count="17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D38"/>
    <mergeCell ref="F38:J38"/>
    <mergeCell ref="K38:N38"/>
    <mergeCell ref="P38:T38"/>
    <mergeCell ref="U38:AD38"/>
    <mergeCell ref="A37:E37"/>
    <mergeCell ref="F37:J37"/>
    <mergeCell ref="K37:O37"/>
    <mergeCell ref="P37:T37"/>
    <mergeCell ref="U37:Y37"/>
    <mergeCell ref="AA37:AD37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44:F44"/>
    <mergeCell ref="G44:AD44"/>
    <mergeCell ref="A45:F45"/>
    <mergeCell ref="G45:AD45"/>
    <mergeCell ref="A46:F46"/>
    <mergeCell ref="G46:AD46"/>
    <mergeCell ref="A47:F47"/>
    <mergeCell ref="G47:AD47"/>
    <mergeCell ref="A48:F48"/>
    <mergeCell ref="G48:AD48"/>
    <mergeCell ref="A54:F54"/>
    <mergeCell ref="G54:AD54"/>
    <mergeCell ref="A55:F55"/>
    <mergeCell ref="G55:AD55"/>
    <mergeCell ref="A56:F56"/>
    <mergeCell ref="G56:AD56"/>
    <mergeCell ref="A49:F49"/>
    <mergeCell ref="G49:AD49"/>
    <mergeCell ref="A50:F50"/>
    <mergeCell ref="G50:AD50"/>
    <mergeCell ref="A51:F51"/>
    <mergeCell ref="G51:AD51"/>
    <mergeCell ref="A52:F52"/>
    <mergeCell ref="G52:AD52"/>
    <mergeCell ref="A53:F53"/>
    <mergeCell ref="G53:AD53"/>
  </mergeCells>
  <phoneticPr fontId="26"/>
  <pageMargins left="0.7" right="0.7" top="0.75" bottom="0.75" header="0.3" footer="0.3"/>
  <pageSetup paperSize="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" workbookViewId="0">
      <selection activeCell="Y51" sqref="Y5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43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43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43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43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43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43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43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43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0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53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9"/>
      <c r="AB42" s="294"/>
      <c r="AC42" s="294"/>
      <c r="AD42" s="2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9"/>
      <c r="AB43" s="294"/>
      <c r="AC43" s="294"/>
      <c r="AD43" s="2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284"/>
      <c r="AB44" s="284"/>
      <c r="AC44" s="284"/>
      <c r="AD44" s="28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/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43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43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43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43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43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43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43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43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0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53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9"/>
      <c r="AB43" s="294"/>
      <c r="AC43" s="294"/>
      <c r="AD43" s="2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284"/>
      <c r="AB44" s="284"/>
      <c r="AC44" s="284"/>
      <c r="AD44" s="28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/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G5" sqref="G5:H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4">
        <v>4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751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327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 t="s">
        <v>840</v>
      </c>
      <c r="O5" s="200"/>
      <c r="P5" s="152"/>
      <c r="Q5" s="201" t="s">
        <v>11</v>
      </c>
      <c r="R5" s="202"/>
      <c r="S5" s="202"/>
      <c r="T5" s="203"/>
      <c r="U5" s="175" t="s">
        <v>752</v>
      </c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 t="s">
        <v>754</v>
      </c>
      <c r="B6" s="184"/>
      <c r="C6" s="184"/>
      <c r="D6" s="184"/>
      <c r="E6" s="184"/>
      <c r="F6" s="185"/>
      <c r="G6" s="186" t="s">
        <v>755</v>
      </c>
      <c r="H6" s="187"/>
      <c r="I6" s="183" t="s">
        <v>838</v>
      </c>
      <c r="J6" s="184"/>
      <c r="K6" s="184"/>
      <c r="L6" s="184"/>
      <c r="M6" s="185"/>
      <c r="N6" s="188" t="s">
        <v>839</v>
      </c>
      <c r="O6" s="189"/>
      <c r="P6" s="152"/>
      <c r="Q6" s="190" t="s">
        <v>12</v>
      </c>
      <c r="R6" s="191"/>
      <c r="S6" s="191"/>
      <c r="T6" s="192"/>
      <c r="U6" s="183" t="s">
        <v>753</v>
      </c>
      <c r="V6" s="184"/>
      <c r="W6" s="184"/>
      <c r="X6" s="184"/>
      <c r="Y6" s="185"/>
      <c r="Z6" s="186" t="s">
        <v>151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786</v>
      </c>
      <c r="D9" s="28"/>
      <c r="E9" s="144" t="s">
        <v>757</v>
      </c>
      <c r="F9" s="29">
        <v>7</v>
      </c>
      <c r="G9" s="205" t="s">
        <v>756</v>
      </c>
      <c r="H9" s="205"/>
      <c r="I9" s="205"/>
      <c r="J9" s="30" t="s">
        <v>19</v>
      </c>
      <c r="K9" s="31">
        <v>2</v>
      </c>
      <c r="L9" s="28"/>
      <c r="M9" s="28" t="s">
        <v>786</v>
      </c>
      <c r="N9" s="28" t="s">
        <v>786</v>
      </c>
      <c r="O9" s="144"/>
      <c r="P9" s="29">
        <v>56</v>
      </c>
      <c r="Q9" s="205" t="s">
        <v>770</v>
      </c>
      <c r="R9" s="205"/>
      <c r="S9" s="205"/>
      <c r="T9" s="30" t="s">
        <v>19</v>
      </c>
      <c r="U9" s="27">
        <v>3</v>
      </c>
      <c r="V9" s="28"/>
      <c r="W9" s="28" t="s">
        <v>786</v>
      </c>
      <c r="X9" s="28" t="s">
        <v>786</v>
      </c>
      <c r="Y9" s="144"/>
      <c r="Z9" s="29">
        <v>56</v>
      </c>
      <c r="AA9" s="205" t="s">
        <v>784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786</v>
      </c>
      <c r="D10" s="28" t="s">
        <v>786</v>
      </c>
      <c r="E10" s="113"/>
      <c r="F10" s="33">
        <v>56</v>
      </c>
      <c r="G10" s="205" t="s">
        <v>758</v>
      </c>
      <c r="H10" s="205"/>
      <c r="I10" s="205"/>
      <c r="J10" s="34" t="s">
        <v>19</v>
      </c>
      <c r="K10" s="27">
        <v>5</v>
      </c>
      <c r="L10" s="35"/>
      <c r="M10" s="28" t="s">
        <v>786</v>
      </c>
      <c r="N10" s="28" t="s">
        <v>786</v>
      </c>
      <c r="O10" s="113"/>
      <c r="P10" s="33">
        <v>56</v>
      </c>
      <c r="Q10" s="205" t="s">
        <v>771</v>
      </c>
      <c r="R10" s="205"/>
      <c r="S10" s="205"/>
      <c r="T10" s="34" t="s">
        <v>19</v>
      </c>
      <c r="U10" s="31">
        <v>6</v>
      </c>
      <c r="V10" s="35"/>
      <c r="W10" s="28" t="s">
        <v>786</v>
      </c>
      <c r="X10" s="28" t="s">
        <v>786</v>
      </c>
      <c r="Y10" s="113"/>
      <c r="Z10" s="33">
        <v>60</v>
      </c>
      <c r="AA10" s="205" t="s">
        <v>785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786</v>
      </c>
      <c r="D11" s="28" t="s">
        <v>786</v>
      </c>
      <c r="E11" s="144"/>
      <c r="F11" s="36">
        <v>84</v>
      </c>
      <c r="G11" s="205" t="s">
        <v>759</v>
      </c>
      <c r="H11" s="205"/>
      <c r="I11" s="205"/>
      <c r="J11" s="30" t="s">
        <v>19</v>
      </c>
      <c r="K11" s="31">
        <v>8</v>
      </c>
      <c r="L11" s="28"/>
      <c r="M11" s="28" t="s">
        <v>786</v>
      </c>
      <c r="N11" s="28" t="s">
        <v>786</v>
      </c>
      <c r="O11" s="144"/>
      <c r="P11" s="29">
        <v>28</v>
      </c>
      <c r="Q11" s="205" t="s">
        <v>772</v>
      </c>
      <c r="R11" s="205"/>
      <c r="S11" s="205"/>
      <c r="T11" s="30" t="s">
        <v>19</v>
      </c>
      <c r="U11" s="27">
        <v>9</v>
      </c>
      <c r="V11" s="28" t="s">
        <v>815</v>
      </c>
      <c r="W11" s="28"/>
      <c r="X11" s="28" t="s">
        <v>786</v>
      </c>
      <c r="Y11" s="144"/>
      <c r="Z11" s="29">
        <v>28</v>
      </c>
      <c r="AA11" s="205" t="s">
        <v>812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786</v>
      </c>
      <c r="D12" s="28" t="s">
        <v>786</v>
      </c>
      <c r="E12" s="113"/>
      <c r="F12" s="33">
        <v>28</v>
      </c>
      <c r="G12" s="205" t="s">
        <v>760</v>
      </c>
      <c r="H12" s="205"/>
      <c r="I12" s="205"/>
      <c r="J12" s="34" t="s">
        <v>19</v>
      </c>
      <c r="K12" s="27">
        <v>11</v>
      </c>
      <c r="L12" s="35"/>
      <c r="M12" s="28" t="s">
        <v>786</v>
      </c>
      <c r="N12" s="28" t="s">
        <v>786</v>
      </c>
      <c r="O12" s="113"/>
      <c r="P12" s="33">
        <v>28</v>
      </c>
      <c r="Q12" s="205" t="s">
        <v>773</v>
      </c>
      <c r="R12" s="205"/>
      <c r="S12" s="205"/>
      <c r="T12" s="30" t="s">
        <v>19</v>
      </c>
      <c r="U12" s="31">
        <v>12</v>
      </c>
      <c r="V12" s="35"/>
      <c r="W12" s="28" t="s">
        <v>786</v>
      </c>
      <c r="X12" s="28" t="s">
        <v>786</v>
      </c>
      <c r="Y12" s="113"/>
      <c r="Z12" s="33">
        <v>0</v>
      </c>
      <c r="AA12" s="205" t="s">
        <v>788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786</v>
      </c>
      <c r="D13" s="28" t="s">
        <v>786</v>
      </c>
      <c r="E13" s="144"/>
      <c r="F13" s="29">
        <v>28</v>
      </c>
      <c r="G13" s="205" t="s">
        <v>761</v>
      </c>
      <c r="H13" s="205"/>
      <c r="I13" s="205"/>
      <c r="J13" s="30" t="s">
        <v>19</v>
      </c>
      <c r="K13" s="31">
        <v>14</v>
      </c>
      <c r="L13" s="28"/>
      <c r="M13" s="28" t="s">
        <v>786</v>
      </c>
      <c r="N13" s="28" t="s">
        <v>786</v>
      </c>
      <c r="O13" s="144"/>
      <c r="P13" s="29">
        <v>28</v>
      </c>
      <c r="Q13" s="205" t="s">
        <v>774</v>
      </c>
      <c r="R13" s="205"/>
      <c r="S13" s="205"/>
      <c r="T13" s="30" t="s">
        <v>19</v>
      </c>
      <c r="U13" s="27">
        <v>15</v>
      </c>
      <c r="V13" s="28"/>
      <c r="W13" s="28" t="s">
        <v>786</v>
      </c>
      <c r="X13" s="28" t="s">
        <v>786</v>
      </c>
      <c r="Y13" s="144"/>
      <c r="Z13" s="29">
        <v>28</v>
      </c>
      <c r="AA13" s="205" t="s">
        <v>793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786</v>
      </c>
      <c r="D14" s="28" t="s">
        <v>786</v>
      </c>
      <c r="E14" s="113"/>
      <c r="F14" s="33">
        <v>56</v>
      </c>
      <c r="G14" s="205" t="s">
        <v>762</v>
      </c>
      <c r="H14" s="205"/>
      <c r="I14" s="205"/>
      <c r="J14" s="34" t="s">
        <v>19</v>
      </c>
      <c r="K14" s="27">
        <v>17</v>
      </c>
      <c r="L14" s="35"/>
      <c r="M14" s="28" t="s">
        <v>786</v>
      </c>
      <c r="N14" s="28" t="s">
        <v>786</v>
      </c>
      <c r="O14" s="113"/>
      <c r="P14" s="33">
        <v>0</v>
      </c>
      <c r="Q14" s="205" t="s">
        <v>775</v>
      </c>
      <c r="R14" s="205"/>
      <c r="S14" s="205"/>
      <c r="T14" s="30" t="s">
        <v>19</v>
      </c>
      <c r="U14" s="31">
        <v>18</v>
      </c>
      <c r="V14" s="35"/>
      <c r="W14" s="28" t="s">
        <v>786</v>
      </c>
      <c r="X14" s="28" t="s">
        <v>786</v>
      </c>
      <c r="Y14" s="113"/>
      <c r="Z14" s="33">
        <v>14</v>
      </c>
      <c r="AA14" s="205" t="s">
        <v>794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786</v>
      </c>
      <c r="D15" s="28" t="s">
        <v>786</v>
      </c>
      <c r="E15" s="144"/>
      <c r="F15" s="29">
        <v>7</v>
      </c>
      <c r="G15" s="205" t="s">
        <v>763</v>
      </c>
      <c r="H15" s="205"/>
      <c r="I15" s="205"/>
      <c r="J15" s="30" t="s">
        <v>19</v>
      </c>
      <c r="K15" s="31">
        <v>20</v>
      </c>
      <c r="L15" s="28"/>
      <c r="M15" s="28" t="s">
        <v>786</v>
      </c>
      <c r="N15" s="28" t="s">
        <v>786</v>
      </c>
      <c r="O15" s="144"/>
      <c r="P15" s="29">
        <v>30</v>
      </c>
      <c r="Q15" s="205" t="s">
        <v>779</v>
      </c>
      <c r="R15" s="205"/>
      <c r="S15" s="205"/>
      <c r="T15" s="30" t="s">
        <v>19</v>
      </c>
      <c r="U15" s="27">
        <v>21</v>
      </c>
      <c r="V15" s="28"/>
      <c r="W15" s="28" t="s">
        <v>786</v>
      </c>
      <c r="X15" s="28" t="s">
        <v>786</v>
      </c>
      <c r="Y15" s="144"/>
      <c r="Z15" s="29">
        <v>30</v>
      </c>
      <c r="AA15" s="205" t="s">
        <v>795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786</v>
      </c>
      <c r="D16" s="28" t="s">
        <v>786</v>
      </c>
      <c r="E16" s="113"/>
      <c r="F16" s="33">
        <v>56</v>
      </c>
      <c r="G16" s="205" t="s">
        <v>764</v>
      </c>
      <c r="H16" s="205"/>
      <c r="I16" s="205"/>
      <c r="J16" s="34" t="s">
        <v>19</v>
      </c>
      <c r="K16" s="27">
        <v>23</v>
      </c>
      <c r="L16" s="35"/>
      <c r="M16" s="28" t="s">
        <v>786</v>
      </c>
      <c r="N16" s="28" t="s">
        <v>786</v>
      </c>
      <c r="O16" s="113"/>
      <c r="P16" s="37">
        <v>0</v>
      </c>
      <c r="Q16" s="205" t="s">
        <v>780</v>
      </c>
      <c r="R16" s="205"/>
      <c r="S16" s="205"/>
      <c r="T16" s="30" t="s">
        <v>19</v>
      </c>
      <c r="U16" s="31">
        <v>24</v>
      </c>
      <c r="V16" s="35" t="s">
        <v>814</v>
      </c>
      <c r="W16" s="28"/>
      <c r="X16" s="28" t="s">
        <v>786</v>
      </c>
      <c r="Y16" s="113"/>
      <c r="Z16" s="33">
        <v>3</v>
      </c>
      <c r="AA16" s="205" t="s">
        <v>813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786</v>
      </c>
      <c r="D17" s="28" t="s">
        <v>786</v>
      </c>
      <c r="E17" s="144"/>
      <c r="F17" s="29">
        <v>0</v>
      </c>
      <c r="G17" s="205" t="s">
        <v>765</v>
      </c>
      <c r="H17" s="205"/>
      <c r="I17" s="205"/>
      <c r="J17" s="30" t="s">
        <v>19</v>
      </c>
      <c r="K17" s="31">
        <v>26</v>
      </c>
      <c r="L17" s="28"/>
      <c r="M17" s="28" t="s">
        <v>786</v>
      </c>
      <c r="N17" s="28" t="s">
        <v>786</v>
      </c>
      <c r="O17" s="144"/>
      <c r="P17" s="29">
        <v>0</v>
      </c>
      <c r="Q17" s="205" t="s">
        <v>781</v>
      </c>
      <c r="R17" s="205"/>
      <c r="S17" s="205"/>
      <c r="T17" s="30" t="s">
        <v>19</v>
      </c>
      <c r="U17" s="27">
        <v>27</v>
      </c>
      <c r="V17" s="28"/>
      <c r="W17" s="28" t="s">
        <v>786</v>
      </c>
      <c r="X17" s="28" t="s">
        <v>786</v>
      </c>
      <c r="Y17" s="144"/>
      <c r="Z17" s="29">
        <v>0</v>
      </c>
      <c r="AA17" s="205" t="s">
        <v>822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786</v>
      </c>
      <c r="D18" s="28" t="s">
        <v>786</v>
      </c>
      <c r="E18" s="113"/>
      <c r="F18" s="33">
        <v>28</v>
      </c>
      <c r="G18" s="205" t="s">
        <v>766</v>
      </c>
      <c r="H18" s="205"/>
      <c r="I18" s="205"/>
      <c r="J18" s="34" t="s">
        <v>19</v>
      </c>
      <c r="K18" s="27">
        <v>29</v>
      </c>
      <c r="L18" s="35"/>
      <c r="M18" s="28" t="s">
        <v>786</v>
      </c>
      <c r="N18" s="28" t="s">
        <v>786</v>
      </c>
      <c r="O18" s="113"/>
      <c r="P18" s="33">
        <v>0</v>
      </c>
      <c r="Q18" s="205" t="s">
        <v>782</v>
      </c>
      <c r="R18" s="205"/>
      <c r="S18" s="205"/>
      <c r="T18" s="30" t="s">
        <v>19</v>
      </c>
      <c r="U18" s="31">
        <v>30</v>
      </c>
      <c r="V18" s="35"/>
      <c r="W18" s="28" t="s">
        <v>786</v>
      </c>
      <c r="X18" s="28" t="s">
        <v>786</v>
      </c>
      <c r="Y18" s="113"/>
      <c r="Z18" s="33">
        <v>30</v>
      </c>
      <c r="AA18" s="205" t="s">
        <v>823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786</v>
      </c>
      <c r="D19" s="28" t="s">
        <v>786</v>
      </c>
      <c r="E19" s="144"/>
      <c r="F19" s="29">
        <v>18</v>
      </c>
      <c r="G19" s="205" t="s">
        <v>767</v>
      </c>
      <c r="H19" s="205"/>
      <c r="I19" s="205"/>
      <c r="J19" s="30" t="s">
        <v>19</v>
      </c>
      <c r="K19" s="31">
        <v>32</v>
      </c>
      <c r="L19" s="28"/>
      <c r="M19" s="28" t="s">
        <v>786</v>
      </c>
      <c r="N19" s="28" t="s">
        <v>786</v>
      </c>
      <c r="O19" s="144"/>
      <c r="P19" s="29">
        <v>30</v>
      </c>
      <c r="Q19" s="205" t="s">
        <v>783</v>
      </c>
      <c r="R19" s="205"/>
      <c r="S19" s="205"/>
      <c r="T19" s="30" t="s">
        <v>19</v>
      </c>
      <c r="U19" s="27">
        <v>33</v>
      </c>
      <c r="V19" s="28"/>
      <c r="W19" s="28" t="s">
        <v>786</v>
      </c>
      <c r="X19" s="28" t="s">
        <v>786</v>
      </c>
      <c r="Y19" s="144"/>
      <c r="Z19" s="29">
        <v>30</v>
      </c>
      <c r="AA19" s="205" t="s">
        <v>824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786</v>
      </c>
      <c r="D20" s="28" t="s">
        <v>786</v>
      </c>
      <c r="E20" s="113"/>
      <c r="F20" s="33">
        <v>0</v>
      </c>
      <c r="G20" s="205" t="s">
        <v>796</v>
      </c>
      <c r="H20" s="205"/>
      <c r="I20" s="205"/>
      <c r="J20" s="34" t="s">
        <v>19</v>
      </c>
      <c r="K20" s="27">
        <v>35</v>
      </c>
      <c r="L20" s="35"/>
      <c r="M20" s="28" t="s">
        <v>786</v>
      </c>
      <c r="N20" s="28" t="s">
        <v>786</v>
      </c>
      <c r="O20" s="113"/>
      <c r="P20" s="33">
        <v>0</v>
      </c>
      <c r="Q20" s="205" t="s">
        <v>804</v>
      </c>
      <c r="R20" s="205"/>
      <c r="S20" s="205"/>
      <c r="T20" s="30" t="s">
        <v>19</v>
      </c>
      <c r="U20" s="31">
        <v>36</v>
      </c>
      <c r="V20" s="35"/>
      <c r="W20" s="28" t="s">
        <v>786</v>
      </c>
      <c r="X20" s="28" t="s">
        <v>786</v>
      </c>
      <c r="Y20" s="113"/>
      <c r="Z20" s="33">
        <v>30</v>
      </c>
      <c r="AA20" s="205" t="s">
        <v>825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786</v>
      </c>
      <c r="D21" s="28" t="s">
        <v>786</v>
      </c>
      <c r="E21" s="144"/>
      <c r="F21" s="29">
        <v>0</v>
      </c>
      <c r="G21" s="205" t="s">
        <v>797</v>
      </c>
      <c r="H21" s="205"/>
      <c r="I21" s="205"/>
      <c r="J21" s="30" t="s">
        <v>19</v>
      </c>
      <c r="K21" s="31">
        <v>38</v>
      </c>
      <c r="L21" s="28"/>
      <c r="M21" s="28" t="s">
        <v>786</v>
      </c>
      <c r="N21" s="28" t="s">
        <v>786</v>
      </c>
      <c r="O21" s="144"/>
      <c r="P21" s="29">
        <v>0</v>
      </c>
      <c r="Q21" s="205" t="s">
        <v>805</v>
      </c>
      <c r="R21" s="205"/>
      <c r="S21" s="205"/>
      <c r="T21" s="30" t="s">
        <v>19</v>
      </c>
      <c r="U21" s="27">
        <v>39</v>
      </c>
      <c r="V21" s="28"/>
      <c r="W21" s="28" t="s">
        <v>786</v>
      </c>
      <c r="X21" s="28" t="s">
        <v>786</v>
      </c>
      <c r="Y21" s="144"/>
      <c r="Z21" s="29">
        <v>30</v>
      </c>
      <c r="AA21" s="205" t="s">
        <v>826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786</v>
      </c>
      <c r="D22" s="28" t="s">
        <v>786</v>
      </c>
      <c r="E22" s="113"/>
      <c r="F22" s="33">
        <v>0</v>
      </c>
      <c r="G22" s="205" t="s">
        <v>798</v>
      </c>
      <c r="H22" s="205"/>
      <c r="I22" s="205"/>
      <c r="J22" s="34" t="s">
        <v>19</v>
      </c>
      <c r="K22" s="27">
        <v>41</v>
      </c>
      <c r="L22" s="35"/>
      <c r="M22" s="28" t="s">
        <v>786</v>
      </c>
      <c r="N22" s="28" t="s">
        <v>786</v>
      </c>
      <c r="O22" s="113"/>
      <c r="P22" s="33">
        <v>0</v>
      </c>
      <c r="Q22" s="205" t="s">
        <v>806</v>
      </c>
      <c r="R22" s="205"/>
      <c r="S22" s="205"/>
      <c r="T22" s="30" t="s">
        <v>19</v>
      </c>
      <c r="U22" s="31">
        <v>42</v>
      </c>
      <c r="V22" s="35"/>
      <c r="W22" s="28" t="s">
        <v>786</v>
      </c>
      <c r="X22" s="28" t="s">
        <v>786</v>
      </c>
      <c r="Y22" s="113"/>
      <c r="Z22" s="33">
        <v>30</v>
      </c>
      <c r="AA22" s="205" t="s">
        <v>827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786</v>
      </c>
      <c r="D23" s="28" t="s">
        <v>786</v>
      </c>
      <c r="E23" s="144"/>
      <c r="F23" s="29">
        <v>0</v>
      </c>
      <c r="G23" s="205" t="s">
        <v>799</v>
      </c>
      <c r="H23" s="205"/>
      <c r="I23" s="20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0</v>
      </c>
      <c r="Q23" s="205" t="s">
        <v>807</v>
      </c>
      <c r="R23" s="205"/>
      <c r="S23" s="20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30</v>
      </c>
      <c r="AA23" s="205" t="s">
        <v>828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05" t="s">
        <v>800</v>
      </c>
      <c r="H24" s="205"/>
      <c r="I24" s="20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05" t="s">
        <v>808</v>
      </c>
      <c r="R24" s="205"/>
      <c r="S24" s="20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30</v>
      </c>
      <c r="AA24" s="205" t="s">
        <v>829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0</v>
      </c>
      <c r="G25" s="205" t="s">
        <v>801</v>
      </c>
      <c r="H25" s="205"/>
      <c r="I25" s="20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205" t="s">
        <v>809</v>
      </c>
      <c r="R25" s="205"/>
      <c r="S25" s="20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30</v>
      </c>
      <c r="AA25" s="205" t="s">
        <v>830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05" t="s">
        <v>802</v>
      </c>
      <c r="H26" s="205"/>
      <c r="I26" s="20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05" t="s">
        <v>810</v>
      </c>
      <c r="R26" s="205"/>
      <c r="S26" s="20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205" t="s">
        <v>831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0</v>
      </c>
      <c r="G27" s="205" t="s">
        <v>803</v>
      </c>
      <c r="H27" s="205"/>
      <c r="I27" s="20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0</v>
      </c>
      <c r="Q27" s="205" t="s">
        <v>811</v>
      </c>
      <c r="R27" s="205"/>
      <c r="S27" s="20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05" t="s">
        <v>834</v>
      </c>
      <c r="AB27" s="205"/>
      <c r="AC27" s="205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17" t="s">
        <v>832</v>
      </c>
      <c r="H28" s="217"/>
      <c r="I28" s="217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17" t="s">
        <v>833</v>
      </c>
      <c r="R28" s="217"/>
      <c r="S28" s="217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17" t="s">
        <v>835</v>
      </c>
      <c r="AB28" s="217"/>
      <c r="AC28" s="217"/>
      <c r="AD28" s="40" t="s">
        <v>19</v>
      </c>
      <c r="AR28" s="41"/>
    </row>
    <row r="29" spans="1:45" s="18" customFormat="1" ht="14.25" customHeight="1" thickBot="1">
      <c r="A29" s="212" t="s">
        <v>20</v>
      </c>
      <c r="B29" s="213"/>
      <c r="C29" s="213"/>
      <c r="D29" s="213"/>
      <c r="E29" s="94" t="s">
        <v>21</v>
      </c>
      <c r="F29" s="214">
        <f>COUNTIF(B9:B28,"・")+COUNTIF(L9:L28,"・")+COUNTIF(V9:V28,"・")</f>
        <v>2</v>
      </c>
      <c r="G29" s="215"/>
      <c r="H29" s="95" t="s">
        <v>22</v>
      </c>
      <c r="I29" s="94" t="s">
        <v>23</v>
      </c>
      <c r="J29" s="214">
        <f>COUNTIF(C9:C28,"・")+COUNTIF(M9:M28,"・")+COUNTIF(W9:W28,"・")</f>
        <v>58</v>
      </c>
      <c r="K29" s="214"/>
      <c r="L29" s="95" t="s">
        <v>22</v>
      </c>
      <c r="M29" s="94" t="s">
        <v>24</v>
      </c>
      <c r="N29" s="214">
        <f>SUM(F29:K29)</f>
        <v>60</v>
      </c>
      <c r="O29" s="214"/>
      <c r="P29" s="214"/>
      <c r="Q29" s="95" t="s">
        <v>22</v>
      </c>
      <c r="R29" s="147" t="s">
        <v>3</v>
      </c>
      <c r="S29" s="147" t="s">
        <v>25</v>
      </c>
      <c r="T29" s="214">
        <f>COUNTIF(D9:D28,"・")+COUNTIF(N9:N28,"・")+COUNTIF(X9:X28,"・")</f>
        <v>59</v>
      </c>
      <c r="U29" s="214"/>
      <c r="V29" s="214"/>
      <c r="W29" s="147" t="s">
        <v>22</v>
      </c>
      <c r="X29" s="147" t="s">
        <v>26</v>
      </c>
      <c r="Y29" s="147" t="s">
        <v>27</v>
      </c>
      <c r="Z29" s="214">
        <f>COUNTIF(E9:E28,"・")+COUNTIF(O9:O28,"・")+COUNTIF(Y9:Y28,"・")</f>
        <v>1</v>
      </c>
      <c r="AA29" s="216"/>
      <c r="AB29" s="216"/>
      <c r="AC29" s="147" t="s">
        <v>22</v>
      </c>
      <c r="AD29" s="96" t="s">
        <v>4</v>
      </c>
      <c r="AE29" s="49"/>
      <c r="AR29" s="73"/>
      <c r="AS29" s="73"/>
    </row>
    <row r="30" spans="1:45" s="18" customFormat="1" ht="15" customHeight="1" thickBot="1">
      <c r="AE30" s="141"/>
    </row>
    <row r="31" spans="1:45" s="18" customFormat="1" ht="15" customHeight="1" thickBot="1">
      <c r="A31" s="228" t="s">
        <v>28</v>
      </c>
      <c r="B31" s="229"/>
      <c r="C31" s="229"/>
      <c r="D31" s="229"/>
      <c r="E31" s="229"/>
      <c r="F31" s="171" t="s">
        <v>29</v>
      </c>
      <c r="G31" s="172"/>
      <c r="H31" s="172"/>
      <c r="I31" s="172"/>
      <c r="J31" s="173"/>
      <c r="K31" s="230" t="s">
        <v>30</v>
      </c>
      <c r="L31" s="231"/>
      <c r="M31" s="231"/>
      <c r="N31" s="231"/>
      <c r="O31" s="231"/>
      <c r="P31" s="171" t="s">
        <v>31</v>
      </c>
      <c r="Q31" s="172"/>
      <c r="R31" s="172"/>
      <c r="S31" s="172"/>
      <c r="T31" s="173"/>
      <c r="U31" s="172" t="s">
        <v>32</v>
      </c>
      <c r="V31" s="172"/>
      <c r="W31" s="172"/>
      <c r="X31" s="172"/>
      <c r="Y31" s="172"/>
      <c r="Z31" s="173"/>
      <c r="AA31" s="201" t="s">
        <v>33</v>
      </c>
      <c r="AB31" s="202"/>
      <c r="AC31" s="202"/>
      <c r="AD31" s="203"/>
      <c r="AE31" s="52"/>
    </row>
    <row r="32" spans="1:45" s="18" customFormat="1" ht="15" customHeight="1">
      <c r="A32" s="218"/>
      <c r="B32" s="219"/>
      <c r="C32" s="219"/>
      <c r="D32" s="220"/>
      <c r="E32" s="42" t="s">
        <v>19</v>
      </c>
      <c r="F32" s="221"/>
      <c r="G32" s="222"/>
      <c r="H32" s="222"/>
      <c r="I32" s="222"/>
      <c r="J32" s="222"/>
      <c r="K32" s="218" t="s">
        <v>813</v>
      </c>
      <c r="L32" s="223"/>
      <c r="M32" s="223"/>
      <c r="N32" s="220"/>
      <c r="O32" s="145" t="s">
        <v>19</v>
      </c>
      <c r="P32" s="224" t="s">
        <v>820</v>
      </c>
      <c r="Q32" s="225"/>
      <c r="R32" s="225"/>
      <c r="S32" s="225"/>
      <c r="T32" s="225"/>
      <c r="U32" s="218" t="s">
        <v>816</v>
      </c>
      <c r="V32" s="223"/>
      <c r="W32" s="223"/>
      <c r="X32" s="223"/>
      <c r="Y32" s="223"/>
      <c r="Z32" s="43" t="s">
        <v>19</v>
      </c>
      <c r="AA32" s="178" t="s">
        <v>817</v>
      </c>
      <c r="AB32" s="176"/>
      <c r="AC32" s="176"/>
      <c r="AD32" s="204"/>
    </row>
    <row r="33" spans="1:44" s="18" customFormat="1" ht="15" customHeight="1" thickBot="1">
      <c r="A33" s="302"/>
      <c r="B33" s="300"/>
      <c r="C33" s="300"/>
      <c r="D33" s="301"/>
      <c r="E33" s="97" t="s">
        <v>19</v>
      </c>
      <c r="F33" s="299"/>
      <c r="G33" s="300"/>
      <c r="H33" s="300"/>
      <c r="I33" s="300"/>
      <c r="J33" s="300"/>
      <c r="K33" s="302" t="s">
        <v>836</v>
      </c>
      <c r="L33" s="303"/>
      <c r="M33" s="303"/>
      <c r="N33" s="301"/>
      <c r="O33" s="153" t="s">
        <v>19</v>
      </c>
      <c r="P33" s="239" t="s">
        <v>837</v>
      </c>
      <c r="Q33" s="237"/>
      <c r="R33" s="237"/>
      <c r="S33" s="237"/>
      <c r="T33" s="237"/>
      <c r="U33" s="238"/>
      <c r="V33" s="241"/>
      <c r="W33" s="241"/>
      <c r="X33" s="241"/>
      <c r="Y33" s="241"/>
      <c r="Z33" s="44" t="s">
        <v>19</v>
      </c>
      <c r="AA33" s="194"/>
      <c r="AB33" s="181"/>
      <c r="AC33" s="181"/>
      <c r="AD33" s="195"/>
    </row>
    <row r="34" spans="1:44" s="18" customFormat="1" ht="15" customHeight="1" thickBot="1">
      <c r="A34" s="233" t="s">
        <v>32</v>
      </c>
      <c r="B34" s="234"/>
      <c r="C34" s="234"/>
      <c r="D34" s="234"/>
      <c r="E34" s="193"/>
      <c r="F34" s="171" t="s">
        <v>33</v>
      </c>
      <c r="G34" s="172"/>
      <c r="H34" s="172"/>
      <c r="I34" s="172"/>
      <c r="J34" s="173"/>
      <c r="K34" s="172" t="s">
        <v>34</v>
      </c>
      <c r="L34" s="172"/>
      <c r="M34" s="172"/>
      <c r="N34" s="172"/>
      <c r="O34" s="172"/>
      <c r="P34" s="171" t="s">
        <v>35</v>
      </c>
      <c r="Q34" s="172"/>
      <c r="R34" s="172"/>
      <c r="S34" s="172"/>
      <c r="T34" s="235"/>
      <c r="U34" s="236"/>
      <c r="V34" s="237"/>
      <c r="W34" s="237"/>
      <c r="X34" s="237"/>
      <c r="Y34" s="237"/>
      <c r="Z34" s="44" t="s">
        <v>19</v>
      </c>
      <c r="AA34" s="199"/>
      <c r="AB34" s="294"/>
      <c r="AC34" s="294"/>
      <c r="AD34" s="295"/>
    </row>
    <row r="35" spans="1:44" s="18" customFormat="1" ht="15" customHeight="1">
      <c r="A35" s="286" t="s">
        <v>759</v>
      </c>
      <c r="B35" s="222"/>
      <c r="C35" s="222"/>
      <c r="D35" s="222"/>
      <c r="E35" s="45" t="s">
        <v>19</v>
      </c>
      <c r="F35" s="287" t="s">
        <v>768</v>
      </c>
      <c r="G35" s="288"/>
      <c r="H35" s="288"/>
      <c r="I35" s="288"/>
      <c r="J35" s="289"/>
      <c r="K35" s="218" t="s">
        <v>761</v>
      </c>
      <c r="L35" s="223"/>
      <c r="M35" s="223"/>
      <c r="N35" s="223"/>
      <c r="O35" s="46" t="s">
        <v>19</v>
      </c>
      <c r="P35" s="290" t="s">
        <v>769</v>
      </c>
      <c r="Q35" s="291"/>
      <c r="R35" s="291"/>
      <c r="S35" s="291"/>
      <c r="T35" s="292"/>
      <c r="U35" s="286"/>
      <c r="V35" s="293"/>
      <c r="W35" s="293"/>
      <c r="X35" s="293"/>
      <c r="Y35" s="293"/>
      <c r="Z35" s="46" t="s">
        <v>19</v>
      </c>
      <c r="AA35" s="199"/>
      <c r="AB35" s="294"/>
      <c r="AC35" s="294"/>
      <c r="AD35" s="295"/>
    </row>
    <row r="36" spans="1:44" s="18" customFormat="1" ht="15" customHeight="1">
      <c r="A36" s="238" t="s">
        <v>787</v>
      </c>
      <c r="B36" s="237"/>
      <c r="C36" s="237"/>
      <c r="D36" s="237"/>
      <c r="E36" s="47" t="s">
        <v>19</v>
      </c>
      <c r="F36" s="194" t="s">
        <v>790</v>
      </c>
      <c r="G36" s="278"/>
      <c r="H36" s="278"/>
      <c r="I36" s="278"/>
      <c r="J36" s="279"/>
      <c r="K36" s="238" t="s">
        <v>775</v>
      </c>
      <c r="L36" s="241"/>
      <c r="M36" s="241"/>
      <c r="N36" s="241"/>
      <c r="O36" s="44" t="s">
        <v>19</v>
      </c>
      <c r="P36" s="280" t="s">
        <v>776</v>
      </c>
      <c r="Q36" s="281"/>
      <c r="R36" s="281"/>
      <c r="S36" s="281"/>
      <c r="T36" s="282"/>
      <c r="U36" s="238"/>
      <c r="V36" s="237"/>
      <c r="W36" s="237"/>
      <c r="X36" s="237"/>
      <c r="Y36" s="283"/>
      <c r="Z36" s="47" t="s">
        <v>19</v>
      </c>
      <c r="AA36" s="284"/>
      <c r="AB36" s="284"/>
      <c r="AC36" s="284"/>
      <c r="AD36" s="285"/>
    </row>
    <row r="37" spans="1:44" s="18" customFormat="1" ht="15" customHeight="1" thickBot="1">
      <c r="A37" s="238" t="s">
        <v>788</v>
      </c>
      <c r="B37" s="237"/>
      <c r="C37" s="237"/>
      <c r="D37" s="237"/>
      <c r="E37" s="47" t="s">
        <v>19</v>
      </c>
      <c r="F37" s="194" t="s">
        <v>789</v>
      </c>
      <c r="G37" s="278"/>
      <c r="H37" s="278"/>
      <c r="I37" s="278"/>
      <c r="J37" s="279"/>
      <c r="K37" s="238"/>
      <c r="L37" s="241"/>
      <c r="M37" s="241"/>
      <c r="N37" s="241"/>
      <c r="O37" s="44" t="s">
        <v>19</v>
      </c>
      <c r="P37" s="314"/>
      <c r="Q37" s="315"/>
      <c r="R37" s="315"/>
      <c r="S37" s="315"/>
      <c r="T37" s="316"/>
      <c r="U37" s="304"/>
      <c r="V37" s="317"/>
      <c r="W37" s="317"/>
      <c r="X37" s="317"/>
      <c r="Y37" s="306"/>
      <c r="Z37" s="48" t="s">
        <v>19</v>
      </c>
      <c r="AA37" s="318"/>
      <c r="AB37" s="318"/>
      <c r="AC37" s="318"/>
      <c r="AD37" s="319"/>
    </row>
    <row r="38" spans="1:44" s="18" customFormat="1" ht="15" customHeight="1">
      <c r="A38" s="238" t="s">
        <v>791</v>
      </c>
      <c r="B38" s="237"/>
      <c r="C38" s="237"/>
      <c r="D38" s="237"/>
      <c r="E38" s="47" t="s">
        <v>19</v>
      </c>
      <c r="F38" s="194" t="s">
        <v>792</v>
      </c>
      <c r="G38" s="278"/>
      <c r="H38" s="278"/>
      <c r="I38" s="278"/>
      <c r="J38" s="279"/>
      <c r="K38" s="238"/>
      <c r="L38" s="241"/>
      <c r="M38" s="241"/>
      <c r="N38" s="241"/>
      <c r="O38" s="44" t="s">
        <v>19</v>
      </c>
      <c r="P38" s="239"/>
      <c r="Q38" s="237"/>
      <c r="R38" s="237"/>
      <c r="S38" s="237"/>
      <c r="T38" s="240"/>
      <c r="U38" s="242" t="s">
        <v>36</v>
      </c>
      <c r="V38" s="243"/>
      <c r="W38" s="243"/>
      <c r="X38" s="243"/>
      <c r="Y38" s="243"/>
      <c r="Z38" s="243"/>
      <c r="AA38" s="243"/>
      <c r="AB38" s="243"/>
      <c r="AC38" s="243"/>
      <c r="AD38" s="244"/>
    </row>
    <row r="39" spans="1:44" s="18" customFormat="1" ht="15" customHeight="1">
      <c r="A39" s="238" t="s">
        <v>821</v>
      </c>
      <c r="B39" s="237"/>
      <c r="C39" s="237"/>
      <c r="D39" s="237"/>
      <c r="E39" s="47" t="s">
        <v>19</v>
      </c>
      <c r="F39" s="194" t="s">
        <v>792</v>
      </c>
      <c r="G39" s="278"/>
      <c r="H39" s="278"/>
      <c r="I39" s="278"/>
      <c r="J39" s="279"/>
      <c r="K39" s="238"/>
      <c r="L39" s="241"/>
      <c r="M39" s="241"/>
      <c r="N39" s="241"/>
      <c r="O39" s="44" t="s">
        <v>19</v>
      </c>
      <c r="P39" s="239"/>
      <c r="Q39" s="237"/>
      <c r="R39" s="237"/>
      <c r="S39" s="237"/>
      <c r="T39" s="240"/>
      <c r="U39" s="254" t="s">
        <v>37</v>
      </c>
      <c r="V39" s="255"/>
      <c r="W39" s="255"/>
      <c r="X39" s="256"/>
      <c r="Y39" s="50"/>
      <c r="Z39" s="50" t="s">
        <v>38</v>
      </c>
      <c r="AA39" s="50"/>
      <c r="AB39" s="50"/>
      <c r="AC39" s="50" t="s">
        <v>39</v>
      </c>
      <c r="AD39" s="51"/>
      <c r="AE39" s="1"/>
      <c r="AF39" s="1"/>
    </row>
    <row r="40" spans="1:44" s="18" customFormat="1" ht="15" customHeight="1">
      <c r="A40" s="269" t="s">
        <v>40</v>
      </c>
      <c r="B40" s="270"/>
      <c r="C40" s="270"/>
      <c r="D40" s="270"/>
      <c r="E40" s="53"/>
      <c r="F40" s="271" t="s">
        <v>41</v>
      </c>
      <c r="G40" s="270"/>
      <c r="H40" s="270"/>
      <c r="I40" s="270"/>
      <c r="J40" s="272"/>
      <c r="K40" s="269" t="s">
        <v>42</v>
      </c>
      <c r="L40" s="273"/>
      <c r="M40" s="273"/>
      <c r="N40" s="273"/>
      <c r="O40" s="54"/>
      <c r="P40" s="274" t="s">
        <v>148</v>
      </c>
      <c r="Q40" s="275"/>
      <c r="R40" s="275"/>
      <c r="S40" s="275"/>
      <c r="T40" s="276"/>
      <c r="U40" s="277" t="s">
        <v>43</v>
      </c>
      <c r="V40" s="168"/>
      <c r="W40" s="168"/>
      <c r="X40" s="169"/>
      <c r="Y40" s="232">
        <v>0.75</v>
      </c>
      <c r="Z40" s="181"/>
      <c r="AA40" s="182"/>
      <c r="AB40" s="257" t="s">
        <v>778</v>
      </c>
      <c r="AC40" s="168"/>
      <c r="AD40" s="258"/>
      <c r="AE40" s="1"/>
      <c r="AF40" s="1"/>
    </row>
    <row r="41" spans="1:44" s="18" customFormat="1" ht="15" customHeight="1" thickBot="1">
      <c r="A41" s="183">
        <v>0</v>
      </c>
      <c r="B41" s="184"/>
      <c r="C41" s="184"/>
      <c r="D41" s="184"/>
      <c r="E41" s="185"/>
      <c r="F41" s="186">
        <v>0</v>
      </c>
      <c r="G41" s="259"/>
      <c r="H41" s="259"/>
      <c r="I41" s="259"/>
      <c r="J41" s="187"/>
      <c r="K41" s="183">
        <v>0</v>
      </c>
      <c r="L41" s="184"/>
      <c r="M41" s="184"/>
      <c r="N41" s="184"/>
      <c r="O41" s="185"/>
      <c r="P41" s="260" t="s">
        <v>149</v>
      </c>
      <c r="Q41" s="261"/>
      <c r="R41" s="261"/>
      <c r="S41" s="261"/>
      <c r="T41" s="262"/>
      <c r="U41" s="183" t="s">
        <v>62</v>
      </c>
      <c r="V41" s="184"/>
      <c r="W41" s="184"/>
      <c r="X41" s="185"/>
      <c r="Y41" s="263">
        <v>0.75</v>
      </c>
      <c r="Z41" s="264"/>
      <c r="AA41" s="265"/>
      <c r="AB41" s="266" t="s">
        <v>777</v>
      </c>
      <c r="AC41" s="267"/>
      <c r="AD41" s="268"/>
      <c r="AE41" s="1"/>
      <c r="AF41" s="1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  <c r="AE42" s="1"/>
      <c r="AF42" s="1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  <c r="AE43" s="1"/>
      <c r="AF43" s="1"/>
    </row>
    <row r="44" spans="1:44" ht="15" customHeight="1">
      <c r="A44" s="249"/>
      <c r="B44" s="250"/>
      <c r="C44" s="250"/>
      <c r="D44" s="250"/>
      <c r="E44" s="250"/>
      <c r="F44" s="250"/>
      <c r="G44" s="251" t="s">
        <v>818</v>
      </c>
      <c r="H44" s="252"/>
      <c r="I44" s="252"/>
      <c r="J44" s="252"/>
      <c r="K44" s="252"/>
      <c r="L44" s="252"/>
      <c r="M44" s="252"/>
      <c r="N44" s="252"/>
      <c r="O44" s="252"/>
      <c r="P44" s="252"/>
      <c r="Q44" s="252"/>
      <c r="R44" s="252"/>
      <c r="S44" s="252"/>
      <c r="T44" s="252"/>
      <c r="U44" s="252"/>
      <c r="V44" s="252"/>
      <c r="W44" s="252"/>
      <c r="X44" s="252"/>
      <c r="Y44" s="252"/>
      <c r="Z44" s="252"/>
      <c r="AA44" s="252"/>
      <c r="AB44" s="252"/>
      <c r="AC44" s="252"/>
      <c r="AD44" s="253"/>
      <c r="AR44" s="18"/>
    </row>
    <row r="45" spans="1:44" ht="13.5">
      <c r="A45" s="249"/>
      <c r="B45" s="250"/>
      <c r="C45" s="250"/>
      <c r="D45" s="250"/>
      <c r="E45" s="250"/>
      <c r="F45" s="250"/>
      <c r="G45" s="251" t="s">
        <v>819</v>
      </c>
      <c r="H45" s="252"/>
      <c r="I45" s="252"/>
      <c r="J45" s="252"/>
      <c r="K45" s="252"/>
      <c r="L45" s="252"/>
      <c r="M45" s="252"/>
      <c r="N45" s="252"/>
      <c r="O45" s="252"/>
      <c r="P45" s="252"/>
      <c r="Q45" s="252"/>
      <c r="R45" s="252"/>
      <c r="S45" s="252"/>
      <c r="T45" s="252"/>
      <c r="U45" s="252"/>
      <c r="V45" s="252"/>
      <c r="W45" s="252"/>
      <c r="X45" s="252"/>
      <c r="Y45" s="252"/>
      <c r="Z45" s="252"/>
      <c r="AA45" s="252"/>
      <c r="AB45" s="252"/>
      <c r="AC45" s="252"/>
      <c r="AD45" s="253"/>
    </row>
    <row r="46" spans="1:44" ht="15" customHeight="1" thickBot="1">
      <c r="A46" s="245"/>
      <c r="B46" s="246"/>
      <c r="C46" s="246"/>
      <c r="D46" s="246"/>
      <c r="E46" s="246"/>
      <c r="F46" s="246"/>
      <c r="G46" s="247"/>
      <c r="H46" s="247"/>
      <c r="I46" s="247"/>
      <c r="J46" s="247"/>
      <c r="K46" s="247"/>
      <c r="L46" s="247"/>
      <c r="M46" s="247"/>
      <c r="N46" s="247"/>
      <c r="O46" s="247"/>
      <c r="P46" s="247"/>
      <c r="Q46" s="247"/>
      <c r="R46" s="247"/>
      <c r="S46" s="247"/>
      <c r="T46" s="247"/>
      <c r="U46" s="247"/>
      <c r="V46" s="247"/>
      <c r="W46" s="247"/>
      <c r="X46" s="247"/>
      <c r="Y46" s="247"/>
      <c r="Z46" s="247"/>
      <c r="AA46" s="247"/>
      <c r="AB46" s="247"/>
      <c r="AC46" s="247"/>
      <c r="AD46" s="248"/>
    </row>
    <row r="78" ht="14.25" customHeight="1"/>
    <row r="79" ht="15" hidden="1" customHeight="1"/>
    <row r="80" ht="15" hidden="1" customHeight="1"/>
  </sheetData>
  <mergeCells count="16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P34" sqref="P34:T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841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327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 t="s">
        <v>2</v>
      </c>
      <c r="O5" s="200"/>
      <c r="P5" s="152"/>
      <c r="Q5" s="201" t="s">
        <v>11</v>
      </c>
      <c r="R5" s="202"/>
      <c r="S5" s="202"/>
      <c r="T5" s="203"/>
      <c r="U5" s="175" t="s">
        <v>868</v>
      </c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 t="s">
        <v>903</v>
      </c>
      <c r="B6" s="184"/>
      <c r="C6" s="184"/>
      <c r="D6" s="184"/>
      <c r="E6" s="184"/>
      <c r="F6" s="185"/>
      <c r="G6" s="186" t="s">
        <v>904</v>
      </c>
      <c r="H6" s="187"/>
      <c r="I6" s="183" t="s">
        <v>328</v>
      </c>
      <c r="J6" s="184"/>
      <c r="K6" s="184"/>
      <c r="L6" s="184"/>
      <c r="M6" s="185"/>
      <c r="N6" s="188" t="s">
        <v>904</v>
      </c>
      <c r="O6" s="189"/>
      <c r="P6" s="152"/>
      <c r="Q6" s="190" t="s">
        <v>12</v>
      </c>
      <c r="R6" s="191"/>
      <c r="S6" s="191"/>
      <c r="T6" s="192"/>
      <c r="U6" s="183" t="s">
        <v>869</v>
      </c>
      <c r="V6" s="184"/>
      <c r="W6" s="184"/>
      <c r="X6" s="184"/>
      <c r="Y6" s="185"/>
      <c r="Z6" s="186" t="s">
        <v>151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30</v>
      </c>
      <c r="G9" s="205" t="s">
        <v>845</v>
      </c>
      <c r="H9" s="205"/>
      <c r="I9" s="205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28</v>
      </c>
      <c r="Q9" s="205" t="s">
        <v>863</v>
      </c>
      <c r="R9" s="205"/>
      <c r="S9" s="205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0</v>
      </c>
      <c r="AA9" s="205" t="s">
        <v>870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56</v>
      </c>
      <c r="G10" s="205" t="s">
        <v>846</v>
      </c>
      <c r="H10" s="205"/>
      <c r="I10" s="205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205" t="s">
        <v>864</v>
      </c>
      <c r="R10" s="205"/>
      <c r="S10" s="205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05" t="s">
        <v>871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56</v>
      </c>
      <c r="G11" s="205" t="s">
        <v>847</v>
      </c>
      <c r="H11" s="205"/>
      <c r="I11" s="205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28</v>
      </c>
      <c r="Q11" s="205" t="s">
        <v>865</v>
      </c>
      <c r="R11" s="205"/>
      <c r="S11" s="205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205" t="s">
        <v>872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05" t="s">
        <v>848</v>
      </c>
      <c r="H12" s="205"/>
      <c r="I12" s="205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05" t="s">
        <v>867</v>
      </c>
      <c r="R12" s="205"/>
      <c r="S12" s="205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05" t="s">
        <v>873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205" t="s">
        <v>849</v>
      </c>
      <c r="H13" s="205"/>
      <c r="I13" s="205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205" t="s">
        <v>882</v>
      </c>
      <c r="R13" s="205"/>
      <c r="S13" s="205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05" t="s">
        <v>874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56</v>
      </c>
      <c r="G14" s="205" t="s">
        <v>850</v>
      </c>
      <c r="H14" s="205"/>
      <c r="I14" s="205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28</v>
      </c>
      <c r="Q14" s="205" t="s">
        <v>883</v>
      </c>
      <c r="R14" s="205"/>
      <c r="S14" s="205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05" t="s">
        <v>875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05" t="s">
        <v>851</v>
      </c>
      <c r="H15" s="205"/>
      <c r="I15" s="205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56</v>
      </c>
      <c r="Q15" s="205" t="s">
        <v>884</v>
      </c>
      <c r="R15" s="205"/>
      <c r="S15" s="205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205" t="s">
        <v>876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30</v>
      </c>
      <c r="G16" s="205" t="s">
        <v>852</v>
      </c>
      <c r="H16" s="205"/>
      <c r="I16" s="205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05" t="s">
        <v>885</v>
      </c>
      <c r="R16" s="205"/>
      <c r="S16" s="205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05" t="s">
        <v>877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 t="s">
        <v>854</v>
      </c>
      <c r="F17" s="29">
        <v>28</v>
      </c>
      <c r="G17" s="205" t="s">
        <v>853</v>
      </c>
      <c r="H17" s="205"/>
      <c r="I17" s="205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30</v>
      </c>
      <c r="Q17" s="205" t="s">
        <v>886</v>
      </c>
      <c r="R17" s="205"/>
      <c r="S17" s="205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05" t="s">
        <v>878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05" t="s">
        <v>857</v>
      </c>
      <c r="H18" s="205"/>
      <c r="I18" s="205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05" t="s">
        <v>887</v>
      </c>
      <c r="R18" s="205"/>
      <c r="S18" s="205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05" t="s">
        <v>879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205" t="s">
        <v>858</v>
      </c>
      <c r="H19" s="205"/>
      <c r="I19" s="205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28</v>
      </c>
      <c r="Q19" s="205" t="s">
        <v>888</v>
      </c>
      <c r="R19" s="205"/>
      <c r="S19" s="205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05" t="s">
        <v>880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 t="s">
        <v>926</v>
      </c>
      <c r="C20" s="28"/>
      <c r="D20" s="28" t="s">
        <v>26</v>
      </c>
      <c r="E20" s="113"/>
      <c r="F20" s="33">
        <v>7</v>
      </c>
      <c r="G20" s="205" t="s">
        <v>916</v>
      </c>
      <c r="H20" s="205"/>
      <c r="I20" s="205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205" t="s">
        <v>889</v>
      </c>
      <c r="R20" s="205"/>
      <c r="S20" s="205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05" t="s">
        <v>867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56</v>
      </c>
      <c r="G21" s="205" t="s">
        <v>859</v>
      </c>
      <c r="H21" s="205"/>
      <c r="I21" s="205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28</v>
      </c>
      <c r="Q21" s="205" t="s">
        <v>890</v>
      </c>
      <c r="R21" s="205"/>
      <c r="S21" s="205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05" t="s">
        <v>881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0</v>
      </c>
      <c r="G22" s="205" t="s">
        <v>860</v>
      </c>
      <c r="H22" s="205"/>
      <c r="I22" s="20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14</v>
      </c>
      <c r="Q22" s="205" t="s">
        <v>891</v>
      </c>
      <c r="R22" s="205"/>
      <c r="S22" s="20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28</v>
      </c>
      <c r="AA22" s="205" t="s">
        <v>894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28</v>
      </c>
      <c r="G23" s="205" t="s">
        <v>861</v>
      </c>
      <c r="H23" s="205"/>
      <c r="I23" s="20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30</v>
      </c>
      <c r="Q23" s="205" t="s">
        <v>892</v>
      </c>
      <c r="R23" s="205"/>
      <c r="S23" s="20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28</v>
      </c>
      <c r="AA23" s="205" t="s">
        <v>895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05" t="s">
        <v>862</v>
      </c>
      <c r="H24" s="205"/>
      <c r="I24" s="20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05" t="s">
        <v>893</v>
      </c>
      <c r="R24" s="205"/>
      <c r="S24" s="20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7</v>
      </c>
      <c r="AA24" s="205" t="s">
        <v>896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28</v>
      </c>
      <c r="G25" s="205" t="s">
        <v>900</v>
      </c>
      <c r="H25" s="205"/>
      <c r="I25" s="20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7</v>
      </c>
      <c r="Q25" s="205" t="s">
        <v>910</v>
      </c>
      <c r="R25" s="205"/>
      <c r="S25" s="20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60</v>
      </c>
      <c r="AA25" s="205" t="s">
        <v>897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05" t="s">
        <v>905</v>
      </c>
      <c r="H26" s="205"/>
      <c r="I26" s="20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05" t="s">
        <v>911</v>
      </c>
      <c r="R26" s="205"/>
      <c r="S26" s="20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14</v>
      </c>
      <c r="AA26" s="205" t="s">
        <v>898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7</v>
      </c>
      <c r="G27" s="205" t="s">
        <v>906</v>
      </c>
      <c r="H27" s="205"/>
      <c r="I27" s="20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30</v>
      </c>
      <c r="Q27" s="205" t="s">
        <v>912</v>
      </c>
      <c r="R27" s="205"/>
      <c r="S27" s="20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28</v>
      </c>
      <c r="AA27" s="205" t="s">
        <v>899</v>
      </c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13</v>
      </c>
      <c r="G28" s="217" t="s">
        <v>907</v>
      </c>
      <c r="H28" s="217"/>
      <c r="I28" s="217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30</v>
      </c>
      <c r="Q28" s="217" t="s">
        <v>913</v>
      </c>
      <c r="R28" s="217"/>
      <c r="S28" s="217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17" t="s">
        <v>901</v>
      </c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28</v>
      </c>
      <c r="G29" s="217" t="s">
        <v>908</v>
      </c>
      <c r="H29" s="217"/>
      <c r="I29" s="217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28</v>
      </c>
      <c r="Q29" s="217" t="s">
        <v>918</v>
      </c>
      <c r="R29" s="217"/>
      <c r="S29" s="217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217" t="s">
        <v>919</v>
      </c>
      <c r="AB29" s="217"/>
      <c r="AC29" s="217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4"/>
      <c r="F30" s="29">
        <v>28</v>
      </c>
      <c r="G30" s="217" t="s">
        <v>909</v>
      </c>
      <c r="H30" s="217"/>
      <c r="I30" s="217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0</v>
      </c>
      <c r="Q30" s="217" t="s">
        <v>920</v>
      </c>
      <c r="R30" s="217"/>
      <c r="S30" s="217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/>
      <c r="AA30" s="217"/>
      <c r="AB30" s="217"/>
      <c r="AC30" s="217"/>
      <c r="AD30" s="40" t="s">
        <v>19</v>
      </c>
    </row>
    <row r="31" spans="1:45" s="18" customFormat="1" ht="15" customHeight="1" thickBot="1">
      <c r="A31" s="212" t="s">
        <v>20</v>
      </c>
      <c r="B31" s="213"/>
      <c r="C31" s="213"/>
      <c r="D31" s="213"/>
      <c r="E31" s="94" t="s">
        <v>21</v>
      </c>
      <c r="F31" s="214">
        <f>COUNTIF(B9:B30,"・")+COUNTIF(L9:L30,"・")+COUNTIF(V9:V30,"・")</f>
        <v>1</v>
      </c>
      <c r="G31" s="215"/>
      <c r="H31" s="95" t="s">
        <v>22</v>
      </c>
      <c r="I31" s="94" t="s">
        <v>23</v>
      </c>
      <c r="J31" s="214">
        <f>COUNTIF(C9:C30,"・")+COUNTIF(M9:M30,"・")+COUNTIF(W9:W30,"・")</f>
        <v>65</v>
      </c>
      <c r="K31" s="214"/>
      <c r="L31" s="95" t="s">
        <v>22</v>
      </c>
      <c r="M31" s="94" t="s">
        <v>24</v>
      </c>
      <c r="N31" s="214">
        <f>SUM(F31:K31)</f>
        <v>66</v>
      </c>
      <c r="O31" s="214"/>
      <c r="P31" s="214"/>
      <c r="Q31" s="95" t="s">
        <v>22</v>
      </c>
      <c r="R31" s="147" t="s">
        <v>3</v>
      </c>
      <c r="S31" s="147" t="s">
        <v>25</v>
      </c>
      <c r="T31" s="214">
        <f>COUNTIF(D9:D30,"・")+COUNTIF(N9:N30,"・")+COUNTIF(X9:X30,"・")</f>
        <v>66</v>
      </c>
      <c r="U31" s="214"/>
      <c r="V31" s="214"/>
      <c r="W31" s="147" t="s">
        <v>22</v>
      </c>
      <c r="X31" s="147" t="s">
        <v>26</v>
      </c>
      <c r="Y31" s="147" t="s">
        <v>27</v>
      </c>
      <c r="Z31" s="214">
        <f>COUNTIF(E9:E30,"・")+COUNTIF(O9:O30,"・")+COUNTIF(Y9:Y30,"・")</f>
        <v>1</v>
      </c>
      <c r="AA31" s="216"/>
      <c r="AB31" s="216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28" t="s">
        <v>28</v>
      </c>
      <c r="B33" s="229"/>
      <c r="C33" s="229"/>
      <c r="D33" s="229"/>
      <c r="E33" s="229"/>
      <c r="F33" s="171" t="s">
        <v>29</v>
      </c>
      <c r="G33" s="172"/>
      <c r="H33" s="172"/>
      <c r="I33" s="172"/>
      <c r="J33" s="173"/>
      <c r="K33" s="230" t="s">
        <v>30</v>
      </c>
      <c r="L33" s="231"/>
      <c r="M33" s="231"/>
      <c r="N33" s="231"/>
      <c r="O33" s="231"/>
      <c r="P33" s="171" t="s">
        <v>31</v>
      </c>
      <c r="Q33" s="172"/>
      <c r="R33" s="172"/>
      <c r="S33" s="172"/>
      <c r="T33" s="173"/>
      <c r="U33" s="172" t="s">
        <v>34</v>
      </c>
      <c r="V33" s="172"/>
      <c r="W33" s="172"/>
      <c r="X33" s="172"/>
      <c r="Y33" s="172"/>
      <c r="Z33" s="173"/>
      <c r="AA33" s="201" t="s">
        <v>35</v>
      </c>
      <c r="AB33" s="202"/>
      <c r="AC33" s="202"/>
      <c r="AD33" s="203"/>
    </row>
    <row r="34" spans="1:44" s="18" customFormat="1" ht="15" customHeight="1" thickBot="1">
      <c r="A34" s="218" t="s">
        <v>894</v>
      </c>
      <c r="B34" s="219"/>
      <c r="C34" s="219"/>
      <c r="D34" s="220"/>
      <c r="E34" s="42" t="s">
        <v>19</v>
      </c>
      <c r="F34" s="221" t="s">
        <v>917</v>
      </c>
      <c r="G34" s="222"/>
      <c r="H34" s="222"/>
      <c r="I34" s="222"/>
      <c r="J34" s="222"/>
      <c r="K34" s="218" t="s">
        <v>927</v>
      </c>
      <c r="L34" s="223"/>
      <c r="M34" s="223"/>
      <c r="N34" s="220"/>
      <c r="O34" s="145" t="s">
        <v>19</v>
      </c>
      <c r="P34" s="224" t="s">
        <v>929</v>
      </c>
      <c r="Q34" s="225"/>
      <c r="R34" s="225"/>
      <c r="S34" s="225"/>
      <c r="T34" s="225"/>
      <c r="U34" s="218"/>
      <c r="V34" s="223"/>
      <c r="W34" s="223"/>
      <c r="X34" s="223"/>
      <c r="Y34" s="223"/>
      <c r="Z34" s="43" t="s">
        <v>19</v>
      </c>
      <c r="AA34" s="226"/>
      <c r="AB34" s="223"/>
      <c r="AC34" s="223"/>
      <c r="AD34" s="227"/>
      <c r="AE34" s="49"/>
    </row>
    <row r="35" spans="1:44" s="18" customFormat="1" ht="15" customHeight="1" thickBot="1">
      <c r="A35" s="233" t="s">
        <v>32</v>
      </c>
      <c r="B35" s="234"/>
      <c r="C35" s="234"/>
      <c r="D35" s="234"/>
      <c r="E35" s="193"/>
      <c r="F35" s="171" t="s">
        <v>33</v>
      </c>
      <c r="G35" s="172"/>
      <c r="H35" s="172"/>
      <c r="I35" s="172"/>
      <c r="J35" s="173"/>
      <c r="K35" s="172" t="s">
        <v>34</v>
      </c>
      <c r="L35" s="172"/>
      <c r="M35" s="172"/>
      <c r="N35" s="172"/>
      <c r="O35" s="172"/>
      <c r="P35" s="171" t="s">
        <v>35</v>
      </c>
      <c r="Q35" s="172"/>
      <c r="R35" s="172"/>
      <c r="S35" s="172"/>
      <c r="T35" s="235"/>
      <c r="U35" s="236"/>
      <c r="V35" s="237"/>
      <c r="W35" s="237"/>
      <c r="X35" s="237"/>
      <c r="Y35" s="237"/>
      <c r="Z35" s="44" t="s">
        <v>19</v>
      </c>
      <c r="AA35" s="194"/>
      <c r="AB35" s="181"/>
      <c r="AC35" s="181"/>
      <c r="AD35" s="195"/>
      <c r="AE35" s="141"/>
    </row>
    <row r="36" spans="1:44" s="18" customFormat="1" ht="15" customHeight="1" thickBot="1">
      <c r="A36" s="286" t="s">
        <v>855</v>
      </c>
      <c r="B36" s="222"/>
      <c r="C36" s="222"/>
      <c r="D36" s="222"/>
      <c r="E36" s="45" t="s">
        <v>19</v>
      </c>
      <c r="F36" s="287" t="s">
        <v>856</v>
      </c>
      <c r="G36" s="288"/>
      <c r="H36" s="288"/>
      <c r="I36" s="288"/>
      <c r="J36" s="289"/>
      <c r="K36" s="218" t="s">
        <v>865</v>
      </c>
      <c r="L36" s="223"/>
      <c r="M36" s="223"/>
      <c r="N36" s="223"/>
      <c r="O36" s="46" t="s">
        <v>19</v>
      </c>
      <c r="P36" s="290" t="s">
        <v>866</v>
      </c>
      <c r="Q36" s="291"/>
      <c r="R36" s="291"/>
      <c r="S36" s="291"/>
      <c r="T36" s="292"/>
      <c r="U36" s="286"/>
      <c r="V36" s="293"/>
      <c r="W36" s="293"/>
      <c r="X36" s="293"/>
      <c r="Y36" s="293"/>
      <c r="Z36" s="46" t="s">
        <v>19</v>
      </c>
      <c r="AA36" s="199"/>
      <c r="AB36" s="294"/>
      <c r="AC36" s="294"/>
      <c r="AD36" s="295"/>
      <c r="AE36" s="52"/>
    </row>
    <row r="37" spans="1:44" s="18" customFormat="1" ht="15" customHeight="1">
      <c r="A37" s="238" t="s">
        <v>902</v>
      </c>
      <c r="B37" s="237"/>
      <c r="C37" s="237"/>
      <c r="D37" s="237"/>
      <c r="E37" s="47" t="s">
        <v>19</v>
      </c>
      <c r="F37" s="194" t="s">
        <v>914</v>
      </c>
      <c r="G37" s="278"/>
      <c r="H37" s="278"/>
      <c r="I37" s="278"/>
      <c r="J37" s="279"/>
      <c r="K37" s="238"/>
      <c r="L37" s="241"/>
      <c r="M37" s="241"/>
      <c r="N37" s="241"/>
      <c r="O37" s="44" t="s">
        <v>19</v>
      </c>
      <c r="P37" s="280"/>
      <c r="Q37" s="281"/>
      <c r="R37" s="281"/>
      <c r="S37" s="281"/>
      <c r="T37" s="282"/>
      <c r="U37" s="238"/>
      <c r="V37" s="237"/>
      <c r="W37" s="237"/>
      <c r="X37" s="237"/>
      <c r="Y37" s="283"/>
      <c r="Z37" s="47" t="s">
        <v>19</v>
      </c>
      <c r="AA37" s="284"/>
      <c r="AB37" s="284"/>
      <c r="AC37" s="284"/>
      <c r="AD37" s="285"/>
    </row>
    <row r="38" spans="1:44" s="18" customFormat="1" ht="15" customHeight="1" thickBot="1">
      <c r="A38" s="238" t="s">
        <v>928</v>
      </c>
      <c r="B38" s="237"/>
      <c r="C38" s="237"/>
      <c r="D38" s="237"/>
      <c r="E38" s="47" t="s">
        <v>19</v>
      </c>
      <c r="F38" s="194" t="s">
        <v>915</v>
      </c>
      <c r="G38" s="278"/>
      <c r="H38" s="278"/>
      <c r="I38" s="278"/>
      <c r="J38" s="279"/>
      <c r="K38" s="238"/>
      <c r="L38" s="241"/>
      <c r="M38" s="241"/>
      <c r="N38" s="241"/>
      <c r="O38" s="44" t="s">
        <v>19</v>
      </c>
      <c r="P38" s="314"/>
      <c r="Q38" s="315"/>
      <c r="R38" s="315"/>
      <c r="S38" s="315"/>
      <c r="T38" s="316"/>
      <c r="U38" s="304"/>
      <c r="V38" s="317"/>
      <c r="W38" s="317"/>
      <c r="X38" s="317"/>
      <c r="Y38" s="306"/>
      <c r="Z38" s="48" t="s">
        <v>19</v>
      </c>
      <c r="AA38" s="318"/>
      <c r="AB38" s="318"/>
      <c r="AC38" s="318"/>
      <c r="AD38" s="319"/>
    </row>
    <row r="39" spans="1:44" s="18" customFormat="1" ht="15" customHeight="1">
      <c r="A39" s="238"/>
      <c r="B39" s="237"/>
      <c r="C39" s="237"/>
      <c r="D39" s="237"/>
      <c r="E39" s="47" t="s">
        <v>19</v>
      </c>
      <c r="F39" s="239"/>
      <c r="G39" s="237"/>
      <c r="H39" s="237"/>
      <c r="I39" s="237"/>
      <c r="J39" s="240"/>
      <c r="K39" s="238"/>
      <c r="L39" s="241"/>
      <c r="M39" s="241"/>
      <c r="N39" s="241"/>
      <c r="O39" s="44" t="s">
        <v>19</v>
      </c>
      <c r="P39" s="239"/>
      <c r="Q39" s="237"/>
      <c r="R39" s="237"/>
      <c r="S39" s="237"/>
      <c r="T39" s="240"/>
      <c r="U39" s="242" t="s">
        <v>36</v>
      </c>
      <c r="V39" s="243"/>
      <c r="W39" s="243"/>
      <c r="X39" s="243"/>
      <c r="Y39" s="243"/>
      <c r="Z39" s="243"/>
      <c r="AA39" s="243"/>
      <c r="AB39" s="243"/>
      <c r="AC39" s="243"/>
      <c r="AD39" s="244"/>
    </row>
    <row r="40" spans="1:44" s="18" customFormat="1" ht="15" customHeight="1">
      <c r="A40" s="238"/>
      <c r="B40" s="237"/>
      <c r="C40" s="237"/>
      <c r="D40" s="237"/>
      <c r="E40" s="47" t="s">
        <v>19</v>
      </c>
      <c r="F40" s="239"/>
      <c r="G40" s="237"/>
      <c r="H40" s="237"/>
      <c r="I40" s="237"/>
      <c r="J40" s="240"/>
      <c r="K40" s="238"/>
      <c r="L40" s="241"/>
      <c r="M40" s="241"/>
      <c r="N40" s="241"/>
      <c r="O40" s="44" t="s">
        <v>19</v>
      </c>
      <c r="P40" s="239"/>
      <c r="Q40" s="237"/>
      <c r="R40" s="237"/>
      <c r="S40" s="237"/>
      <c r="T40" s="240"/>
      <c r="U40" s="254" t="s">
        <v>37</v>
      </c>
      <c r="V40" s="255"/>
      <c r="W40" s="255"/>
      <c r="X40" s="256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69" t="s">
        <v>40</v>
      </c>
      <c r="B41" s="270"/>
      <c r="C41" s="270"/>
      <c r="D41" s="270"/>
      <c r="E41" s="53"/>
      <c r="F41" s="271" t="s">
        <v>41</v>
      </c>
      <c r="G41" s="270"/>
      <c r="H41" s="270"/>
      <c r="I41" s="270"/>
      <c r="J41" s="272"/>
      <c r="K41" s="269" t="s">
        <v>42</v>
      </c>
      <c r="L41" s="273"/>
      <c r="M41" s="273"/>
      <c r="N41" s="273"/>
      <c r="O41" s="54"/>
      <c r="P41" s="274" t="s">
        <v>921</v>
      </c>
      <c r="Q41" s="275"/>
      <c r="R41" s="275"/>
      <c r="S41" s="275"/>
      <c r="T41" s="276"/>
      <c r="U41" s="277" t="s">
        <v>43</v>
      </c>
      <c r="V41" s="168"/>
      <c r="W41" s="168"/>
      <c r="X41" s="169"/>
      <c r="Y41" s="232">
        <v>0.75</v>
      </c>
      <c r="Z41" s="181"/>
      <c r="AA41" s="182"/>
      <c r="AB41" s="257" t="s">
        <v>922</v>
      </c>
      <c r="AC41" s="168"/>
      <c r="AD41" s="258"/>
    </row>
    <row r="42" spans="1:44" s="18" customFormat="1" ht="15" customHeight="1" thickBot="1">
      <c r="A42" s="183">
        <v>0</v>
      </c>
      <c r="B42" s="184"/>
      <c r="C42" s="184"/>
      <c r="D42" s="184"/>
      <c r="E42" s="185"/>
      <c r="F42" s="186">
        <v>0</v>
      </c>
      <c r="G42" s="259"/>
      <c r="H42" s="259"/>
      <c r="I42" s="259"/>
      <c r="J42" s="187"/>
      <c r="K42" s="183">
        <v>0</v>
      </c>
      <c r="L42" s="184"/>
      <c r="M42" s="184"/>
      <c r="N42" s="184"/>
      <c r="O42" s="185"/>
      <c r="P42" s="260" t="s">
        <v>492</v>
      </c>
      <c r="Q42" s="261"/>
      <c r="R42" s="261"/>
      <c r="S42" s="261"/>
      <c r="T42" s="262"/>
      <c r="U42" s="183" t="s">
        <v>62</v>
      </c>
      <c r="V42" s="184"/>
      <c r="W42" s="184"/>
      <c r="X42" s="185"/>
      <c r="Y42" s="263">
        <v>0.75</v>
      </c>
      <c r="Z42" s="264"/>
      <c r="AA42" s="265"/>
      <c r="AB42" s="296" t="s">
        <v>923</v>
      </c>
      <c r="AC42" s="267"/>
      <c r="AD42" s="268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249"/>
      <c r="B45" s="250"/>
      <c r="C45" s="250"/>
      <c r="D45" s="250"/>
      <c r="E45" s="250"/>
      <c r="F45" s="250"/>
      <c r="G45" s="251" t="s">
        <v>924</v>
      </c>
      <c r="H45" s="252"/>
      <c r="I45" s="252"/>
      <c r="J45" s="252"/>
      <c r="K45" s="252"/>
      <c r="L45" s="252"/>
      <c r="M45" s="252"/>
      <c r="N45" s="252"/>
      <c r="O45" s="252"/>
      <c r="P45" s="252"/>
      <c r="Q45" s="252"/>
      <c r="R45" s="252"/>
      <c r="S45" s="252"/>
      <c r="T45" s="252"/>
      <c r="U45" s="252"/>
      <c r="V45" s="252"/>
      <c r="W45" s="252"/>
      <c r="X45" s="252"/>
      <c r="Y45" s="252"/>
      <c r="Z45" s="252"/>
      <c r="AA45" s="252"/>
      <c r="AB45" s="252"/>
      <c r="AC45" s="252"/>
      <c r="AD45" s="253"/>
    </row>
    <row r="46" spans="1:44" ht="15" customHeight="1">
      <c r="A46" s="249"/>
      <c r="B46" s="250"/>
      <c r="C46" s="250"/>
      <c r="D46" s="250"/>
      <c r="E46" s="250"/>
      <c r="F46" s="250"/>
      <c r="G46" s="251" t="s">
        <v>925</v>
      </c>
      <c r="H46" s="252"/>
      <c r="I46" s="252"/>
      <c r="J46" s="252"/>
      <c r="K46" s="252"/>
      <c r="L46" s="252"/>
      <c r="M46" s="252"/>
      <c r="N46" s="252"/>
      <c r="O46" s="252"/>
      <c r="P46" s="252"/>
      <c r="Q46" s="252"/>
      <c r="R46" s="252"/>
      <c r="S46" s="252"/>
      <c r="T46" s="252"/>
      <c r="U46" s="252"/>
      <c r="V46" s="252"/>
      <c r="W46" s="252"/>
      <c r="X46" s="252"/>
      <c r="Y46" s="252"/>
      <c r="Z46" s="252"/>
      <c r="AA46" s="252"/>
      <c r="AB46" s="252"/>
      <c r="AC46" s="252"/>
      <c r="AD46" s="253"/>
    </row>
    <row r="47" spans="1:44" ht="14.25" thickBot="1">
      <c r="A47" s="245"/>
      <c r="B47" s="246"/>
      <c r="C47" s="246"/>
      <c r="D47" s="246"/>
      <c r="E47" s="246"/>
      <c r="F47" s="246"/>
      <c r="G47" s="247"/>
      <c r="H47" s="247"/>
      <c r="I47" s="247"/>
      <c r="J47" s="247"/>
      <c r="K47" s="247"/>
      <c r="L47" s="247"/>
      <c r="M47" s="247"/>
      <c r="N47" s="247"/>
      <c r="O47" s="247"/>
      <c r="P47" s="247"/>
      <c r="Q47" s="247"/>
      <c r="R47" s="247"/>
      <c r="S47" s="247"/>
      <c r="T47" s="247"/>
      <c r="U47" s="247"/>
      <c r="V47" s="247"/>
      <c r="W47" s="247"/>
      <c r="X47" s="247"/>
      <c r="Y47" s="247"/>
      <c r="Z47" s="247"/>
      <c r="AA47" s="247"/>
      <c r="AB47" s="247"/>
      <c r="AC47" s="247"/>
      <c r="AD47" s="248"/>
    </row>
    <row r="78" ht="14.25" customHeight="1"/>
    <row r="79" ht="15" hidden="1" customHeight="1"/>
    <row r="80" ht="15" hidden="1" customHeight="1"/>
  </sheetData>
  <mergeCells count="16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32" sqref="A32:D3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842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327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 thickBo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 t="s">
        <v>67</v>
      </c>
      <c r="O5" s="200"/>
      <c r="P5" s="152"/>
      <c r="Q5" s="201" t="s">
        <v>11</v>
      </c>
      <c r="R5" s="202"/>
      <c r="S5" s="202"/>
      <c r="T5" s="203"/>
      <c r="U5" s="175" t="s">
        <v>930</v>
      </c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 t="s">
        <v>931</v>
      </c>
      <c r="B6" s="184"/>
      <c r="C6" s="184"/>
      <c r="D6" s="184"/>
      <c r="E6" s="184"/>
      <c r="F6" s="185"/>
      <c r="G6" s="186" t="s">
        <v>932</v>
      </c>
      <c r="H6" s="187"/>
      <c r="I6" s="183" t="s">
        <v>1015</v>
      </c>
      <c r="J6" s="184"/>
      <c r="K6" s="184"/>
      <c r="L6" s="184"/>
      <c r="M6" s="185"/>
      <c r="N6" s="188" t="s">
        <v>1016</v>
      </c>
      <c r="O6" s="189"/>
      <c r="P6" s="152"/>
      <c r="Q6" s="190" t="s">
        <v>12</v>
      </c>
      <c r="R6" s="191"/>
      <c r="S6" s="191"/>
      <c r="T6" s="192"/>
      <c r="U6" s="183" t="s">
        <v>959</v>
      </c>
      <c r="V6" s="184"/>
      <c r="W6" s="184"/>
      <c r="X6" s="184"/>
      <c r="Y6" s="185"/>
      <c r="Z6" s="178" t="s">
        <v>151</v>
      </c>
      <c r="AA6" s="176"/>
      <c r="AB6" s="176"/>
      <c r="AC6" s="176"/>
      <c r="AD6" s="20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28</v>
      </c>
      <c r="G9" s="205" t="s">
        <v>933</v>
      </c>
      <c r="H9" s="205"/>
      <c r="I9" s="205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28</v>
      </c>
      <c r="Q9" s="205" t="s">
        <v>954</v>
      </c>
      <c r="R9" s="205"/>
      <c r="S9" s="205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27</v>
      </c>
      <c r="AA9" s="205" t="s">
        <v>969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42</v>
      </c>
      <c r="G10" s="205" t="s">
        <v>934</v>
      </c>
      <c r="H10" s="205"/>
      <c r="I10" s="205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42</v>
      </c>
      <c r="Q10" s="205" t="s">
        <v>955</v>
      </c>
      <c r="R10" s="205"/>
      <c r="S10" s="205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5</v>
      </c>
      <c r="AA10" s="205" t="s">
        <v>970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56</v>
      </c>
      <c r="G11" s="205" t="s">
        <v>935</v>
      </c>
      <c r="H11" s="205"/>
      <c r="I11" s="205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30</v>
      </c>
      <c r="Q11" s="205" t="s">
        <v>956</v>
      </c>
      <c r="R11" s="205"/>
      <c r="S11" s="205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28</v>
      </c>
      <c r="AA11" s="205" t="s">
        <v>971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30</v>
      </c>
      <c r="G12" s="205" t="s">
        <v>936</v>
      </c>
      <c r="H12" s="205"/>
      <c r="I12" s="205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05" t="s">
        <v>957</v>
      </c>
      <c r="R12" s="205"/>
      <c r="S12" s="205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14</v>
      </c>
      <c r="AA12" s="205" t="s">
        <v>972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/>
      <c r="E13" s="144" t="s">
        <v>980</v>
      </c>
      <c r="F13" s="29">
        <v>56</v>
      </c>
      <c r="G13" s="205" t="s">
        <v>937</v>
      </c>
      <c r="H13" s="205"/>
      <c r="I13" s="205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205" t="s">
        <v>958</v>
      </c>
      <c r="R13" s="205"/>
      <c r="S13" s="205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28</v>
      </c>
      <c r="AA13" s="205" t="s">
        <v>973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30</v>
      </c>
      <c r="G14" s="205" t="s">
        <v>938</v>
      </c>
      <c r="H14" s="205"/>
      <c r="I14" s="205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14</v>
      </c>
      <c r="Q14" s="205" t="s">
        <v>960</v>
      </c>
      <c r="R14" s="205"/>
      <c r="S14" s="205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28</v>
      </c>
      <c r="AA14" s="205" t="s">
        <v>974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05" t="s">
        <v>939</v>
      </c>
      <c r="H15" s="205"/>
      <c r="I15" s="205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14</v>
      </c>
      <c r="Q15" s="205" t="s">
        <v>961</v>
      </c>
      <c r="R15" s="205"/>
      <c r="S15" s="205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28</v>
      </c>
      <c r="AA15" s="205" t="s">
        <v>975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60</v>
      </c>
      <c r="G16" s="205" t="s">
        <v>940</v>
      </c>
      <c r="H16" s="205"/>
      <c r="I16" s="205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05" t="s">
        <v>962</v>
      </c>
      <c r="R16" s="205"/>
      <c r="S16" s="205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28</v>
      </c>
      <c r="AA16" s="205" t="s">
        <v>976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56</v>
      </c>
      <c r="G17" s="205" t="s">
        <v>941</v>
      </c>
      <c r="H17" s="205"/>
      <c r="I17" s="205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28</v>
      </c>
      <c r="Q17" s="205" t="s">
        <v>963</v>
      </c>
      <c r="R17" s="205"/>
      <c r="S17" s="205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05" t="s">
        <v>977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205" t="s">
        <v>942</v>
      </c>
      <c r="H18" s="205"/>
      <c r="I18" s="205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05" t="s">
        <v>964</v>
      </c>
      <c r="R18" s="205"/>
      <c r="S18" s="205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05" t="s">
        <v>978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205" t="s">
        <v>943</v>
      </c>
      <c r="H19" s="205"/>
      <c r="I19" s="205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28</v>
      </c>
      <c r="Q19" s="205" t="s">
        <v>965</v>
      </c>
      <c r="R19" s="205"/>
      <c r="S19" s="205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05" t="s">
        <v>979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205" t="s">
        <v>944</v>
      </c>
      <c r="H20" s="205"/>
      <c r="I20" s="205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14</v>
      </c>
      <c r="Q20" s="205" t="s">
        <v>966</v>
      </c>
      <c r="R20" s="205"/>
      <c r="S20" s="205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05" t="s">
        <v>981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28</v>
      </c>
      <c r="G21" s="205" t="s">
        <v>945</v>
      </c>
      <c r="H21" s="205"/>
      <c r="I21" s="205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30</v>
      </c>
      <c r="Q21" s="205" t="s">
        <v>967</v>
      </c>
      <c r="R21" s="205"/>
      <c r="S21" s="205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05" t="s">
        <v>982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05" t="s">
        <v>946</v>
      </c>
      <c r="H22" s="205"/>
      <c r="I22" s="20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05" t="s">
        <v>968</v>
      </c>
      <c r="R22" s="205"/>
      <c r="S22" s="20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05" t="s">
        <v>983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28</v>
      </c>
      <c r="G23" s="205" t="s">
        <v>947</v>
      </c>
      <c r="H23" s="205"/>
      <c r="I23" s="20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0</v>
      </c>
      <c r="Q23" s="205" t="s">
        <v>989</v>
      </c>
      <c r="R23" s="205"/>
      <c r="S23" s="20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05" t="s">
        <v>984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14</v>
      </c>
      <c r="G24" s="205" t="s">
        <v>948</v>
      </c>
      <c r="H24" s="205"/>
      <c r="I24" s="20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05" t="s">
        <v>990</v>
      </c>
      <c r="R24" s="205"/>
      <c r="S24" s="20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05" t="s">
        <v>985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60</v>
      </c>
      <c r="G25" s="205" t="s">
        <v>949</v>
      </c>
      <c r="H25" s="205"/>
      <c r="I25" s="20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205" t="s">
        <v>991</v>
      </c>
      <c r="R25" s="205"/>
      <c r="S25" s="20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05" t="s">
        <v>986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05" t="s">
        <v>950</v>
      </c>
      <c r="H26" s="205"/>
      <c r="I26" s="20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05" t="s">
        <v>992</v>
      </c>
      <c r="R26" s="205"/>
      <c r="S26" s="20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05" t="s">
        <v>987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28</v>
      </c>
      <c r="G27" s="205" t="s">
        <v>951</v>
      </c>
      <c r="H27" s="205"/>
      <c r="I27" s="20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0</v>
      </c>
      <c r="Q27" s="205" t="s">
        <v>993</v>
      </c>
      <c r="R27" s="205"/>
      <c r="S27" s="20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05" t="s">
        <v>988</v>
      </c>
      <c r="AB27" s="205"/>
      <c r="AC27" s="205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17" t="s">
        <v>994</v>
      </c>
      <c r="H28" s="217"/>
      <c r="I28" s="217"/>
      <c r="J28" s="30" t="s">
        <v>19</v>
      </c>
      <c r="K28" s="27">
        <v>59</v>
      </c>
      <c r="L28" s="35" t="s">
        <v>980</v>
      </c>
      <c r="M28" s="28"/>
      <c r="N28" s="28" t="s">
        <v>26</v>
      </c>
      <c r="O28" s="113"/>
      <c r="P28" s="33">
        <v>7</v>
      </c>
      <c r="Q28" s="217" t="s">
        <v>996</v>
      </c>
      <c r="R28" s="217"/>
      <c r="S28" s="217"/>
      <c r="T28" s="40" t="s">
        <v>19</v>
      </c>
      <c r="U28" s="31">
        <v>60</v>
      </c>
      <c r="V28" s="35" t="s">
        <v>980</v>
      </c>
      <c r="W28" s="28"/>
      <c r="X28" s="28" t="s">
        <v>26</v>
      </c>
      <c r="Y28" s="113"/>
      <c r="Z28" s="33">
        <v>0</v>
      </c>
      <c r="AA28" s="217" t="s">
        <v>997</v>
      </c>
      <c r="AB28" s="217"/>
      <c r="AC28" s="217"/>
      <c r="AD28" s="40" t="s">
        <v>19</v>
      </c>
      <c r="AR28" s="41"/>
    </row>
    <row r="29" spans="1:45" s="18" customFormat="1" ht="14.25" customHeight="1" thickBot="1">
      <c r="A29" s="212" t="s">
        <v>20</v>
      </c>
      <c r="B29" s="213"/>
      <c r="C29" s="213"/>
      <c r="D29" s="213"/>
      <c r="E29" s="94" t="s">
        <v>21</v>
      </c>
      <c r="F29" s="214">
        <f>COUNTIF(B9:B28,"・")+COUNTIF(L9:L28,"・")+COUNTIF(V9:V28,"・")</f>
        <v>2</v>
      </c>
      <c r="G29" s="215"/>
      <c r="H29" s="95" t="s">
        <v>22</v>
      </c>
      <c r="I29" s="94" t="s">
        <v>23</v>
      </c>
      <c r="J29" s="214">
        <f>COUNTIF(C9:C28,"・")+COUNTIF(M9:M28,"・")+COUNTIF(W9:W28,"・")</f>
        <v>58</v>
      </c>
      <c r="K29" s="214"/>
      <c r="L29" s="95" t="s">
        <v>22</v>
      </c>
      <c r="M29" s="94" t="s">
        <v>24</v>
      </c>
      <c r="N29" s="214">
        <f>SUM(F29:K29)</f>
        <v>60</v>
      </c>
      <c r="O29" s="214"/>
      <c r="P29" s="214"/>
      <c r="Q29" s="95" t="s">
        <v>22</v>
      </c>
      <c r="R29" s="147" t="s">
        <v>3</v>
      </c>
      <c r="S29" s="147" t="s">
        <v>25</v>
      </c>
      <c r="T29" s="214">
        <f>COUNTIF(D9:D28,"・")+COUNTIF(N9:N28,"・")+COUNTIF(X9:X28,"・")</f>
        <v>59</v>
      </c>
      <c r="U29" s="214"/>
      <c r="V29" s="214"/>
      <c r="W29" s="147" t="s">
        <v>22</v>
      </c>
      <c r="X29" s="147" t="s">
        <v>26</v>
      </c>
      <c r="Y29" s="147" t="s">
        <v>27</v>
      </c>
      <c r="Z29" s="214">
        <f>COUNTIF(E9:E28,"・")+COUNTIF(O9:O28,"・")+COUNTIF(Y9:Y28,"・")</f>
        <v>1</v>
      </c>
      <c r="AA29" s="216"/>
      <c r="AB29" s="216"/>
      <c r="AC29" s="147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28" t="s">
        <v>28</v>
      </c>
      <c r="B31" s="229"/>
      <c r="C31" s="229"/>
      <c r="D31" s="229"/>
      <c r="E31" s="229"/>
      <c r="F31" s="171" t="s">
        <v>29</v>
      </c>
      <c r="G31" s="172"/>
      <c r="H31" s="172"/>
      <c r="I31" s="172"/>
      <c r="J31" s="173"/>
      <c r="K31" s="230" t="s">
        <v>30</v>
      </c>
      <c r="L31" s="231"/>
      <c r="M31" s="231"/>
      <c r="N31" s="231"/>
      <c r="O31" s="231"/>
      <c r="P31" s="171" t="s">
        <v>31</v>
      </c>
      <c r="Q31" s="172"/>
      <c r="R31" s="172"/>
      <c r="S31" s="172"/>
      <c r="T31" s="173"/>
      <c r="U31" s="172" t="s">
        <v>34</v>
      </c>
      <c r="V31" s="172"/>
      <c r="W31" s="172"/>
      <c r="X31" s="172"/>
      <c r="Y31" s="172"/>
      <c r="Z31" s="173"/>
      <c r="AA31" s="201" t="s">
        <v>35</v>
      </c>
      <c r="AB31" s="202"/>
      <c r="AC31" s="202"/>
      <c r="AD31" s="203"/>
      <c r="AF31" s="74"/>
    </row>
    <row r="32" spans="1:45" s="18" customFormat="1" ht="15" customHeight="1" thickBot="1">
      <c r="A32" s="218"/>
      <c r="B32" s="219"/>
      <c r="C32" s="219"/>
      <c r="D32" s="220"/>
      <c r="E32" s="42" t="s">
        <v>19</v>
      </c>
      <c r="F32" s="221"/>
      <c r="G32" s="222"/>
      <c r="H32" s="222"/>
      <c r="I32" s="222"/>
      <c r="J32" s="222"/>
      <c r="K32" s="218" t="s">
        <v>999</v>
      </c>
      <c r="L32" s="223"/>
      <c r="M32" s="223"/>
      <c r="N32" s="220"/>
      <c r="O32" s="145" t="s">
        <v>19</v>
      </c>
      <c r="P32" s="224" t="s">
        <v>1000</v>
      </c>
      <c r="Q32" s="225"/>
      <c r="R32" s="225"/>
      <c r="S32" s="225"/>
      <c r="T32" s="225"/>
      <c r="U32" s="218"/>
      <c r="V32" s="223"/>
      <c r="W32" s="223"/>
      <c r="X32" s="223"/>
      <c r="Y32" s="223"/>
      <c r="Z32" s="43" t="s">
        <v>19</v>
      </c>
      <c r="AA32" s="226"/>
      <c r="AB32" s="223"/>
      <c r="AC32" s="223"/>
      <c r="AD32" s="227"/>
    </row>
    <row r="33" spans="1:44" s="18" customFormat="1" ht="15" customHeight="1" thickBot="1">
      <c r="A33" s="233" t="s">
        <v>32</v>
      </c>
      <c r="B33" s="234"/>
      <c r="C33" s="234"/>
      <c r="D33" s="234"/>
      <c r="E33" s="193"/>
      <c r="F33" s="171" t="s">
        <v>33</v>
      </c>
      <c r="G33" s="172"/>
      <c r="H33" s="172"/>
      <c r="I33" s="172"/>
      <c r="J33" s="173"/>
      <c r="K33" s="172" t="s">
        <v>34</v>
      </c>
      <c r="L33" s="172"/>
      <c r="M33" s="172"/>
      <c r="N33" s="172"/>
      <c r="O33" s="172"/>
      <c r="P33" s="171" t="s">
        <v>35</v>
      </c>
      <c r="Q33" s="172"/>
      <c r="R33" s="172"/>
      <c r="S33" s="172"/>
      <c r="T33" s="235"/>
      <c r="U33" s="236"/>
      <c r="V33" s="237"/>
      <c r="W33" s="237"/>
      <c r="X33" s="237"/>
      <c r="Y33" s="237"/>
      <c r="Z33" s="44" t="s">
        <v>19</v>
      </c>
      <c r="AA33" s="194"/>
      <c r="AB33" s="181"/>
      <c r="AC33" s="181"/>
      <c r="AD33" s="195"/>
    </row>
    <row r="34" spans="1:44" s="18" customFormat="1" ht="15" customHeight="1">
      <c r="A34" s="286" t="s">
        <v>948</v>
      </c>
      <c r="B34" s="222"/>
      <c r="C34" s="222"/>
      <c r="D34" s="222"/>
      <c r="E34" s="45" t="s">
        <v>19</v>
      </c>
      <c r="F34" s="287" t="s">
        <v>952</v>
      </c>
      <c r="G34" s="288"/>
      <c r="H34" s="288"/>
      <c r="I34" s="288"/>
      <c r="J34" s="289"/>
      <c r="K34" s="218"/>
      <c r="L34" s="223"/>
      <c r="M34" s="223"/>
      <c r="N34" s="223"/>
      <c r="O34" s="46" t="s">
        <v>19</v>
      </c>
      <c r="P34" s="290"/>
      <c r="Q34" s="291"/>
      <c r="R34" s="291"/>
      <c r="S34" s="291"/>
      <c r="T34" s="292"/>
      <c r="U34" s="286"/>
      <c r="V34" s="293"/>
      <c r="W34" s="293"/>
      <c r="X34" s="293"/>
      <c r="Y34" s="293"/>
      <c r="Z34" s="46" t="s">
        <v>19</v>
      </c>
      <c r="AA34" s="199"/>
      <c r="AB34" s="294"/>
      <c r="AC34" s="294"/>
      <c r="AD34" s="295"/>
      <c r="AE34" s="49"/>
    </row>
    <row r="35" spans="1:44" s="18" customFormat="1" ht="15" customHeight="1">
      <c r="A35" s="238" t="s">
        <v>937</v>
      </c>
      <c r="B35" s="237"/>
      <c r="C35" s="237"/>
      <c r="D35" s="237"/>
      <c r="E35" s="47" t="s">
        <v>19</v>
      </c>
      <c r="F35" s="194" t="s">
        <v>953</v>
      </c>
      <c r="G35" s="278"/>
      <c r="H35" s="278"/>
      <c r="I35" s="278"/>
      <c r="J35" s="279"/>
      <c r="K35" s="238"/>
      <c r="L35" s="241"/>
      <c r="M35" s="241"/>
      <c r="N35" s="241"/>
      <c r="O35" s="44" t="s">
        <v>19</v>
      </c>
      <c r="P35" s="280"/>
      <c r="Q35" s="281"/>
      <c r="R35" s="281"/>
      <c r="S35" s="281"/>
      <c r="T35" s="282"/>
      <c r="U35" s="238"/>
      <c r="V35" s="237"/>
      <c r="W35" s="237"/>
      <c r="X35" s="237"/>
      <c r="Y35" s="283"/>
      <c r="Z35" s="47" t="s">
        <v>19</v>
      </c>
      <c r="AA35" s="284"/>
      <c r="AB35" s="284"/>
      <c r="AC35" s="284"/>
      <c r="AD35" s="285"/>
      <c r="AE35" s="141"/>
    </row>
    <row r="36" spans="1:44" s="18" customFormat="1" ht="15" customHeight="1" thickBot="1">
      <c r="A36" s="238" t="s">
        <v>995</v>
      </c>
      <c r="B36" s="237"/>
      <c r="C36" s="237"/>
      <c r="D36" s="237"/>
      <c r="E36" s="47" t="s">
        <v>19</v>
      </c>
      <c r="F36" s="194" t="s">
        <v>1006</v>
      </c>
      <c r="G36" s="278"/>
      <c r="H36" s="278"/>
      <c r="I36" s="278"/>
      <c r="J36" s="279"/>
      <c r="K36" s="238"/>
      <c r="L36" s="241"/>
      <c r="M36" s="241"/>
      <c r="N36" s="241"/>
      <c r="O36" s="44" t="s">
        <v>19</v>
      </c>
      <c r="P36" s="314"/>
      <c r="Q36" s="315"/>
      <c r="R36" s="315"/>
      <c r="S36" s="315"/>
      <c r="T36" s="316"/>
      <c r="U36" s="304"/>
      <c r="V36" s="317"/>
      <c r="W36" s="317"/>
      <c r="X36" s="317"/>
      <c r="Y36" s="306"/>
      <c r="Z36" s="48" t="s">
        <v>19</v>
      </c>
      <c r="AA36" s="318"/>
      <c r="AB36" s="318"/>
      <c r="AC36" s="318"/>
      <c r="AD36" s="319"/>
      <c r="AE36" s="52"/>
    </row>
    <row r="37" spans="1:44" s="18" customFormat="1" ht="15" customHeight="1">
      <c r="A37" s="238" t="s">
        <v>999</v>
      </c>
      <c r="B37" s="237"/>
      <c r="C37" s="237"/>
      <c r="D37" s="237"/>
      <c r="E37" s="47" t="s">
        <v>19</v>
      </c>
      <c r="F37" s="194" t="s">
        <v>1008</v>
      </c>
      <c r="G37" s="278"/>
      <c r="H37" s="278"/>
      <c r="I37" s="278"/>
      <c r="J37" s="279"/>
      <c r="K37" s="238"/>
      <c r="L37" s="241"/>
      <c r="M37" s="241"/>
      <c r="N37" s="241"/>
      <c r="O37" s="44" t="s">
        <v>19</v>
      </c>
      <c r="P37" s="239"/>
      <c r="Q37" s="237"/>
      <c r="R37" s="237"/>
      <c r="S37" s="237"/>
      <c r="T37" s="240"/>
      <c r="U37" s="242" t="s">
        <v>36</v>
      </c>
      <c r="V37" s="243"/>
      <c r="W37" s="243"/>
      <c r="X37" s="243"/>
      <c r="Y37" s="243"/>
      <c r="Z37" s="243"/>
      <c r="AA37" s="243"/>
      <c r="AB37" s="243"/>
      <c r="AC37" s="243"/>
      <c r="AD37" s="244"/>
    </row>
    <row r="38" spans="1:44" s="18" customFormat="1" ht="15" customHeight="1">
      <c r="A38" s="238" t="s">
        <v>1007</v>
      </c>
      <c r="B38" s="237"/>
      <c r="C38" s="237"/>
      <c r="D38" s="237"/>
      <c r="E38" s="47" t="s">
        <v>19</v>
      </c>
      <c r="F38" s="194" t="s">
        <v>1008</v>
      </c>
      <c r="G38" s="278"/>
      <c r="H38" s="278"/>
      <c r="I38" s="278"/>
      <c r="J38" s="279"/>
      <c r="K38" s="238"/>
      <c r="L38" s="241"/>
      <c r="M38" s="241"/>
      <c r="N38" s="241"/>
      <c r="O38" s="44" t="s">
        <v>19</v>
      </c>
      <c r="P38" s="239"/>
      <c r="Q38" s="237"/>
      <c r="R38" s="237"/>
      <c r="S38" s="237"/>
      <c r="T38" s="240"/>
      <c r="U38" s="254" t="s">
        <v>37</v>
      </c>
      <c r="V38" s="255"/>
      <c r="W38" s="255"/>
      <c r="X38" s="256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69" t="s">
        <v>40</v>
      </c>
      <c r="B39" s="270"/>
      <c r="C39" s="270"/>
      <c r="D39" s="270"/>
      <c r="E39" s="53"/>
      <c r="F39" s="271" t="s">
        <v>41</v>
      </c>
      <c r="G39" s="270"/>
      <c r="H39" s="270"/>
      <c r="I39" s="270"/>
      <c r="J39" s="272"/>
      <c r="K39" s="269" t="s">
        <v>42</v>
      </c>
      <c r="L39" s="273"/>
      <c r="M39" s="273"/>
      <c r="N39" s="273"/>
      <c r="O39" s="54"/>
      <c r="P39" s="274" t="s">
        <v>77</v>
      </c>
      <c r="Q39" s="275"/>
      <c r="R39" s="275"/>
      <c r="S39" s="275"/>
      <c r="T39" s="276"/>
      <c r="U39" s="277" t="s">
        <v>43</v>
      </c>
      <c r="V39" s="168"/>
      <c r="W39" s="168"/>
      <c r="X39" s="169"/>
      <c r="Y39" s="232">
        <v>0.75</v>
      </c>
      <c r="Z39" s="181"/>
      <c r="AA39" s="182"/>
      <c r="AB39" s="257" t="s">
        <v>1001</v>
      </c>
      <c r="AC39" s="168"/>
      <c r="AD39" s="258"/>
    </row>
    <row r="40" spans="1:44" s="18" customFormat="1" ht="15" customHeight="1" thickBot="1">
      <c r="A40" s="183">
        <v>0</v>
      </c>
      <c r="B40" s="184"/>
      <c r="C40" s="184"/>
      <c r="D40" s="184"/>
      <c r="E40" s="185"/>
      <c r="F40" s="186">
        <v>0</v>
      </c>
      <c r="G40" s="259"/>
      <c r="H40" s="259"/>
      <c r="I40" s="259"/>
      <c r="J40" s="187"/>
      <c r="K40" s="183">
        <v>0</v>
      </c>
      <c r="L40" s="184"/>
      <c r="M40" s="184"/>
      <c r="N40" s="184"/>
      <c r="O40" s="185"/>
      <c r="P40" s="260" t="s">
        <v>998</v>
      </c>
      <c r="Q40" s="261"/>
      <c r="R40" s="261"/>
      <c r="S40" s="261"/>
      <c r="T40" s="262"/>
      <c r="U40" s="183" t="s">
        <v>62</v>
      </c>
      <c r="V40" s="184"/>
      <c r="W40" s="184"/>
      <c r="X40" s="185"/>
      <c r="Y40" s="263">
        <v>0.75</v>
      </c>
      <c r="Z40" s="264"/>
      <c r="AA40" s="265"/>
      <c r="AB40" s="296" t="s">
        <v>1002</v>
      </c>
      <c r="AC40" s="267"/>
      <c r="AD40" s="268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249"/>
      <c r="B43" s="250"/>
      <c r="C43" s="250"/>
      <c r="D43" s="250"/>
      <c r="E43" s="250"/>
      <c r="F43" s="250"/>
      <c r="G43" s="251"/>
      <c r="H43" s="252"/>
      <c r="I43" s="252"/>
      <c r="J43" s="252"/>
      <c r="K43" s="252"/>
      <c r="L43" s="252"/>
      <c r="M43" s="252"/>
      <c r="N43" s="252"/>
      <c r="O43" s="252"/>
      <c r="P43" s="252"/>
      <c r="Q43" s="252"/>
      <c r="R43" s="252"/>
      <c r="S43" s="252"/>
      <c r="T43" s="252"/>
      <c r="U43" s="252"/>
      <c r="V43" s="252"/>
      <c r="W43" s="252"/>
      <c r="X43" s="252"/>
      <c r="Y43" s="252"/>
      <c r="Z43" s="252"/>
      <c r="AA43" s="252"/>
      <c r="AB43" s="252"/>
      <c r="AC43" s="252"/>
      <c r="AD43" s="253"/>
    </row>
    <row r="44" spans="1:44" ht="15" customHeight="1">
      <c r="A44" s="249" t="s">
        <v>1003</v>
      </c>
      <c r="B44" s="250"/>
      <c r="C44" s="250"/>
      <c r="D44" s="250"/>
      <c r="E44" s="250"/>
      <c r="F44" s="250"/>
      <c r="G44" s="321" t="s">
        <v>1009</v>
      </c>
      <c r="H44" s="250"/>
      <c r="I44" s="250"/>
      <c r="J44" s="250"/>
      <c r="K44" s="250"/>
      <c r="L44" s="250"/>
      <c r="M44" s="250"/>
      <c r="N44" s="250"/>
      <c r="O44" s="250"/>
      <c r="P44" s="250"/>
      <c r="Q44" s="250"/>
      <c r="R44" s="250"/>
      <c r="S44" s="250"/>
      <c r="T44" s="250"/>
      <c r="U44" s="250"/>
      <c r="V44" s="250"/>
      <c r="W44" s="250"/>
      <c r="X44" s="250"/>
      <c r="Y44" s="250"/>
      <c r="Z44" s="250"/>
      <c r="AA44" s="250"/>
      <c r="AB44" s="250"/>
      <c r="AC44" s="250"/>
      <c r="AD44" s="322"/>
      <c r="AR44" s="18"/>
    </row>
    <row r="45" spans="1:44" ht="13.5">
      <c r="A45" s="249" t="s">
        <v>1004</v>
      </c>
      <c r="B45" s="250"/>
      <c r="C45" s="250"/>
      <c r="D45" s="250"/>
      <c r="E45" s="250"/>
      <c r="F45" s="250"/>
      <c r="G45" s="321" t="s">
        <v>1010</v>
      </c>
      <c r="H45" s="250"/>
      <c r="I45" s="250"/>
      <c r="J45" s="250"/>
      <c r="K45" s="250"/>
      <c r="L45" s="250"/>
      <c r="M45" s="250"/>
      <c r="N45" s="250"/>
      <c r="O45" s="250"/>
      <c r="P45" s="250"/>
      <c r="Q45" s="250"/>
      <c r="R45" s="250"/>
      <c r="S45" s="250"/>
      <c r="T45" s="250"/>
      <c r="U45" s="250"/>
      <c r="V45" s="250"/>
      <c r="W45" s="250"/>
      <c r="X45" s="250"/>
      <c r="Y45" s="250"/>
      <c r="Z45" s="250"/>
      <c r="AA45" s="250"/>
      <c r="AB45" s="250"/>
      <c r="AC45" s="250"/>
      <c r="AD45" s="322"/>
    </row>
    <row r="46" spans="1:44" ht="15" customHeight="1">
      <c r="A46" s="249" t="s">
        <v>1005</v>
      </c>
      <c r="B46" s="250"/>
      <c r="C46" s="250"/>
      <c r="D46" s="250"/>
      <c r="E46" s="250"/>
      <c r="F46" s="250"/>
      <c r="G46" s="321" t="s">
        <v>1012</v>
      </c>
      <c r="H46" s="250"/>
      <c r="I46" s="250"/>
      <c r="J46" s="250"/>
      <c r="K46" s="250"/>
      <c r="L46" s="250"/>
      <c r="M46" s="250"/>
      <c r="N46" s="250"/>
      <c r="O46" s="250"/>
      <c r="P46" s="250"/>
      <c r="Q46" s="250"/>
      <c r="R46" s="250"/>
      <c r="S46" s="250"/>
      <c r="T46" s="250"/>
      <c r="U46" s="250"/>
      <c r="V46" s="250"/>
      <c r="W46" s="250"/>
      <c r="X46" s="250"/>
      <c r="Y46" s="250"/>
      <c r="Z46" s="250"/>
      <c r="AA46" s="250"/>
      <c r="AB46" s="250"/>
      <c r="AC46" s="250"/>
      <c r="AD46" s="322"/>
    </row>
    <row r="47" spans="1:44" ht="13.5">
      <c r="A47" s="320"/>
      <c r="B47" s="250"/>
      <c r="C47" s="250"/>
      <c r="D47" s="250"/>
      <c r="E47" s="250"/>
      <c r="F47" s="250"/>
      <c r="G47" s="321" t="s">
        <v>1011</v>
      </c>
      <c r="H47" s="250"/>
      <c r="I47" s="250"/>
      <c r="J47" s="250"/>
      <c r="K47" s="250"/>
      <c r="L47" s="250"/>
      <c r="M47" s="250"/>
      <c r="N47" s="250"/>
      <c r="O47" s="250"/>
      <c r="P47" s="250"/>
      <c r="Q47" s="250"/>
      <c r="R47" s="250"/>
      <c r="S47" s="250"/>
      <c r="T47" s="250"/>
      <c r="U47" s="250"/>
      <c r="V47" s="250"/>
      <c r="W47" s="250"/>
      <c r="X47" s="250"/>
      <c r="Y47" s="250"/>
      <c r="Z47" s="250"/>
      <c r="AA47" s="250"/>
      <c r="AB47" s="250"/>
      <c r="AC47" s="250"/>
      <c r="AD47" s="322"/>
    </row>
    <row r="48" spans="1:44" ht="13.5">
      <c r="A48" s="320"/>
      <c r="B48" s="250"/>
      <c r="C48" s="250"/>
      <c r="D48" s="250"/>
      <c r="E48" s="250"/>
      <c r="F48" s="250"/>
      <c r="G48" s="321" t="s">
        <v>1013</v>
      </c>
      <c r="H48" s="250"/>
      <c r="I48" s="250"/>
      <c r="J48" s="250"/>
      <c r="K48" s="250"/>
      <c r="L48" s="250"/>
      <c r="M48" s="250"/>
      <c r="N48" s="250"/>
      <c r="O48" s="250"/>
      <c r="P48" s="250"/>
      <c r="Q48" s="250"/>
      <c r="R48" s="250"/>
      <c r="S48" s="250"/>
      <c r="T48" s="250"/>
      <c r="U48" s="250"/>
      <c r="V48" s="250"/>
      <c r="W48" s="250"/>
      <c r="X48" s="250"/>
      <c r="Y48" s="250"/>
      <c r="Z48" s="250"/>
      <c r="AA48" s="250"/>
      <c r="AB48" s="250"/>
      <c r="AC48" s="250"/>
      <c r="AD48" s="322"/>
    </row>
    <row r="49" spans="1:30" ht="13.5">
      <c r="A49" s="320"/>
      <c r="B49" s="250"/>
      <c r="C49" s="250"/>
      <c r="D49" s="250"/>
      <c r="E49" s="250"/>
      <c r="F49" s="250"/>
      <c r="G49" s="321" t="s">
        <v>1014</v>
      </c>
      <c r="H49" s="250"/>
      <c r="I49" s="250"/>
      <c r="J49" s="250"/>
      <c r="K49" s="250"/>
      <c r="L49" s="250"/>
      <c r="M49" s="250"/>
      <c r="N49" s="250"/>
      <c r="O49" s="250"/>
      <c r="P49" s="250"/>
      <c r="Q49" s="250"/>
      <c r="R49" s="250"/>
      <c r="S49" s="250"/>
      <c r="T49" s="250"/>
      <c r="U49" s="250"/>
      <c r="V49" s="250"/>
      <c r="W49" s="250"/>
      <c r="X49" s="250"/>
      <c r="Y49" s="250"/>
      <c r="Z49" s="250"/>
      <c r="AA49" s="250"/>
      <c r="AB49" s="250"/>
      <c r="AC49" s="250"/>
      <c r="AD49" s="322"/>
    </row>
    <row r="50" spans="1:30" ht="14.25" thickBot="1">
      <c r="A50" s="245"/>
      <c r="B50" s="246"/>
      <c r="C50" s="246"/>
      <c r="D50" s="246"/>
      <c r="E50" s="246"/>
      <c r="F50" s="246"/>
      <c r="G50" s="247"/>
      <c r="H50" s="247"/>
      <c r="I50" s="247"/>
      <c r="J50" s="247"/>
      <c r="K50" s="247"/>
      <c r="L50" s="247"/>
      <c r="M50" s="247"/>
      <c r="N50" s="247"/>
      <c r="O50" s="247"/>
      <c r="P50" s="247"/>
      <c r="Q50" s="247"/>
      <c r="R50" s="247"/>
      <c r="S50" s="247"/>
      <c r="T50" s="247"/>
      <c r="U50" s="247"/>
      <c r="V50" s="247"/>
      <c r="W50" s="247"/>
      <c r="X50" s="247"/>
      <c r="Y50" s="247"/>
      <c r="Z50" s="247"/>
      <c r="AA50" s="247"/>
      <c r="AB50" s="247"/>
      <c r="AC50" s="247"/>
      <c r="AD50" s="248"/>
    </row>
    <row r="78" ht="14.25" customHeight="1"/>
    <row r="79" ht="15" hidden="1" customHeight="1"/>
    <row r="80" ht="15" hidden="1" customHeight="1"/>
  </sheetData>
  <mergeCells count="17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50:F50"/>
    <mergeCell ref="G50:AD50"/>
    <mergeCell ref="A49:F49"/>
    <mergeCell ref="G49:AD49"/>
    <mergeCell ref="A46:F46"/>
    <mergeCell ref="G46:AD46"/>
    <mergeCell ref="A47:F47"/>
    <mergeCell ref="G47:AD47"/>
    <mergeCell ref="A48:F48"/>
    <mergeCell ref="G48:AD48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7" sqref="A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 t="s">
        <v>843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327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 t="s">
        <v>2</v>
      </c>
      <c r="O5" s="200"/>
      <c r="P5" s="152"/>
      <c r="Q5" s="201" t="s">
        <v>11</v>
      </c>
      <c r="R5" s="202"/>
      <c r="S5" s="202"/>
      <c r="T5" s="203"/>
      <c r="U5" s="175" t="s">
        <v>1017</v>
      </c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 t="s">
        <v>1080</v>
      </c>
      <c r="B6" s="184"/>
      <c r="C6" s="184"/>
      <c r="D6" s="184"/>
      <c r="E6" s="184"/>
      <c r="F6" s="185"/>
      <c r="G6" s="186" t="s">
        <v>1081</v>
      </c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 t="s">
        <v>1018</v>
      </c>
      <c r="V6" s="184"/>
      <c r="W6" s="184"/>
      <c r="X6" s="184"/>
      <c r="Y6" s="185"/>
      <c r="Z6" s="186" t="s">
        <v>151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12</v>
      </c>
      <c r="G9" s="205" t="s">
        <v>1019</v>
      </c>
      <c r="H9" s="205"/>
      <c r="I9" s="205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30</v>
      </c>
      <c r="Q9" s="205" t="s">
        <v>1036</v>
      </c>
      <c r="R9" s="205"/>
      <c r="S9" s="205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0</v>
      </c>
      <c r="AA9" s="205" t="s">
        <v>1048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30</v>
      </c>
      <c r="G10" s="205" t="s">
        <v>1020</v>
      </c>
      <c r="H10" s="205"/>
      <c r="I10" s="205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14</v>
      </c>
      <c r="Q10" s="205" t="s">
        <v>1037</v>
      </c>
      <c r="R10" s="205"/>
      <c r="S10" s="205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05" t="s">
        <v>1049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28</v>
      </c>
      <c r="G11" s="205" t="s">
        <v>1021</v>
      </c>
      <c r="H11" s="205"/>
      <c r="I11" s="205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30</v>
      </c>
      <c r="Q11" s="205" t="s">
        <v>1040</v>
      </c>
      <c r="R11" s="205"/>
      <c r="S11" s="205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205" t="s">
        <v>1050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7</v>
      </c>
      <c r="G12" s="205" t="s">
        <v>1022</v>
      </c>
      <c r="H12" s="205"/>
      <c r="I12" s="205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30</v>
      </c>
      <c r="Q12" s="205" t="s">
        <v>1041</v>
      </c>
      <c r="R12" s="205"/>
      <c r="S12" s="205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05" t="s">
        <v>1051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14</v>
      </c>
      <c r="G13" s="205" t="s">
        <v>1023</v>
      </c>
      <c r="H13" s="205"/>
      <c r="I13" s="205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30</v>
      </c>
      <c r="Q13" s="205" t="s">
        <v>1042</v>
      </c>
      <c r="R13" s="205"/>
      <c r="S13" s="205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05" t="s">
        <v>1052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30</v>
      </c>
      <c r="G14" s="205" t="s">
        <v>1024</v>
      </c>
      <c r="H14" s="205"/>
      <c r="I14" s="205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205" t="s">
        <v>1044</v>
      </c>
      <c r="R14" s="205"/>
      <c r="S14" s="205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05" t="s">
        <v>1053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05" t="s">
        <v>1025</v>
      </c>
      <c r="H15" s="205"/>
      <c r="I15" s="205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28</v>
      </c>
      <c r="Q15" s="205" t="s">
        <v>1045</v>
      </c>
      <c r="R15" s="205"/>
      <c r="S15" s="205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205" t="s">
        <v>1054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14</v>
      </c>
      <c r="G16" s="205" t="s">
        <v>1026</v>
      </c>
      <c r="H16" s="205"/>
      <c r="I16" s="205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05" t="s">
        <v>1046</v>
      </c>
      <c r="R16" s="205"/>
      <c r="S16" s="205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05" t="s">
        <v>1055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30</v>
      </c>
      <c r="G17" s="205" t="s">
        <v>1027</v>
      </c>
      <c r="H17" s="205"/>
      <c r="I17" s="205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14</v>
      </c>
      <c r="Q17" s="205" t="s">
        <v>1047</v>
      </c>
      <c r="R17" s="205"/>
      <c r="S17" s="205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05" t="s">
        <v>1056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05" t="s">
        <v>1028</v>
      </c>
      <c r="H18" s="205"/>
      <c r="I18" s="205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21</v>
      </c>
      <c r="Q18" s="205" t="s">
        <v>1067</v>
      </c>
      <c r="R18" s="205"/>
      <c r="S18" s="205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05" t="s">
        <v>1057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205" t="s">
        <v>1029</v>
      </c>
      <c r="H19" s="205"/>
      <c r="I19" s="205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30</v>
      </c>
      <c r="Q19" s="205" t="s">
        <v>1062</v>
      </c>
      <c r="R19" s="205"/>
      <c r="S19" s="205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05" t="s">
        <v>1058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30</v>
      </c>
      <c r="G20" s="205" t="s">
        <v>1030</v>
      </c>
      <c r="H20" s="205"/>
      <c r="I20" s="205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205" t="s">
        <v>1063</v>
      </c>
      <c r="R20" s="205"/>
      <c r="S20" s="205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05" t="s">
        <v>1059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56</v>
      </c>
      <c r="G21" s="205" t="s">
        <v>1031</v>
      </c>
      <c r="H21" s="205"/>
      <c r="I21" s="205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28</v>
      </c>
      <c r="Q21" s="205" t="s">
        <v>1064</v>
      </c>
      <c r="R21" s="205"/>
      <c r="S21" s="205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05" t="s">
        <v>1060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05" t="s">
        <v>1032</v>
      </c>
      <c r="H22" s="205"/>
      <c r="I22" s="20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60</v>
      </c>
      <c r="Q22" s="205" t="s">
        <v>1065</v>
      </c>
      <c r="R22" s="205"/>
      <c r="S22" s="20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14</v>
      </c>
      <c r="AA22" s="205" t="s">
        <v>1070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30</v>
      </c>
      <c r="G23" s="205" t="s">
        <v>1033</v>
      </c>
      <c r="H23" s="205"/>
      <c r="I23" s="20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05" t="s">
        <v>1066</v>
      </c>
      <c r="R23" s="205"/>
      <c r="S23" s="205"/>
      <c r="T23" s="30" t="s">
        <v>19</v>
      </c>
      <c r="U23" s="27">
        <v>45</v>
      </c>
      <c r="V23" s="28" t="s">
        <v>1073</v>
      </c>
      <c r="W23" s="28"/>
      <c r="X23" s="28" t="s">
        <v>26</v>
      </c>
      <c r="Y23" s="144"/>
      <c r="Z23" s="29">
        <v>0</v>
      </c>
      <c r="AA23" s="205" t="s">
        <v>1072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05" t="s">
        <v>1034</v>
      </c>
      <c r="H24" s="205"/>
      <c r="I24" s="20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14</v>
      </c>
      <c r="Q24" s="205" t="s">
        <v>1068</v>
      </c>
      <c r="R24" s="205"/>
      <c r="S24" s="205"/>
      <c r="T24" s="30" t="s">
        <v>19</v>
      </c>
      <c r="U24" s="31">
        <v>48</v>
      </c>
      <c r="V24" s="35" t="s">
        <v>1073</v>
      </c>
      <c r="W24" s="28"/>
      <c r="X24" s="28" t="s">
        <v>26</v>
      </c>
      <c r="Y24" s="113"/>
      <c r="Z24" s="37">
        <v>28</v>
      </c>
      <c r="AA24" s="205" t="s">
        <v>1074</v>
      </c>
      <c r="AB24" s="205"/>
      <c r="AC24" s="205"/>
      <c r="AD24" s="30" t="s">
        <v>19</v>
      </c>
    </row>
    <row r="25" spans="1:45" s="18" customFormat="1" ht="15" customHeight="1" thickBot="1">
      <c r="A25" s="27">
        <v>49</v>
      </c>
      <c r="B25" s="28"/>
      <c r="C25" s="28" t="s">
        <v>26</v>
      </c>
      <c r="D25" s="28" t="s">
        <v>26</v>
      </c>
      <c r="E25" s="144"/>
      <c r="F25" s="29">
        <v>60</v>
      </c>
      <c r="G25" s="205" t="s">
        <v>1035</v>
      </c>
      <c r="H25" s="205"/>
      <c r="I25" s="20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205" t="s">
        <v>1069</v>
      </c>
      <c r="R25" s="205"/>
      <c r="S25" s="20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05" t="s">
        <v>1075</v>
      </c>
      <c r="AB25" s="205"/>
      <c r="AC25" s="205"/>
      <c r="AD25" s="30" t="s">
        <v>19</v>
      </c>
    </row>
    <row r="26" spans="1:45" s="18" customFormat="1" ht="15" customHeight="1" thickBot="1">
      <c r="A26" s="212" t="s">
        <v>20</v>
      </c>
      <c r="B26" s="213"/>
      <c r="C26" s="213"/>
      <c r="D26" s="213"/>
      <c r="E26" s="94" t="s">
        <v>21</v>
      </c>
      <c r="F26" s="214">
        <f>COUNTIF(B9:B25,"・")+COUNTIF(L9:L25,"・")+COUNTIF(V9:V25,"・")</f>
        <v>2</v>
      </c>
      <c r="G26" s="215"/>
      <c r="H26" s="95" t="s">
        <v>22</v>
      </c>
      <c r="I26" s="94" t="s">
        <v>23</v>
      </c>
      <c r="J26" s="214">
        <f>COUNTIF(C9:C25,"・")+COUNTIF(M9:M25,"・")+COUNTIF(W9:W25,"・")</f>
        <v>49</v>
      </c>
      <c r="K26" s="214"/>
      <c r="L26" s="95" t="s">
        <v>22</v>
      </c>
      <c r="M26" s="94" t="s">
        <v>24</v>
      </c>
      <c r="N26" s="214">
        <f>SUM(F26:K26)</f>
        <v>51</v>
      </c>
      <c r="O26" s="214"/>
      <c r="P26" s="214"/>
      <c r="Q26" s="95" t="s">
        <v>22</v>
      </c>
      <c r="R26" s="147" t="s">
        <v>3</v>
      </c>
      <c r="S26" s="147" t="s">
        <v>25</v>
      </c>
      <c r="T26" s="214">
        <f>COUNTIF(D9:D25,"・")+COUNTIF(N9:N25,"・")+COUNTIF(X9:X25,"・")</f>
        <v>51</v>
      </c>
      <c r="U26" s="214"/>
      <c r="V26" s="214"/>
      <c r="W26" s="147" t="s">
        <v>22</v>
      </c>
      <c r="X26" s="147" t="s">
        <v>26</v>
      </c>
      <c r="Y26" s="147" t="s">
        <v>27</v>
      </c>
      <c r="Z26" s="214">
        <f>COUNTIF(E9:E25,"・")+COUNTIF(O9:O25,"・")+COUNTIF(Y9:Y25,"・")</f>
        <v>0</v>
      </c>
      <c r="AA26" s="216"/>
      <c r="AB26" s="216"/>
      <c r="AC26" s="147" t="s">
        <v>22</v>
      </c>
      <c r="AD26" s="96" t="s">
        <v>4</v>
      </c>
      <c r="AE26" s="49"/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41"/>
      <c r="AF27" s="18"/>
      <c r="AR27" s="18"/>
    </row>
    <row r="28" spans="1:45" s="18" customFormat="1" ht="15" customHeight="1" thickBot="1">
      <c r="A28" s="228" t="s">
        <v>28</v>
      </c>
      <c r="B28" s="229"/>
      <c r="C28" s="229"/>
      <c r="D28" s="229"/>
      <c r="E28" s="229"/>
      <c r="F28" s="171" t="s">
        <v>29</v>
      </c>
      <c r="G28" s="172"/>
      <c r="H28" s="172"/>
      <c r="I28" s="172"/>
      <c r="J28" s="173"/>
      <c r="K28" s="230" t="s">
        <v>30</v>
      </c>
      <c r="L28" s="231"/>
      <c r="M28" s="231"/>
      <c r="N28" s="231"/>
      <c r="O28" s="231"/>
      <c r="P28" s="171" t="s">
        <v>31</v>
      </c>
      <c r="Q28" s="172"/>
      <c r="R28" s="172"/>
      <c r="S28" s="172"/>
      <c r="T28" s="173"/>
      <c r="U28" s="172" t="s">
        <v>34</v>
      </c>
      <c r="V28" s="172"/>
      <c r="W28" s="172"/>
      <c r="X28" s="172"/>
      <c r="Y28" s="172"/>
      <c r="Z28" s="173"/>
      <c r="AA28" s="201" t="s">
        <v>35</v>
      </c>
      <c r="AB28" s="202"/>
      <c r="AC28" s="202"/>
      <c r="AD28" s="203"/>
      <c r="AE28" s="52"/>
      <c r="AR28" s="41"/>
    </row>
    <row r="29" spans="1:45" s="18" customFormat="1" ht="14.25" customHeight="1" thickBot="1">
      <c r="A29" s="218"/>
      <c r="B29" s="219"/>
      <c r="C29" s="219"/>
      <c r="D29" s="220"/>
      <c r="E29" s="42" t="s">
        <v>19</v>
      </c>
      <c r="F29" s="221"/>
      <c r="G29" s="222"/>
      <c r="H29" s="222"/>
      <c r="I29" s="222"/>
      <c r="J29" s="222"/>
      <c r="K29" s="218" t="s">
        <v>1072</v>
      </c>
      <c r="L29" s="223"/>
      <c r="M29" s="223"/>
      <c r="N29" s="220"/>
      <c r="O29" s="145" t="s">
        <v>19</v>
      </c>
      <c r="P29" s="224" t="s">
        <v>1071</v>
      </c>
      <c r="Q29" s="225"/>
      <c r="R29" s="225"/>
      <c r="S29" s="225"/>
      <c r="T29" s="225"/>
      <c r="U29" s="218"/>
      <c r="V29" s="223"/>
      <c r="W29" s="223"/>
      <c r="X29" s="223"/>
      <c r="Y29" s="223"/>
      <c r="Z29" s="43" t="s">
        <v>19</v>
      </c>
      <c r="AA29" s="226"/>
      <c r="AB29" s="223"/>
      <c r="AC29" s="223"/>
      <c r="AD29" s="227"/>
      <c r="AR29" s="73"/>
      <c r="AS29" s="73"/>
    </row>
    <row r="30" spans="1:45" s="18" customFormat="1" ht="15" customHeight="1" thickBot="1">
      <c r="A30" s="233" t="s">
        <v>32</v>
      </c>
      <c r="B30" s="234"/>
      <c r="C30" s="234"/>
      <c r="D30" s="234"/>
      <c r="E30" s="193"/>
      <c r="F30" s="171" t="s">
        <v>33</v>
      </c>
      <c r="G30" s="172"/>
      <c r="H30" s="172"/>
      <c r="I30" s="172"/>
      <c r="J30" s="173"/>
      <c r="K30" s="172" t="s">
        <v>34</v>
      </c>
      <c r="L30" s="172"/>
      <c r="M30" s="172"/>
      <c r="N30" s="172"/>
      <c r="O30" s="172"/>
      <c r="P30" s="171" t="s">
        <v>35</v>
      </c>
      <c r="Q30" s="172"/>
      <c r="R30" s="172"/>
      <c r="S30" s="172"/>
      <c r="T30" s="235"/>
      <c r="U30" s="236"/>
      <c r="V30" s="237"/>
      <c r="W30" s="237"/>
      <c r="X30" s="237"/>
      <c r="Y30" s="237"/>
      <c r="Z30" s="44" t="s">
        <v>19</v>
      </c>
      <c r="AA30" s="194"/>
      <c r="AB30" s="181"/>
      <c r="AC30" s="181"/>
      <c r="AD30" s="195"/>
    </row>
    <row r="31" spans="1:45" s="18" customFormat="1" ht="15" customHeight="1">
      <c r="A31" s="286" t="s">
        <v>1042</v>
      </c>
      <c r="B31" s="222"/>
      <c r="C31" s="222"/>
      <c r="D31" s="222"/>
      <c r="E31" s="45" t="s">
        <v>19</v>
      </c>
      <c r="F31" s="287" t="s">
        <v>1043</v>
      </c>
      <c r="G31" s="288"/>
      <c r="H31" s="288"/>
      <c r="I31" s="288"/>
      <c r="J31" s="289"/>
      <c r="K31" s="218" t="s">
        <v>1038</v>
      </c>
      <c r="L31" s="223"/>
      <c r="M31" s="223"/>
      <c r="N31" s="223"/>
      <c r="O31" s="46" t="s">
        <v>19</v>
      </c>
      <c r="P31" s="290" t="s">
        <v>1039</v>
      </c>
      <c r="Q31" s="291"/>
      <c r="R31" s="291"/>
      <c r="S31" s="291"/>
      <c r="T31" s="292"/>
      <c r="U31" s="286"/>
      <c r="V31" s="293"/>
      <c r="W31" s="293"/>
      <c r="X31" s="293"/>
      <c r="Y31" s="293"/>
      <c r="Z31" s="46" t="s">
        <v>19</v>
      </c>
      <c r="AA31" s="199"/>
      <c r="AB31" s="294"/>
      <c r="AC31" s="294"/>
      <c r="AD31" s="295"/>
    </row>
    <row r="32" spans="1:45" s="18" customFormat="1" ht="15" customHeight="1">
      <c r="A32" s="238"/>
      <c r="B32" s="237"/>
      <c r="C32" s="237"/>
      <c r="D32" s="237"/>
      <c r="E32" s="47" t="s">
        <v>19</v>
      </c>
      <c r="F32" s="239"/>
      <c r="G32" s="237"/>
      <c r="H32" s="237"/>
      <c r="I32" s="237"/>
      <c r="J32" s="240"/>
      <c r="K32" s="238"/>
      <c r="L32" s="241"/>
      <c r="M32" s="241"/>
      <c r="N32" s="241"/>
      <c r="O32" s="44" t="s">
        <v>19</v>
      </c>
      <c r="P32" s="239"/>
      <c r="Q32" s="237"/>
      <c r="R32" s="237"/>
      <c r="S32" s="237"/>
      <c r="T32" s="240"/>
      <c r="U32" s="242" t="s">
        <v>36</v>
      </c>
      <c r="V32" s="243"/>
      <c r="W32" s="243"/>
      <c r="X32" s="243"/>
      <c r="Y32" s="243"/>
      <c r="Z32" s="243"/>
      <c r="AA32" s="243"/>
      <c r="AB32" s="243"/>
      <c r="AC32" s="243"/>
      <c r="AD32" s="244"/>
    </row>
    <row r="33" spans="1:44" s="18" customFormat="1" ht="15" customHeight="1">
      <c r="A33" s="238"/>
      <c r="B33" s="237"/>
      <c r="C33" s="237"/>
      <c r="D33" s="237"/>
      <c r="E33" s="47" t="s">
        <v>19</v>
      </c>
      <c r="F33" s="239"/>
      <c r="G33" s="237"/>
      <c r="H33" s="237"/>
      <c r="I33" s="237"/>
      <c r="J33" s="240"/>
      <c r="K33" s="238"/>
      <c r="L33" s="241"/>
      <c r="M33" s="241"/>
      <c r="N33" s="241"/>
      <c r="O33" s="44" t="s">
        <v>19</v>
      </c>
      <c r="P33" s="239"/>
      <c r="Q33" s="237"/>
      <c r="R33" s="237"/>
      <c r="S33" s="237"/>
      <c r="T33" s="240"/>
      <c r="U33" s="254" t="s">
        <v>37</v>
      </c>
      <c r="V33" s="255"/>
      <c r="W33" s="255"/>
      <c r="X33" s="256"/>
      <c r="Y33" s="50"/>
      <c r="Z33" s="50" t="s">
        <v>38</v>
      </c>
      <c r="AA33" s="50"/>
      <c r="AB33" s="50"/>
      <c r="AC33" s="50" t="s">
        <v>39</v>
      </c>
      <c r="AD33" s="51"/>
    </row>
    <row r="34" spans="1:44" s="18" customFormat="1" ht="15" customHeight="1">
      <c r="A34" s="269" t="s">
        <v>40</v>
      </c>
      <c r="B34" s="270"/>
      <c r="C34" s="270"/>
      <c r="D34" s="270"/>
      <c r="E34" s="53"/>
      <c r="F34" s="271" t="s">
        <v>41</v>
      </c>
      <c r="G34" s="270"/>
      <c r="H34" s="270"/>
      <c r="I34" s="270"/>
      <c r="J34" s="272"/>
      <c r="K34" s="269" t="s">
        <v>42</v>
      </c>
      <c r="L34" s="273"/>
      <c r="M34" s="273"/>
      <c r="N34" s="273"/>
      <c r="O34" s="54"/>
      <c r="P34" s="274" t="s">
        <v>1076</v>
      </c>
      <c r="Q34" s="275"/>
      <c r="R34" s="275"/>
      <c r="S34" s="275"/>
      <c r="T34" s="276"/>
      <c r="U34" s="277" t="s">
        <v>43</v>
      </c>
      <c r="V34" s="168"/>
      <c r="W34" s="168"/>
      <c r="X34" s="169"/>
      <c r="Y34" s="232">
        <v>0.75</v>
      </c>
      <c r="Z34" s="181"/>
      <c r="AA34" s="182"/>
      <c r="AB34" s="257" t="s">
        <v>1061</v>
      </c>
      <c r="AC34" s="168"/>
      <c r="AD34" s="258"/>
    </row>
    <row r="35" spans="1:44" s="18" customFormat="1" ht="15" customHeight="1" thickBot="1">
      <c r="A35" s="183">
        <v>0</v>
      </c>
      <c r="B35" s="184"/>
      <c r="C35" s="184"/>
      <c r="D35" s="184"/>
      <c r="E35" s="185"/>
      <c r="F35" s="186">
        <v>0</v>
      </c>
      <c r="G35" s="259"/>
      <c r="H35" s="259"/>
      <c r="I35" s="259"/>
      <c r="J35" s="187"/>
      <c r="K35" s="183">
        <v>0</v>
      </c>
      <c r="L35" s="184"/>
      <c r="M35" s="184"/>
      <c r="N35" s="184"/>
      <c r="O35" s="185"/>
      <c r="P35" s="260" t="s">
        <v>1077</v>
      </c>
      <c r="Q35" s="261"/>
      <c r="R35" s="261"/>
      <c r="S35" s="261"/>
      <c r="T35" s="262"/>
      <c r="U35" s="183" t="s">
        <v>62</v>
      </c>
      <c r="V35" s="184"/>
      <c r="W35" s="184"/>
      <c r="X35" s="185"/>
      <c r="Y35" s="263">
        <v>0.75</v>
      </c>
      <c r="Z35" s="264"/>
      <c r="AA35" s="265"/>
      <c r="AB35" s="334" t="str">
        <f>'6'!AB41:AD41</f>
        <v>石谷　美代子</v>
      </c>
      <c r="AC35" s="335"/>
      <c r="AD35" s="336"/>
    </row>
    <row r="36" spans="1:44" s="18" customFormat="1" ht="15" customHeight="1" thickBot="1">
      <c r="A36" s="152"/>
      <c r="B36" s="152"/>
      <c r="C36" s="152"/>
      <c r="D36" s="152"/>
      <c r="E36" s="152"/>
      <c r="F36" s="152"/>
      <c r="G36" s="114"/>
      <c r="H36" s="114"/>
      <c r="I36" s="114"/>
      <c r="J36" s="114"/>
      <c r="K36" s="152"/>
      <c r="L36" s="152"/>
      <c r="M36" s="152"/>
      <c r="N36" s="152"/>
      <c r="O36" s="152"/>
      <c r="P36" s="152"/>
      <c r="Q36" s="152"/>
      <c r="R36" s="152"/>
      <c r="S36" s="152"/>
      <c r="T36" s="152"/>
      <c r="U36" s="152"/>
      <c r="V36" s="152"/>
      <c r="W36" s="152"/>
      <c r="X36" s="152"/>
      <c r="Y36" s="152"/>
      <c r="Z36" s="152"/>
      <c r="AA36" s="152"/>
      <c r="AB36" s="56"/>
      <c r="AC36" s="56"/>
      <c r="AD36" s="56"/>
      <c r="AE36" s="1"/>
      <c r="AF36" s="1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  <c r="AE37" s="1"/>
      <c r="AF37" s="1"/>
    </row>
    <row r="38" spans="1:44" s="18" customFormat="1" ht="15" customHeight="1">
      <c r="A38" s="249"/>
      <c r="B38" s="250"/>
      <c r="C38" s="250"/>
      <c r="D38" s="250"/>
      <c r="E38" s="250"/>
      <c r="F38" s="250"/>
      <c r="G38" s="251" t="s">
        <v>1078</v>
      </c>
      <c r="H38" s="252"/>
      <c r="I38" s="252"/>
      <c r="J38" s="252"/>
      <c r="K38" s="252"/>
      <c r="L38" s="252"/>
      <c r="M38" s="252"/>
      <c r="N38" s="252"/>
      <c r="O38" s="252"/>
      <c r="P38" s="252"/>
      <c r="Q38" s="252"/>
      <c r="R38" s="252"/>
      <c r="S38" s="252"/>
      <c r="T38" s="252"/>
      <c r="U38" s="252"/>
      <c r="V38" s="252"/>
      <c r="W38" s="252"/>
      <c r="X38" s="252"/>
      <c r="Y38" s="252"/>
      <c r="Z38" s="252"/>
      <c r="AA38" s="252"/>
      <c r="AB38" s="252"/>
      <c r="AC38" s="252"/>
      <c r="AD38" s="253"/>
      <c r="AE38" s="1"/>
      <c r="AF38" s="1"/>
    </row>
    <row r="39" spans="1:44" s="18" customFormat="1" ht="15" customHeight="1">
      <c r="A39" s="249"/>
      <c r="B39" s="250"/>
      <c r="C39" s="250"/>
      <c r="D39" s="250"/>
      <c r="E39" s="250"/>
      <c r="F39" s="250"/>
      <c r="G39" s="251" t="s">
        <v>1079</v>
      </c>
      <c r="H39" s="252"/>
      <c r="I39" s="252"/>
      <c r="J39" s="252"/>
      <c r="K39" s="252"/>
      <c r="L39" s="252"/>
      <c r="M39" s="252"/>
      <c r="N39" s="252"/>
      <c r="O39" s="252"/>
      <c r="P39" s="252"/>
      <c r="Q39" s="252"/>
      <c r="R39" s="252"/>
      <c r="S39" s="252"/>
      <c r="T39" s="252"/>
      <c r="U39" s="252"/>
      <c r="V39" s="252"/>
      <c r="W39" s="252"/>
      <c r="X39" s="252"/>
      <c r="Y39" s="252"/>
      <c r="Z39" s="252"/>
      <c r="AA39" s="252"/>
      <c r="AB39" s="252"/>
      <c r="AC39" s="252"/>
      <c r="AD39" s="253"/>
      <c r="AE39" s="1"/>
      <c r="AF39" s="1"/>
    </row>
    <row r="40" spans="1:44" s="18" customFormat="1" ht="15" customHeight="1" thickBot="1">
      <c r="A40" s="245"/>
      <c r="B40" s="246"/>
      <c r="C40" s="246"/>
      <c r="D40" s="246"/>
      <c r="E40" s="246"/>
      <c r="F40" s="246"/>
      <c r="G40" s="247"/>
      <c r="H40" s="247"/>
      <c r="I40" s="247"/>
      <c r="J40" s="247"/>
      <c r="K40" s="247"/>
      <c r="L40" s="247"/>
      <c r="M40" s="247"/>
      <c r="N40" s="247"/>
      <c r="O40" s="247"/>
      <c r="P40" s="247"/>
      <c r="Q40" s="247"/>
      <c r="R40" s="247"/>
      <c r="S40" s="247"/>
      <c r="T40" s="247"/>
      <c r="U40" s="247"/>
      <c r="V40" s="247"/>
      <c r="W40" s="247"/>
      <c r="X40" s="247"/>
      <c r="Y40" s="247"/>
      <c r="Z40" s="247"/>
      <c r="AA40" s="247"/>
      <c r="AB40" s="247"/>
      <c r="AC40" s="247"/>
      <c r="AD40" s="248"/>
      <c r="AE40" s="1"/>
      <c r="AF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G25:I25"/>
    <mergeCell ref="Q25:S25"/>
    <mergeCell ref="AA25:AC25"/>
    <mergeCell ref="A26:D26"/>
    <mergeCell ref="F26:G26"/>
    <mergeCell ref="J26:K26"/>
    <mergeCell ref="N26:P26"/>
    <mergeCell ref="T26:V26"/>
    <mergeCell ref="Z26:AB26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38:F38"/>
    <mergeCell ref="G38:AD38"/>
    <mergeCell ref="A39:F39"/>
    <mergeCell ref="G39:AD39"/>
    <mergeCell ref="A40:F40"/>
    <mergeCell ref="G40:AD40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6" sqref="A6:F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 t="s">
        <v>844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 t="s">
        <v>840</v>
      </c>
      <c r="O5" s="200"/>
      <c r="P5" s="152"/>
      <c r="Q5" s="201" t="s">
        <v>11</v>
      </c>
      <c r="R5" s="202"/>
      <c r="S5" s="202"/>
      <c r="T5" s="203"/>
      <c r="U5" s="175" t="s">
        <v>1084</v>
      </c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 t="s">
        <v>1082</v>
      </c>
      <c r="B6" s="184"/>
      <c r="C6" s="184"/>
      <c r="D6" s="184"/>
      <c r="E6" s="184"/>
      <c r="F6" s="185"/>
      <c r="G6" s="186" t="s">
        <v>1083</v>
      </c>
      <c r="H6" s="187"/>
      <c r="I6" s="183" t="s">
        <v>1086</v>
      </c>
      <c r="J6" s="184"/>
      <c r="K6" s="184"/>
      <c r="L6" s="184"/>
      <c r="M6" s="185"/>
      <c r="N6" s="188" t="s">
        <v>1083</v>
      </c>
      <c r="O6" s="189"/>
      <c r="P6" s="152"/>
      <c r="Q6" s="190" t="s">
        <v>12</v>
      </c>
      <c r="R6" s="191"/>
      <c r="S6" s="191"/>
      <c r="T6" s="192"/>
      <c r="U6" s="183" t="s">
        <v>1085</v>
      </c>
      <c r="V6" s="184"/>
      <c r="W6" s="184"/>
      <c r="X6" s="184"/>
      <c r="Y6" s="185"/>
      <c r="Z6" s="186" t="s">
        <v>151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28</v>
      </c>
      <c r="G9" s="205" t="s">
        <v>1088</v>
      </c>
      <c r="H9" s="205"/>
      <c r="I9" s="205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30</v>
      </c>
      <c r="Q9" s="205" t="s">
        <v>1104</v>
      </c>
      <c r="R9" s="205"/>
      <c r="S9" s="205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0</v>
      </c>
      <c r="AA9" s="205" t="s">
        <v>1109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30</v>
      </c>
      <c r="G10" s="205" t="s">
        <v>1089</v>
      </c>
      <c r="H10" s="205"/>
      <c r="I10" s="205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205" t="s">
        <v>1105</v>
      </c>
      <c r="R10" s="205"/>
      <c r="S10" s="205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05" t="s">
        <v>1110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14</v>
      </c>
      <c r="G11" s="205" t="s">
        <v>1090</v>
      </c>
      <c r="H11" s="205"/>
      <c r="I11" s="205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0</v>
      </c>
      <c r="Q11" s="205" t="s">
        <v>1106</v>
      </c>
      <c r="R11" s="205"/>
      <c r="S11" s="205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205" t="s">
        <v>1111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30</v>
      </c>
      <c r="G12" s="205" t="s">
        <v>1091</v>
      </c>
      <c r="H12" s="205"/>
      <c r="I12" s="205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0</v>
      </c>
      <c r="Q12" s="205" t="s">
        <v>1128</v>
      </c>
      <c r="R12" s="205"/>
      <c r="S12" s="205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05" t="s">
        <v>1112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30</v>
      </c>
      <c r="G13" s="205" t="s">
        <v>1092</v>
      </c>
      <c r="H13" s="205"/>
      <c r="I13" s="205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30</v>
      </c>
      <c r="Q13" s="205" t="s">
        <v>1129</v>
      </c>
      <c r="R13" s="205"/>
      <c r="S13" s="205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05" t="s">
        <v>1113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205" t="s">
        <v>1093</v>
      </c>
      <c r="H14" s="205"/>
      <c r="I14" s="205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205" t="s">
        <v>1130</v>
      </c>
      <c r="R14" s="205"/>
      <c r="S14" s="205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30</v>
      </c>
      <c r="AA14" s="205" t="s">
        <v>1114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30</v>
      </c>
      <c r="G15" s="205" t="s">
        <v>1094</v>
      </c>
      <c r="H15" s="205"/>
      <c r="I15" s="205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42</v>
      </c>
      <c r="Q15" s="205" t="s">
        <v>1131</v>
      </c>
      <c r="R15" s="205"/>
      <c r="S15" s="205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205" t="s">
        <v>1115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05" t="s">
        <v>1095</v>
      </c>
      <c r="H16" s="205"/>
      <c r="I16" s="205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14</v>
      </c>
      <c r="Q16" s="205" t="s">
        <v>1132</v>
      </c>
      <c r="R16" s="205"/>
      <c r="S16" s="205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05" t="s">
        <v>1116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60</v>
      </c>
      <c r="G17" s="205" t="s">
        <v>1096</v>
      </c>
      <c r="H17" s="205"/>
      <c r="I17" s="205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28</v>
      </c>
      <c r="Q17" s="205" t="s">
        <v>1133</v>
      </c>
      <c r="R17" s="205"/>
      <c r="S17" s="205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05" t="s">
        <v>1117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205" t="s">
        <v>1097</v>
      </c>
      <c r="H18" s="205"/>
      <c r="I18" s="205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05" t="s">
        <v>1134</v>
      </c>
      <c r="R18" s="205"/>
      <c r="S18" s="205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05" t="s">
        <v>1118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30</v>
      </c>
      <c r="G19" s="205" t="s">
        <v>1098</v>
      </c>
      <c r="H19" s="205"/>
      <c r="I19" s="205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30</v>
      </c>
      <c r="Q19" s="205" t="s">
        <v>1135</v>
      </c>
      <c r="R19" s="205"/>
      <c r="S19" s="205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05" t="s">
        <v>1119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21</v>
      </c>
      <c r="G20" s="205" t="s">
        <v>1099</v>
      </c>
      <c r="H20" s="205"/>
      <c r="I20" s="205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60</v>
      </c>
      <c r="Q20" s="205" t="s">
        <v>1136</v>
      </c>
      <c r="R20" s="205"/>
      <c r="S20" s="205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05" t="s">
        <v>1120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21</v>
      </c>
      <c r="G21" s="205" t="s">
        <v>1100</v>
      </c>
      <c r="H21" s="205"/>
      <c r="I21" s="205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28</v>
      </c>
      <c r="Q21" s="205" t="s">
        <v>1137</v>
      </c>
      <c r="R21" s="205"/>
      <c r="S21" s="205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05" t="s">
        <v>1121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21</v>
      </c>
      <c r="G22" s="205" t="s">
        <v>1101</v>
      </c>
      <c r="H22" s="205"/>
      <c r="I22" s="20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05" t="s">
        <v>1138</v>
      </c>
      <c r="R22" s="205"/>
      <c r="S22" s="20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05" t="s">
        <v>1122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28</v>
      </c>
      <c r="G23" s="205" t="s">
        <v>1102</v>
      </c>
      <c r="H23" s="205"/>
      <c r="I23" s="20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60</v>
      </c>
      <c r="Q23" s="205" t="s">
        <v>1139</v>
      </c>
      <c r="R23" s="205"/>
      <c r="S23" s="20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05" t="s">
        <v>1123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205" t="s">
        <v>1103</v>
      </c>
      <c r="H24" s="205"/>
      <c r="I24" s="205"/>
      <c r="J24" s="34" t="s">
        <v>19</v>
      </c>
      <c r="K24" s="27">
        <v>47</v>
      </c>
      <c r="L24" s="35" t="s">
        <v>1140</v>
      </c>
      <c r="M24" s="28"/>
      <c r="N24" s="28" t="s">
        <v>26</v>
      </c>
      <c r="O24" s="113"/>
      <c r="P24" s="33">
        <v>7</v>
      </c>
      <c r="Q24" s="205" t="s">
        <v>1157</v>
      </c>
      <c r="R24" s="205"/>
      <c r="S24" s="20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05" t="s">
        <v>1124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30</v>
      </c>
      <c r="G25" s="205" t="s">
        <v>1142</v>
      </c>
      <c r="H25" s="205"/>
      <c r="I25" s="20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30</v>
      </c>
      <c r="Q25" s="205" t="s">
        <v>1141</v>
      </c>
      <c r="R25" s="205"/>
      <c r="S25" s="20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05" t="s">
        <v>1125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30</v>
      </c>
      <c r="G26" s="205" t="s">
        <v>1143</v>
      </c>
      <c r="H26" s="205"/>
      <c r="I26" s="20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05" t="s">
        <v>1144</v>
      </c>
      <c r="R26" s="205"/>
      <c r="S26" s="20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05" t="s">
        <v>1145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30</v>
      </c>
      <c r="G27" s="205" t="s">
        <v>1147</v>
      </c>
      <c r="H27" s="205"/>
      <c r="I27" s="20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28</v>
      </c>
      <c r="Q27" s="205" t="s">
        <v>1148</v>
      </c>
      <c r="R27" s="205"/>
      <c r="S27" s="20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05" t="s">
        <v>1146</v>
      </c>
      <c r="AB27" s="205"/>
      <c r="AC27" s="205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217" t="s">
        <v>1149</v>
      </c>
      <c r="H28" s="217"/>
      <c r="I28" s="217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17" t="s">
        <v>1150</v>
      </c>
      <c r="R28" s="217"/>
      <c r="S28" s="217"/>
      <c r="T28" s="40" t="s">
        <v>19</v>
      </c>
      <c r="U28" s="31">
        <v>60</v>
      </c>
      <c r="V28" s="35" t="s">
        <v>1140</v>
      </c>
      <c r="W28" s="35"/>
      <c r="X28" s="35" t="s">
        <v>26</v>
      </c>
      <c r="Y28" s="113"/>
      <c r="Z28" s="33">
        <v>28</v>
      </c>
      <c r="AA28" s="217" t="s">
        <v>1154</v>
      </c>
      <c r="AB28" s="217"/>
      <c r="AC28" s="217"/>
      <c r="AD28" s="40" t="s">
        <v>19</v>
      </c>
      <c r="AR28" s="41"/>
    </row>
    <row r="29" spans="1:45" s="18" customFormat="1" ht="14.25" customHeight="1" thickBot="1">
      <c r="A29" s="212" t="s">
        <v>20</v>
      </c>
      <c r="B29" s="213"/>
      <c r="C29" s="213"/>
      <c r="D29" s="213"/>
      <c r="E29" s="94" t="s">
        <v>21</v>
      </c>
      <c r="F29" s="214">
        <f>COUNTIF(B9:B28,"・")+COUNTIF(L9:L28,"・")+COUNTIF(V9:V28,"・")</f>
        <v>2</v>
      </c>
      <c r="G29" s="215"/>
      <c r="H29" s="95" t="s">
        <v>22</v>
      </c>
      <c r="I29" s="94" t="s">
        <v>23</v>
      </c>
      <c r="J29" s="214">
        <f>COUNTIF(C9:C28,"・")+COUNTIF(M9:M28,"・")+COUNTIF(W9:W28,"・")</f>
        <v>58</v>
      </c>
      <c r="K29" s="214"/>
      <c r="L29" s="95" t="s">
        <v>22</v>
      </c>
      <c r="M29" s="94" t="s">
        <v>24</v>
      </c>
      <c r="N29" s="214">
        <f>SUM(F29:K29)</f>
        <v>60</v>
      </c>
      <c r="O29" s="214"/>
      <c r="P29" s="214"/>
      <c r="Q29" s="95" t="s">
        <v>22</v>
      </c>
      <c r="R29" s="147" t="s">
        <v>3</v>
      </c>
      <c r="S29" s="147" t="s">
        <v>25</v>
      </c>
      <c r="T29" s="214">
        <f>COUNTIF(D9:D28,"・")+COUNTIF(N9:N28,"・")+COUNTIF(X9:X28,"・")</f>
        <v>60</v>
      </c>
      <c r="U29" s="214"/>
      <c r="V29" s="214"/>
      <c r="W29" s="147" t="s">
        <v>22</v>
      </c>
      <c r="X29" s="147" t="s">
        <v>26</v>
      </c>
      <c r="Y29" s="147" t="s">
        <v>27</v>
      </c>
      <c r="Z29" s="214">
        <f>COUNTIF(E9:E28,"・")+COUNTIF(O9:O28,"・")+COUNTIF(Y9:Y28,"・")</f>
        <v>0</v>
      </c>
      <c r="AA29" s="216"/>
      <c r="AB29" s="216"/>
      <c r="AC29" s="147" t="s">
        <v>22</v>
      </c>
      <c r="AD29" s="96" t="s">
        <v>4</v>
      </c>
      <c r="AE29" s="49"/>
      <c r="AR29" s="73"/>
      <c r="AS29" s="73"/>
    </row>
    <row r="30" spans="1:45" s="18" customFormat="1" ht="15" customHeight="1" thickBot="1">
      <c r="AE30" s="141"/>
    </row>
    <row r="31" spans="1:45" s="18" customFormat="1" ht="15" customHeight="1" thickBot="1">
      <c r="A31" s="228" t="s">
        <v>28</v>
      </c>
      <c r="B31" s="229"/>
      <c r="C31" s="229"/>
      <c r="D31" s="229"/>
      <c r="E31" s="229"/>
      <c r="F31" s="171" t="s">
        <v>29</v>
      </c>
      <c r="G31" s="172"/>
      <c r="H31" s="172"/>
      <c r="I31" s="172"/>
      <c r="J31" s="173"/>
      <c r="K31" s="230" t="s">
        <v>30</v>
      </c>
      <c r="L31" s="231"/>
      <c r="M31" s="231"/>
      <c r="N31" s="231"/>
      <c r="O31" s="231"/>
      <c r="P31" s="171" t="s">
        <v>31</v>
      </c>
      <c r="Q31" s="172"/>
      <c r="R31" s="172"/>
      <c r="S31" s="172"/>
      <c r="T31" s="173"/>
      <c r="U31" s="172" t="s">
        <v>34</v>
      </c>
      <c r="V31" s="172"/>
      <c r="W31" s="172"/>
      <c r="X31" s="172"/>
      <c r="Y31" s="172"/>
      <c r="Z31" s="173"/>
      <c r="AA31" s="201" t="s">
        <v>35</v>
      </c>
      <c r="AB31" s="202"/>
      <c r="AC31" s="202"/>
      <c r="AD31" s="203"/>
      <c r="AE31" s="52"/>
    </row>
    <row r="32" spans="1:45" s="18" customFormat="1" ht="15" customHeight="1" thickBot="1">
      <c r="A32" s="218"/>
      <c r="B32" s="219"/>
      <c r="C32" s="219"/>
      <c r="D32" s="220"/>
      <c r="E32" s="42" t="s">
        <v>19</v>
      </c>
      <c r="F32" s="221"/>
      <c r="G32" s="222"/>
      <c r="H32" s="222"/>
      <c r="I32" s="222"/>
      <c r="J32" s="222"/>
      <c r="K32" s="218" t="s">
        <v>1154</v>
      </c>
      <c r="L32" s="223"/>
      <c r="M32" s="223"/>
      <c r="N32" s="220"/>
      <c r="O32" s="145" t="s">
        <v>19</v>
      </c>
      <c r="P32" s="224" t="s">
        <v>1153</v>
      </c>
      <c r="Q32" s="225"/>
      <c r="R32" s="225"/>
      <c r="S32" s="225"/>
      <c r="T32" s="225"/>
      <c r="U32" s="218"/>
      <c r="V32" s="223"/>
      <c r="W32" s="223"/>
      <c r="X32" s="223"/>
      <c r="Y32" s="223"/>
      <c r="Z32" s="43" t="s">
        <v>19</v>
      </c>
      <c r="AA32" s="226"/>
      <c r="AB32" s="223"/>
      <c r="AC32" s="223"/>
      <c r="AD32" s="227"/>
    </row>
    <row r="33" spans="1:44" s="18" customFormat="1" ht="15" customHeight="1" thickBot="1">
      <c r="A33" s="233" t="s">
        <v>32</v>
      </c>
      <c r="B33" s="234"/>
      <c r="C33" s="234"/>
      <c r="D33" s="234"/>
      <c r="E33" s="193"/>
      <c r="F33" s="171" t="s">
        <v>33</v>
      </c>
      <c r="G33" s="172"/>
      <c r="H33" s="172"/>
      <c r="I33" s="172"/>
      <c r="J33" s="173"/>
      <c r="K33" s="172" t="s">
        <v>34</v>
      </c>
      <c r="L33" s="172"/>
      <c r="M33" s="172"/>
      <c r="N33" s="172"/>
      <c r="O33" s="172"/>
      <c r="P33" s="171" t="s">
        <v>35</v>
      </c>
      <c r="Q33" s="172"/>
      <c r="R33" s="172"/>
      <c r="S33" s="172"/>
      <c r="T33" s="235"/>
      <c r="U33" s="236"/>
      <c r="V33" s="237"/>
      <c r="W33" s="237"/>
      <c r="X33" s="237"/>
      <c r="Y33" s="237"/>
      <c r="Z33" s="44" t="s">
        <v>19</v>
      </c>
      <c r="AA33" s="199"/>
      <c r="AB33" s="294"/>
      <c r="AC33" s="294"/>
      <c r="AD33" s="295"/>
    </row>
    <row r="34" spans="1:44" s="18" customFormat="1" ht="15" customHeight="1">
      <c r="A34" s="286" t="s">
        <v>1107</v>
      </c>
      <c r="B34" s="222"/>
      <c r="C34" s="222"/>
      <c r="D34" s="222"/>
      <c r="E34" s="45" t="s">
        <v>19</v>
      </c>
      <c r="F34" s="287" t="s">
        <v>1108</v>
      </c>
      <c r="G34" s="288"/>
      <c r="H34" s="288"/>
      <c r="I34" s="288"/>
      <c r="J34" s="289"/>
      <c r="K34" s="218"/>
      <c r="L34" s="223"/>
      <c r="M34" s="223"/>
      <c r="N34" s="223"/>
      <c r="O34" s="46" t="s">
        <v>19</v>
      </c>
      <c r="P34" s="290"/>
      <c r="Q34" s="291"/>
      <c r="R34" s="291"/>
      <c r="S34" s="291"/>
      <c r="T34" s="292"/>
      <c r="U34" s="286"/>
      <c r="V34" s="293"/>
      <c r="W34" s="293"/>
      <c r="X34" s="293"/>
      <c r="Y34" s="293"/>
      <c r="Z34" s="46" t="s">
        <v>19</v>
      </c>
      <c r="AA34" s="199"/>
      <c r="AB34" s="294"/>
      <c r="AC34" s="294"/>
      <c r="AD34" s="295"/>
    </row>
    <row r="35" spans="1:44" s="18" customFormat="1" ht="15" customHeight="1">
      <c r="A35" s="238" t="s">
        <v>1151</v>
      </c>
      <c r="B35" s="237"/>
      <c r="C35" s="237"/>
      <c r="D35" s="237"/>
      <c r="E35" s="47" t="s">
        <v>19</v>
      </c>
      <c r="F35" s="194" t="s">
        <v>1152</v>
      </c>
      <c r="G35" s="278"/>
      <c r="H35" s="278"/>
      <c r="I35" s="278"/>
      <c r="J35" s="279"/>
      <c r="K35" s="238"/>
      <c r="L35" s="241"/>
      <c r="M35" s="241"/>
      <c r="N35" s="241"/>
      <c r="O35" s="44" t="s">
        <v>19</v>
      </c>
      <c r="P35" s="280"/>
      <c r="Q35" s="281"/>
      <c r="R35" s="281"/>
      <c r="S35" s="281"/>
      <c r="T35" s="282"/>
      <c r="U35" s="238"/>
      <c r="V35" s="237"/>
      <c r="W35" s="237"/>
      <c r="X35" s="237"/>
      <c r="Y35" s="283"/>
      <c r="Z35" s="47" t="s">
        <v>19</v>
      </c>
      <c r="AA35" s="284"/>
      <c r="AB35" s="284"/>
      <c r="AC35" s="284"/>
      <c r="AD35" s="285"/>
    </row>
    <row r="36" spans="1:44" s="18" customFormat="1" ht="15" customHeight="1" thickBot="1">
      <c r="A36" s="238" t="s">
        <v>1155</v>
      </c>
      <c r="B36" s="237"/>
      <c r="C36" s="237"/>
      <c r="D36" s="237"/>
      <c r="E36" s="47" t="s">
        <v>19</v>
      </c>
      <c r="F36" s="194" t="s">
        <v>1156</v>
      </c>
      <c r="G36" s="278"/>
      <c r="H36" s="278"/>
      <c r="I36" s="278"/>
      <c r="J36" s="279"/>
      <c r="K36" s="238"/>
      <c r="L36" s="241"/>
      <c r="M36" s="241"/>
      <c r="N36" s="241"/>
      <c r="O36" s="44" t="s">
        <v>19</v>
      </c>
      <c r="P36" s="314"/>
      <c r="Q36" s="315"/>
      <c r="R36" s="315"/>
      <c r="S36" s="315"/>
      <c r="T36" s="316"/>
      <c r="U36" s="304"/>
      <c r="V36" s="317"/>
      <c r="W36" s="317"/>
      <c r="X36" s="317"/>
      <c r="Y36" s="306"/>
      <c r="Z36" s="48" t="s">
        <v>19</v>
      </c>
      <c r="AA36" s="318"/>
      <c r="AB36" s="318"/>
      <c r="AC36" s="318"/>
      <c r="AD36" s="319"/>
    </row>
    <row r="37" spans="1:44" s="18" customFormat="1" ht="15" customHeight="1">
      <c r="A37" s="238"/>
      <c r="B37" s="237"/>
      <c r="C37" s="237"/>
      <c r="D37" s="237"/>
      <c r="E37" s="47" t="s">
        <v>19</v>
      </c>
      <c r="F37" s="239"/>
      <c r="G37" s="237"/>
      <c r="H37" s="237"/>
      <c r="I37" s="237"/>
      <c r="J37" s="240"/>
      <c r="K37" s="238"/>
      <c r="L37" s="241"/>
      <c r="M37" s="241"/>
      <c r="N37" s="241"/>
      <c r="O37" s="44" t="s">
        <v>19</v>
      </c>
      <c r="P37" s="239"/>
      <c r="Q37" s="237"/>
      <c r="R37" s="237"/>
      <c r="S37" s="237"/>
      <c r="T37" s="240"/>
      <c r="U37" s="242" t="s">
        <v>36</v>
      </c>
      <c r="V37" s="243"/>
      <c r="W37" s="243"/>
      <c r="X37" s="243"/>
      <c r="Y37" s="243"/>
      <c r="Z37" s="243"/>
      <c r="AA37" s="243"/>
      <c r="AB37" s="243"/>
      <c r="AC37" s="243"/>
      <c r="AD37" s="244"/>
    </row>
    <row r="38" spans="1:44" s="18" customFormat="1" ht="15" customHeight="1">
      <c r="A38" s="238"/>
      <c r="B38" s="237"/>
      <c r="C38" s="237"/>
      <c r="D38" s="237"/>
      <c r="E38" s="47" t="s">
        <v>19</v>
      </c>
      <c r="F38" s="239"/>
      <c r="G38" s="237"/>
      <c r="H38" s="237"/>
      <c r="I38" s="237"/>
      <c r="J38" s="240"/>
      <c r="K38" s="238"/>
      <c r="L38" s="241"/>
      <c r="M38" s="241"/>
      <c r="N38" s="241"/>
      <c r="O38" s="44" t="s">
        <v>19</v>
      </c>
      <c r="P38" s="239"/>
      <c r="Q38" s="237"/>
      <c r="R38" s="237"/>
      <c r="S38" s="237"/>
      <c r="T38" s="240"/>
      <c r="U38" s="254" t="s">
        <v>37</v>
      </c>
      <c r="V38" s="255"/>
      <c r="W38" s="255"/>
      <c r="X38" s="256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69" t="s">
        <v>40</v>
      </c>
      <c r="B39" s="270"/>
      <c r="C39" s="270"/>
      <c r="D39" s="270"/>
      <c r="E39" s="53"/>
      <c r="F39" s="271" t="s">
        <v>41</v>
      </c>
      <c r="G39" s="270"/>
      <c r="H39" s="270"/>
      <c r="I39" s="270"/>
      <c r="J39" s="272"/>
      <c r="K39" s="269" t="s">
        <v>42</v>
      </c>
      <c r="L39" s="273"/>
      <c r="M39" s="273"/>
      <c r="N39" s="273"/>
      <c r="O39" s="54"/>
      <c r="P39" s="274" t="s">
        <v>1158</v>
      </c>
      <c r="Q39" s="275"/>
      <c r="R39" s="275"/>
      <c r="S39" s="275"/>
      <c r="T39" s="276"/>
      <c r="U39" s="277" t="s">
        <v>43</v>
      </c>
      <c r="V39" s="168"/>
      <c r="W39" s="168"/>
      <c r="X39" s="169"/>
      <c r="Y39" s="232">
        <v>0.75</v>
      </c>
      <c r="Z39" s="181"/>
      <c r="AA39" s="182"/>
      <c r="AB39" s="257" t="s">
        <v>1126</v>
      </c>
      <c r="AC39" s="168"/>
      <c r="AD39" s="258"/>
      <c r="AE39" s="1"/>
      <c r="AF39" s="1"/>
    </row>
    <row r="40" spans="1:44" s="18" customFormat="1" ht="15" customHeight="1" thickBot="1">
      <c r="A40" s="183">
        <v>0</v>
      </c>
      <c r="B40" s="184"/>
      <c r="C40" s="184"/>
      <c r="D40" s="184"/>
      <c r="E40" s="185"/>
      <c r="F40" s="186">
        <v>0</v>
      </c>
      <c r="G40" s="259"/>
      <c r="H40" s="259"/>
      <c r="I40" s="259"/>
      <c r="J40" s="187"/>
      <c r="K40" s="183">
        <v>0</v>
      </c>
      <c r="L40" s="184"/>
      <c r="M40" s="184"/>
      <c r="N40" s="184"/>
      <c r="O40" s="185"/>
      <c r="P40" s="260" t="s">
        <v>1159</v>
      </c>
      <c r="Q40" s="261"/>
      <c r="R40" s="261"/>
      <c r="S40" s="261"/>
      <c r="T40" s="262"/>
      <c r="U40" s="183" t="s">
        <v>62</v>
      </c>
      <c r="V40" s="184"/>
      <c r="W40" s="184"/>
      <c r="X40" s="185"/>
      <c r="Y40" s="263">
        <v>0.75</v>
      </c>
      <c r="Z40" s="264"/>
      <c r="AA40" s="265"/>
      <c r="AB40" s="334" t="s">
        <v>1127</v>
      </c>
      <c r="AC40" s="335"/>
      <c r="AD40" s="336"/>
      <c r="AE40" s="1"/>
      <c r="AF40" s="1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  <c r="AE41" s="1"/>
      <c r="AF41" s="1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  <c r="AE42" s="1"/>
      <c r="AF42" s="1"/>
    </row>
    <row r="43" spans="1:44" s="18" customFormat="1" ht="15" customHeight="1">
      <c r="A43" s="249"/>
      <c r="B43" s="250"/>
      <c r="C43" s="250"/>
      <c r="D43" s="250"/>
      <c r="E43" s="250"/>
      <c r="F43" s="250"/>
      <c r="G43" s="251" t="s">
        <v>1160</v>
      </c>
      <c r="H43" s="252"/>
      <c r="I43" s="252"/>
      <c r="J43" s="252"/>
      <c r="K43" s="252"/>
      <c r="L43" s="252"/>
      <c r="M43" s="252"/>
      <c r="N43" s="252"/>
      <c r="O43" s="252"/>
      <c r="P43" s="252"/>
      <c r="Q43" s="252"/>
      <c r="R43" s="252"/>
      <c r="S43" s="252"/>
      <c r="T43" s="252"/>
      <c r="U43" s="252"/>
      <c r="V43" s="252"/>
      <c r="W43" s="252"/>
      <c r="X43" s="252"/>
      <c r="Y43" s="252"/>
      <c r="Z43" s="252"/>
      <c r="AA43" s="252"/>
      <c r="AB43" s="252"/>
      <c r="AC43" s="252"/>
      <c r="AD43" s="253"/>
      <c r="AE43" s="1"/>
      <c r="AF43" s="1"/>
    </row>
    <row r="44" spans="1:44" ht="15" customHeight="1">
      <c r="A44" s="249"/>
      <c r="B44" s="250"/>
      <c r="C44" s="250"/>
      <c r="D44" s="250"/>
      <c r="E44" s="250"/>
      <c r="F44" s="250"/>
      <c r="G44" s="251" t="s">
        <v>1161</v>
      </c>
      <c r="H44" s="252"/>
      <c r="I44" s="252"/>
      <c r="J44" s="252"/>
      <c r="K44" s="252"/>
      <c r="L44" s="252"/>
      <c r="M44" s="252"/>
      <c r="N44" s="252"/>
      <c r="O44" s="252"/>
      <c r="P44" s="252"/>
      <c r="Q44" s="252"/>
      <c r="R44" s="252"/>
      <c r="S44" s="252"/>
      <c r="T44" s="252"/>
      <c r="U44" s="252"/>
      <c r="V44" s="252"/>
      <c r="W44" s="252"/>
      <c r="X44" s="252"/>
      <c r="Y44" s="252"/>
      <c r="Z44" s="252"/>
      <c r="AA44" s="252"/>
      <c r="AB44" s="252"/>
      <c r="AC44" s="252"/>
      <c r="AD44" s="253"/>
      <c r="AR44" s="18"/>
    </row>
    <row r="45" spans="1:44" ht="14.25" thickBot="1">
      <c r="A45" s="245"/>
      <c r="B45" s="246"/>
      <c r="C45" s="246"/>
      <c r="D45" s="246"/>
      <c r="E45" s="246"/>
      <c r="F45" s="246"/>
      <c r="G45" s="247"/>
      <c r="H45" s="247"/>
      <c r="I45" s="247"/>
      <c r="J45" s="247"/>
      <c r="K45" s="247"/>
      <c r="L45" s="247"/>
      <c r="M45" s="247"/>
      <c r="N45" s="247"/>
      <c r="O45" s="247"/>
      <c r="P45" s="247"/>
      <c r="Q45" s="247"/>
      <c r="R45" s="247"/>
      <c r="S45" s="247"/>
      <c r="T45" s="247"/>
      <c r="U45" s="247"/>
      <c r="V45" s="247"/>
      <c r="W45" s="247"/>
      <c r="X45" s="247"/>
      <c r="Y45" s="247"/>
      <c r="Z45" s="247"/>
      <c r="AA45" s="247"/>
      <c r="AB45" s="247"/>
      <c r="AC45" s="247"/>
      <c r="AD45" s="248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43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43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43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43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43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43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43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43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0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53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9"/>
      <c r="AB43" s="294"/>
      <c r="AC43" s="294"/>
      <c r="AD43" s="2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284"/>
      <c r="AB44" s="284"/>
      <c r="AC44" s="284"/>
      <c r="AD44" s="28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/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43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43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43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43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43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43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43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43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0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53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9"/>
      <c r="AB43" s="294"/>
      <c r="AC43" s="294"/>
      <c r="AD43" s="2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284"/>
      <c r="AB44" s="284"/>
      <c r="AC44" s="284"/>
      <c r="AD44" s="28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/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N32" sqref="AN3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 t="s">
        <v>1164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 t="s">
        <v>326</v>
      </c>
      <c r="O5" s="200"/>
      <c r="P5" s="152"/>
      <c r="Q5" s="201" t="s">
        <v>11</v>
      </c>
      <c r="R5" s="202"/>
      <c r="S5" s="202"/>
      <c r="T5" s="203"/>
      <c r="U5" s="175" t="s">
        <v>1162</v>
      </c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 t="s">
        <v>171</v>
      </c>
      <c r="B6" s="184"/>
      <c r="C6" s="184"/>
      <c r="D6" s="184"/>
      <c r="E6" s="184"/>
      <c r="F6" s="185"/>
      <c r="G6" s="186" t="s">
        <v>1083</v>
      </c>
      <c r="H6" s="187"/>
      <c r="I6" s="183" t="s">
        <v>1086</v>
      </c>
      <c r="J6" s="184"/>
      <c r="K6" s="184"/>
      <c r="L6" s="184"/>
      <c r="M6" s="185"/>
      <c r="N6" s="188" t="s">
        <v>1083</v>
      </c>
      <c r="O6" s="189"/>
      <c r="P6" s="152"/>
      <c r="Q6" s="190" t="s">
        <v>12</v>
      </c>
      <c r="R6" s="191"/>
      <c r="S6" s="191"/>
      <c r="T6" s="192"/>
      <c r="U6" s="183" t="s">
        <v>1163</v>
      </c>
      <c r="V6" s="184"/>
      <c r="W6" s="184"/>
      <c r="X6" s="184"/>
      <c r="Y6" s="185"/>
      <c r="Z6" s="186" t="s">
        <v>151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 t="s">
        <v>26</v>
      </c>
      <c r="C9" s="28"/>
      <c r="D9" s="28"/>
      <c r="E9" s="144" t="s">
        <v>1165</v>
      </c>
      <c r="F9" s="29">
        <v>0</v>
      </c>
      <c r="G9" s="205" t="s">
        <v>1166</v>
      </c>
      <c r="H9" s="205"/>
      <c r="I9" s="205"/>
      <c r="J9" s="30" t="s">
        <v>19</v>
      </c>
      <c r="K9" s="31">
        <v>2</v>
      </c>
      <c r="L9" s="28"/>
      <c r="M9" s="28" t="s">
        <v>1165</v>
      </c>
      <c r="N9" s="28" t="s">
        <v>1165</v>
      </c>
      <c r="O9" s="144"/>
      <c r="P9" s="29">
        <v>14</v>
      </c>
      <c r="Q9" s="205" t="s">
        <v>1197</v>
      </c>
      <c r="R9" s="205"/>
      <c r="S9" s="205"/>
      <c r="T9" s="30" t="s">
        <v>19</v>
      </c>
      <c r="U9" s="27">
        <v>3</v>
      </c>
      <c r="V9" s="28"/>
      <c r="W9" s="28" t="s">
        <v>1165</v>
      </c>
      <c r="X9" s="28" t="s">
        <v>1165</v>
      </c>
      <c r="Y9" s="144"/>
      <c r="Z9" s="29">
        <v>0</v>
      </c>
      <c r="AA9" s="205" t="s">
        <v>1167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 t="s">
        <v>1165</v>
      </c>
      <c r="C10" s="28"/>
      <c r="D10" s="28" t="s">
        <v>1165</v>
      </c>
      <c r="E10" s="113"/>
      <c r="F10" s="33">
        <v>28</v>
      </c>
      <c r="G10" s="205" t="s">
        <v>1185</v>
      </c>
      <c r="H10" s="205"/>
      <c r="I10" s="205"/>
      <c r="J10" s="34" t="s">
        <v>19</v>
      </c>
      <c r="K10" s="27">
        <v>5</v>
      </c>
      <c r="L10" s="35"/>
      <c r="M10" s="28" t="s">
        <v>1165</v>
      </c>
      <c r="N10" s="28" t="s">
        <v>1165</v>
      </c>
      <c r="O10" s="113"/>
      <c r="P10" s="33">
        <v>28</v>
      </c>
      <c r="Q10" s="205" t="s">
        <v>1198</v>
      </c>
      <c r="R10" s="205"/>
      <c r="S10" s="205"/>
      <c r="T10" s="34" t="s">
        <v>19</v>
      </c>
      <c r="U10" s="31">
        <v>6</v>
      </c>
      <c r="V10" s="35"/>
      <c r="W10" s="28" t="s">
        <v>1165</v>
      </c>
      <c r="X10" s="28" t="s">
        <v>1165</v>
      </c>
      <c r="Y10" s="113"/>
      <c r="Z10" s="33">
        <v>0</v>
      </c>
      <c r="AA10" s="205" t="s">
        <v>1168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 t="s">
        <v>1165</v>
      </c>
      <c r="C11" s="28"/>
      <c r="D11" s="28" t="s">
        <v>1165</v>
      </c>
      <c r="E11" s="144"/>
      <c r="F11" s="36">
        <v>7</v>
      </c>
      <c r="G11" s="205" t="s">
        <v>1217</v>
      </c>
      <c r="H11" s="205"/>
      <c r="I11" s="205"/>
      <c r="J11" s="30" t="s">
        <v>19</v>
      </c>
      <c r="K11" s="31">
        <v>8</v>
      </c>
      <c r="L11" s="28"/>
      <c r="M11" s="28" t="s">
        <v>1165</v>
      </c>
      <c r="N11" s="28" t="s">
        <v>1165</v>
      </c>
      <c r="O11" s="144"/>
      <c r="P11" s="29">
        <v>28</v>
      </c>
      <c r="Q11" s="205" t="s">
        <v>1199</v>
      </c>
      <c r="R11" s="205"/>
      <c r="S11" s="205"/>
      <c r="T11" s="30" t="s">
        <v>19</v>
      </c>
      <c r="U11" s="27">
        <v>9</v>
      </c>
      <c r="V11" s="28"/>
      <c r="W11" s="28" t="s">
        <v>1165</v>
      </c>
      <c r="X11" s="28" t="s">
        <v>1165</v>
      </c>
      <c r="Y11" s="144"/>
      <c r="Z11" s="29">
        <v>0</v>
      </c>
      <c r="AA11" s="205" t="s">
        <v>1169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1165</v>
      </c>
      <c r="D12" s="28" t="s">
        <v>1165</v>
      </c>
      <c r="E12" s="113"/>
      <c r="F12" s="33">
        <v>90</v>
      </c>
      <c r="G12" s="205" t="s">
        <v>1186</v>
      </c>
      <c r="H12" s="205"/>
      <c r="I12" s="205"/>
      <c r="J12" s="34" t="s">
        <v>19</v>
      </c>
      <c r="K12" s="27">
        <v>11</v>
      </c>
      <c r="L12" s="35"/>
      <c r="M12" s="28" t="s">
        <v>1165</v>
      </c>
      <c r="N12" s="28" t="s">
        <v>1165</v>
      </c>
      <c r="O12" s="113"/>
      <c r="P12" s="33">
        <v>56</v>
      </c>
      <c r="Q12" s="205" t="s">
        <v>1200</v>
      </c>
      <c r="R12" s="205"/>
      <c r="S12" s="205"/>
      <c r="T12" s="30" t="s">
        <v>19</v>
      </c>
      <c r="U12" s="31">
        <v>12</v>
      </c>
      <c r="V12" s="35"/>
      <c r="W12" s="28" t="s">
        <v>1165</v>
      </c>
      <c r="X12" s="28" t="s">
        <v>1165</v>
      </c>
      <c r="Y12" s="113"/>
      <c r="Z12" s="33">
        <v>0</v>
      </c>
      <c r="AA12" s="205" t="s">
        <v>1170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1165</v>
      </c>
      <c r="D13" s="28" t="s">
        <v>1165</v>
      </c>
      <c r="E13" s="144"/>
      <c r="F13" s="29">
        <v>56</v>
      </c>
      <c r="G13" s="205" t="s">
        <v>1187</v>
      </c>
      <c r="H13" s="205"/>
      <c r="I13" s="205"/>
      <c r="J13" s="30" t="s">
        <v>19</v>
      </c>
      <c r="K13" s="31">
        <v>14</v>
      </c>
      <c r="L13" s="28"/>
      <c r="M13" s="28" t="s">
        <v>1165</v>
      </c>
      <c r="N13" s="28" t="s">
        <v>1165</v>
      </c>
      <c r="O13" s="144"/>
      <c r="P13" s="29">
        <v>28</v>
      </c>
      <c r="Q13" s="205" t="s">
        <v>1201</v>
      </c>
      <c r="R13" s="205"/>
      <c r="S13" s="205"/>
      <c r="T13" s="30" t="s">
        <v>19</v>
      </c>
      <c r="U13" s="27">
        <v>15</v>
      </c>
      <c r="V13" s="28"/>
      <c r="W13" s="28" t="s">
        <v>1165</v>
      </c>
      <c r="X13" s="28" t="s">
        <v>1165</v>
      </c>
      <c r="Y13" s="144"/>
      <c r="Z13" s="29">
        <v>0</v>
      </c>
      <c r="AA13" s="205" t="s">
        <v>1171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1165</v>
      </c>
      <c r="D14" s="28" t="s">
        <v>1165</v>
      </c>
      <c r="E14" s="113"/>
      <c r="F14" s="33">
        <v>28</v>
      </c>
      <c r="G14" s="205" t="s">
        <v>1188</v>
      </c>
      <c r="H14" s="205"/>
      <c r="I14" s="205"/>
      <c r="J14" s="34" t="s">
        <v>19</v>
      </c>
      <c r="K14" s="27">
        <v>17</v>
      </c>
      <c r="L14" s="35"/>
      <c r="M14" s="28" t="s">
        <v>1165</v>
      </c>
      <c r="N14" s="28" t="s">
        <v>1165</v>
      </c>
      <c r="O14" s="113"/>
      <c r="P14" s="33">
        <v>28</v>
      </c>
      <c r="Q14" s="205" t="s">
        <v>1202</v>
      </c>
      <c r="R14" s="205"/>
      <c r="S14" s="205"/>
      <c r="T14" s="30" t="s">
        <v>19</v>
      </c>
      <c r="U14" s="31">
        <v>18</v>
      </c>
      <c r="V14" s="35"/>
      <c r="W14" s="28" t="s">
        <v>1165</v>
      </c>
      <c r="X14" s="28" t="s">
        <v>1165</v>
      </c>
      <c r="Y14" s="113"/>
      <c r="Z14" s="33">
        <v>0</v>
      </c>
      <c r="AA14" s="205" t="s">
        <v>1172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1165</v>
      </c>
      <c r="D15" s="28" t="s">
        <v>1165</v>
      </c>
      <c r="E15" s="144"/>
      <c r="F15" s="29">
        <v>49</v>
      </c>
      <c r="G15" s="205" t="s">
        <v>1189</v>
      </c>
      <c r="H15" s="205"/>
      <c r="I15" s="205"/>
      <c r="J15" s="30" t="s">
        <v>19</v>
      </c>
      <c r="K15" s="31">
        <v>20</v>
      </c>
      <c r="L15" s="28"/>
      <c r="M15" s="28" t="s">
        <v>1165</v>
      </c>
      <c r="N15" s="28" t="s">
        <v>1165</v>
      </c>
      <c r="O15" s="144"/>
      <c r="P15" s="29">
        <v>28</v>
      </c>
      <c r="Q15" s="205" t="s">
        <v>1203</v>
      </c>
      <c r="R15" s="205"/>
      <c r="S15" s="205"/>
      <c r="T15" s="30" t="s">
        <v>19</v>
      </c>
      <c r="U15" s="27">
        <v>21</v>
      </c>
      <c r="V15" s="28"/>
      <c r="W15" s="28" t="s">
        <v>1165</v>
      </c>
      <c r="X15" s="28" t="s">
        <v>1165</v>
      </c>
      <c r="Y15" s="144"/>
      <c r="Z15" s="29">
        <v>0</v>
      </c>
      <c r="AA15" s="205" t="s">
        <v>1173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1165</v>
      </c>
      <c r="D16" s="28" t="s">
        <v>1165</v>
      </c>
      <c r="E16" s="113"/>
      <c r="F16" s="33">
        <v>30</v>
      </c>
      <c r="G16" s="205" t="s">
        <v>1190</v>
      </c>
      <c r="H16" s="205"/>
      <c r="I16" s="205"/>
      <c r="J16" s="34" t="s">
        <v>19</v>
      </c>
      <c r="K16" s="27">
        <v>23</v>
      </c>
      <c r="L16" s="35"/>
      <c r="M16" s="28" t="s">
        <v>1165</v>
      </c>
      <c r="N16" s="28" t="s">
        <v>1165</v>
      </c>
      <c r="O16" s="113"/>
      <c r="P16" s="37">
        <v>21</v>
      </c>
      <c r="Q16" s="205" t="s">
        <v>1204</v>
      </c>
      <c r="R16" s="205"/>
      <c r="S16" s="205"/>
      <c r="T16" s="30" t="s">
        <v>19</v>
      </c>
      <c r="U16" s="31">
        <v>24</v>
      </c>
      <c r="V16" s="35"/>
      <c r="W16" s="28" t="s">
        <v>1165</v>
      </c>
      <c r="X16" s="28" t="s">
        <v>1165</v>
      </c>
      <c r="Y16" s="113"/>
      <c r="Z16" s="33">
        <v>0</v>
      </c>
      <c r="AA16" s="205" t="s">
        <v>1174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1165</v>
      </c>
      <c r="D17" s="28" t="s">
        <v>1165</v>
      </c>
      <c r="E17" s="144"/>
      <c r="F17" s="29">
        <v>6</v>
      </c>
      <c r="G17" s="205" t="s">
        <v>1191</v>
      </c>
      <c r="H17" s="205"/>
      <c r="I17" s="205"/>
      <c r="J17" s="30" t="s">
        <v>19</v>
      </c>
      <c r="K17" s="31">
        <v>26</v>
      </c>
      <c r="L17" s="28"/>
      <c r="M17" s="28" t="s">
        <v>1165</v>
      </c>
      <c r="N17" s="28" t="s">
        <v>1165</v>
      </c>
      <c r="O17" s="144"/>
      <c r="P17" s="29">
        <v>56</v>
      </c>
      <c r="Q17" s="205" t="s">
        <v>1205</v>
      </c>
      <c r="R17" s="205"/>
      <c r="S17" s="205"/>
      <c r="T17" s="30" t="s">
        <v>19</v>
      </c>
      <c r="U17" s="27">
        <v>27</v>
      </c>
      <c r="V17" s="28"/>
      <c r="W17" s="28" t="s">
        <v>1165</v>
      </c>
      <c r="X17" s="28" t="s">
        <v>1165</v>
      </c>
      <c r="Y17" s="144"/>
      <c r="Z17" s="29">
        <v>0</v>
      </c>
      <c r="AA17" s="205" t="s">
        <v>1240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1165</v>
      </c>
      <c r="D18" s="28" t="s">
        <v>1165</v>
      </c>
      <c r="E18" s="113"/>
      <c r="F18" s="33">
        <v>28</v>
      </c>
      <c r="G18" s="205" t="s">
        <v>1192</v>
      </c>
      <c r="H18" s="205"/>
      <c r="I18" s="205"/>
      <c r="J18" s="34" t="s">
        <v>19</v>
      </c>
      <c r="K18" s="27">
        <v>29</v>
      </c>
      <c r="L18" s="35"/>
      <c r="M18" s="28" t="s">
        <v>1165</v>
      </c>
      <c r="N18" s="28" t="s">
        <v>1165</v>
      </c>
      <c r="O18" s="113"/>
      <c r="P18" s="33">
        <v>28</v>
      </c>
      <c r="Q18" s="205" t="s">
        <v>1206</v>
      </c>
      <c r="R18" s="205"/>
      <c r="S18" s="205"/>
      <c r="T18" s="30" t="s">
        <v>19</v>
      </c>
      <c r="U18" s="31">
        <v>30</v>
      </c>
      <c r="V18" s="35"/>
      <c r="W18" s="28" t="s">
        <v>1165</v>
      </c>
      <c r="X18" s="28" t="s">
        <v>1165</v>
      </c>
      <c r="Y18" s="113"/>
      <c r="Z18" s="33">
        <v>0</v>
      </c>
      <c r="AA18" s="205" t="s">
        <v>1175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1165</v>
      </c>
      <c r="D19" s="28" t="s">
        <v>1165</v>
      </c>
      <c r="E19" s="144"/>
      <c r="F19" s="29">
        <v>28</v>
      </c>
      <c r="G19" s="205" t="s">
        <v>1193</v>
      </c>
      <c r="H19" s="205"/>
      <c r="I19" s="205"/>
      <c r="J19" s="30" t="s">
        <v>19</v>
      </c>
      <c r="K19" s="31">
        <v>32</v>
      </c>
      <c r="L19" s="28"/>
      <c r="M19" s="28" t="s">
        <v>1165</v>
      </c>
      <c r="N19" s="28" t="s">
        <v>1165</v>
      </c>
      <c r="O19" s="144"/>
      <c r="P19" s="29">
        <v>28</v>
      </c>
      <c r="Q19" s="205" t="s">
        <v>1207</v>
      </c>
      <c r="R19" s="205"/>
      <c r="S19" s="205"/>
      <c r="T19" s="30" t="s">
        <v>19</v>
      </c>
      <c r="U19" s="27">
        <v>33</v>
      </c>
      <c r="V19" s="28"/>
      <c r="W19" s="28" t="s">
        <v>1165</v>
      </c>
      <c r="X19" s="28" t="s">
        <v>1165</v>
      </c>
      <c r="Y19" s="144"/>
      <c r="Z19" s="29">
        <v>0</v>
      </c>
      <c r="AA19" s="205" t="s">
        <v>1176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1165</v>
      </c>
      <c r="D20" s="28" t="s">
        <v>1165</v>
      </c>
      <c r="E20" s="113"/>
      <c r="F20" s="33">
        <v>28</v>
      </c>
      <c r="G20" s="205" t="s">
        <v>1194</v>
      </c>
      <c r="H20" s="205"/>
      <c r="I20" s="205"/>
      <c r="J20" s="34" t="s">
        <v>19</v>
      </c>
      <c r="K20" s="27">
        <v>35</v>
      </c>
      <c r="L20" s="35"/>
      <c r="M20" s="28" t="s">
        <v>1165</v>
      </c>
      <c r="N20" s="28" t="s">
        <v>1165</v>
      </c>
      <c r="O20" s="113"/>
      <c r="P20" s="33">
        <v>35</v>
      </c>
      <c r="Q20" s="205" t="s">
        <v>1208</v>
      </c>
      <c r="R20" s="205"/>
      <c r="S20" s="205"/>
      <c r="T20" s="30" t="s">
        <v>19</v>
      </c>
      <c r="U20" s="31">
        <v>36</v>
      </c>
      <c r="V20" s="35"/>
      <c r="W20" s="28" t="s">
        <v>1165</v>
      </c>
      <c r="X20" s="28" t="s">
        <v>1165</v>
      </c>
      <c r="Y20" s="113"/>
      <c r="Z20" s="33">
        <v>0</v>
      </c>
      <c r="AA20" s="205" t="s">
        <v>1177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1165</v>
      </c>
      <c r="D21" s="28" t="s">
        <v>1165</v>
      </c>
      <c r="E21" s="144"/>
      <c r="F21" s="29">
        <v>60</v>
      </c>
      <c r="G21" s="205" t="s">
        <v>1195</v>
      </c>
      <c r="H21" s="205"/>
      <c r="I21" s="205"/>
      <c r="J21" s="30" t="s">
        <v>19</v>
      </c>
      <c r="K21" s="31">
        <v>38</v>
      </c>
      <c r="L21" s="28"/>
      <c r="M21" s="28" t="s">
        <v>1165</v>
      </c>
      <c r="N21" s="28" t="s">
        <v>1165</v>
      </c>
      <c r="O21" s="144"/>
      <c r="P21" s="29">
        <v>28</v>
      </c>
      <c r="Q21" s="205" t="s">
        <v>1209</v>
      </c>
      <c r="R21" s="205"/>
      <c r="S21" s="205"/>
      <c r="T21" s="30" t="s">
        <v>19</v>
      </c>
      <c r="U21" s="27">
        <v>39</v>
      </c>
      <c r="V21" s="28"/>
      <c r="W21" s="28" t="s">
        <v>1165</v>
      </c>
      <c r="X21" s="28" t="s">
        <v>1165</v>
      </c>
      <c r="Y21" s="144"/>
      <c r="Z21" s="29">
        <v>0</v>
      </c>
      <c r="AA21" s="205" t="s">
        <v>1178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1165</v>
      </c>
      <c r="D22" s="28" t="s">
        <v>1165</v>
      </c>
      <c r="E22" s="113"/>
      <c r="F22" s="33">
        <v>40</v>
      </c>
      <c r="G22" s="205" t="s">
        <v>1196</v>
      </c>
      <c r="H22" s="205"/>
      <c r="I22" s="205"/>
      <c r="J22" s="34" t="s">
        <v>19</v>
      </c>
      <c r="K22" s="27">
        <v>41</v>
      </c>
      <c r="L22" s="35"/>
      <c r="M22" s="28" t="s">
        <v>1165</v>
      </c>
      <c r="N22" s="28" t="s">
        <v>1165</v>
      </c>
      <c r="O22" s="113"/>
      <c r="P22" s="33">
        <v>14</v>
      </c>
      <c r="Q22" s="205" t="s">
        <v>1210</v>
      </c>
      <c r="R22" s="205"/>
      <c r="S22" s="205"/>
      <c r="T22" s="30" t="s">
        <v>19</v>
      </c>
      <c r="U22" s="31">
        <v>42</v>
      </c>
      <c r="V22" s="35"/>
      <c r="W22" s="28" t="s">
        <v>1165</v>
      </c>
      <c r="X22" s="28" t="s">
        <v>1165</v>
      </c>
      <c r="Y22" s="113"/>
      <c r="Z22" s="33">
        <v>0</v>
      </c>
      <c r="AA22" s="205" t="s">
        <v>1179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1165</v>
      </c>
      <c r="D23" s="28" t="s">
        <v>1165</v>
      </c>
      <c r="E23" s="144"/>
      <c r="F23" s="29">
        <v>30</v>
      </c>
      <c r="G23" s="205" t="s">
        <v>1212</v>
      </c>
      <c r="H23" s="205"/>
      <c r="I23" s="205"/>
      <c r="J23" s="30" t="s">
        <v>19</v>
      </c>
      <c r="K23" s="31">
        <v>44</v>
      </c>
      <c r="L23" s="28"/>
      <c r="M23" s="28" t="s">
        <v>1165</v>
      </c>
      <c r="N23" s="28" t="s">
        <v>1165</v>
      </c>
      <c r="O23" s="144"/>
      <c r="P23" s="29">
        <v>0</v>
      </c>
      <c r="Q23" s="205" t="s">
        <v>1211</v>
      </c>
      <c r="R23" s="205"/>
      <c r="S23" s="205"/>
      <c r="T23" s="30" t="s">
        <v>19</v>
      </c>
      <c r="U23" s="27">
        <v>45</v>
      </c>
      <c r="V23" s="28"/>
      <c r="W23" s="28" t="s">
        <v>1165</v>
      </c>
      <c r="X23" s="28" t="s">
        <v>1165</v>
      </c>
      <c r="Y23" s="144"/>
      <c r="Z23" s="29">
        <v>0</v>
      </c>
      <c r="AA23" s="205" t="s">
        <v>1180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1165</v>
      </c>
      <c r="D24" s="28" t="s">
        <v>1165</v>
      </c>
      <c r="E24" s="113"/>
      <c r="F24" s="29">
        <v>90</v>
      </c>
      <c r="G24" s="205" t="s">
        <v>1213</v>
      </c>
      <c r="H24" s="205"/>
      <c r="I24" s="205"/>
      <c r="J24" s="34" t="s">
        <v>19</v>
      </c>
      <c r="K24" s="27">
        <v>47</v>
      </c>
      <c r="L24" s="35"/>
      <c r="M24" s="28" t="s">
        <v>1165</v>
      </c>
      <c r="N24" s="28" t="s">
        <v>1165</v>
      </c>
      <c r="O24" s="113"/>
      <c r="P24" s="33">
        <v>30</v>
      </c>
      <c r="Q24" s="205" t="s">
        <v>1218</v>
      </c>
      <c r="R24" s="205"/>
      <c r="S24" s="205"/>
      <c r="T24" s="30" t="s">
        <v>19</v>
      </c>
      <c r="U24" s="31">
        <v>48</v>
      </c>
      <c r="V24" s="35"/>
      <c r="W24" s="28" t="s">
        <v>1165</v>
      </c>
      <c r="X24" s="28" t="s">
        <v>1165</v>
      </c>
      <c r="Y24" s="113"/>
      <c r="Z24" s="37">
        <v>0</v>
      </c>
      <c r="AA24" s="205" t="s">
        <v>1181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 t="s">
        <v>26</v>
      </c>
      <c r="C25" s="28"/>
      <c r="D25" s="28" t="s">
        <v>1215</v>
      </c>
      <c r="E25" s="144"/>
      <c r="F25" s="29">
        <v>28</v>
      </c>
      <c r="G25" s="205" t="s">
        <v>1214</v>
      </c>
      <c r="H25" s="205"/>
      <c r="I25" s="205"/>
      <c r="J25" s="30" t="s">
        <v>19</v>
      </c>
      <c r="K25" s="31">
        <v>50</v>
      </c>
      <c r="L25" s="28"/>
      <c r="M25" s="28" t="s">
        <v>1165</v>
      </c>
      <c r="N25" s="28" t="s">
        <v>1165</v>
      </c>
      <c r="O25" s="144"/>
      <c r="P25" s="29">
        <v>30</v>
      </c>
      <c r="Q25" s="205" t="s">
        <v>1219</v>
      </c>
      <c r="R25" s="205"/>
      <c r="S25" s="205"/>
      <c r="T25" s="30" t="s">
        <v>19</v>
      </c>
      <c r="U25" s="27">
        <v>51</v>
      </c>
      <c r="V25" s="28"/>
      <c r="W25" s="28" t="s">
        <v>1165</v>
      </c>
      <c r="X25" s="28" t="s">
        <v>1165</v>
      </c>
      <c r="Y25" s="144"/>
      <c r="Z25" s="29">
        <v>0</v>
      </c>
      <c r="AA25" s="205" t="s">
        <v>1182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 t="s">
        <v>26</v>
      </c>
      <c r="C26" s="28"/>
      <c r="D26" s="28" t="s">
        <v>26</v>
      </c>
      <c r="E26" s="113"/>
      <c r="F26" s="33">
        <v>7</v>
      </c>
      <c r="G26" s="205" t="s">
        <v>1222</v>
      </c>
      <c r="H26" s="205"/>
      <c r="I26" s="205"/>
      <c r="J26" s="34" t="s">
        <v>19</v>
      </c>
      <c r="K26" s="27">
        <v>53</v>
      </c>
      <c r="L26" s="35"/>
      <c r="M26" s="28" t="s">
        <v>1165</v>
      </c>
      <c r="N26" s="28" t="s">
        <v>1165</v>
      </c>
      <c r="O26" s="113"/>
      <c r="P26" s="33">
        <v>7</v>
      </c>
      <c r="Q26" s="205" t="s">
        <v>1221</v>
      </c>
      <c r="R26" s="205"/>
      <c r="S26" s="205"/>
      <c r="T26" s="30" t="s">
        <v>19</v>
      </c>
      <c r="U26" s="31">
        <v>54</v>
      </c>
      <c r="V26" s="35"/>
      <c r="W26" s="28" t="s">
        <v>1165</v>
      </c>
      <c r="X26" s="28" t="s">
        <v>1165</v>
      </c>
      <c r="Y26" s="113"/>
      <c r="Z26" s="33">
        <v>0</v>
      </c>
      <c r="AA26" s="205" t="s">
        <v>351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30</v>
      </c>
      <c r="G27" s="205" t="s">
        <v>1230</v>
      </c>
      <c r="H27" s="205"/>
      <c r="I27" s="205"/>
      <c r="J27" s="30" t="s">
        <v>19</v>
      </c>
      <c r="K27" s="31">
        <v>56</v>
      </c>
      <c r="L27" s="28"/>
      <c r="M27" s="28" t="s">
        <v>1165</v>
      </c>
      <c r="N27" s="28" t="s">
        <v>1165</v>
      </c>
      <c r="O27" s="144"/>
      <c r="P27" s="29">
        <v>21</v>
      </c>
      <c r="Q27" s="205" t="s">
        <v>1226</v>
      </c>
      <c r="R27" s="205"/>
      <c r="S27" s="205"/>
      <c r="T27" s="30" t="s">
        <v>19</v>
      </c>
      <c r="U27" s="27">
        <v>57</v>
      </c>
      <c r="V27" s="28"/>
      <c r="W27" s="28" t="s">
        <v>1165</v>
      </c>
      <c r="X27" s="28" t="s">
        <v>1165</v>
      </c>
      <c r="Y27" s="144"/>
      <c r="Z27" s="29">
        <v>0</v>
      </c>
      <c r="AA27" s="205" t="s">
        <v>1183</v>
      </c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26</v>
      </c>
      <c r="D28" s="39" t="s">
        <v>26</v>
      </c>
      <c r="E28" s="87"/>
      <c r="F28" s="33">
        <v>56</v>
      </c>
      <c r="G28" s="217" t="s">
        <v>1231</v>
      </c>
      <c r="H28" s="217"/>
      <c r="I28" s="217"/>
      <c r="J28" s="30" t="s">
        <v>19</v>
      </c>
      <c r="K28" s="27">
        <v>59</v>
      </c>
      <c r="L28" s="35"/>
      <c r="M28" s="28" t="s">
        <v>1165</v>
      </c>
      <c r="N28" s="28" t="s">
        <v>1165</v>
      </c>
      <c r="O28" s="113"/>
      <c r="P28" s="33">
        <v>30</v>
      </c>
      <c r="Q28" s="217" t="s">
        <v>1227</v>
      </c>
      <c r="R28" s="217"/>
      <c r="S28" s="217"/>
      <c r="T28" s="40" t="s">
        <v>19</v>
      </c>
      <c r="U28" s="31">
        <v>60</v>
      </c>
      <c r="V28" s="35"/>
      <c r="W28" s="28" t="s">
        <v>1165</v>
      </c>
      <c r="X28" s="28" t="s">
        <v>1165</v>
      </c>
      <c r="Y28" s="113"/>
      <c r="Z28" s="33">
        <v>0</v>
      </c>
      <c r="AA28" s="217" t="s">
        <v>1184</v>
      </c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43" t="s">
        <v>26</v>
      </c>
      <c r="E29" s="144"/>
      <c r="F29" s="29">
        <v>7</v>
      </c>
      <c r="G29" s="217" t="s">
        <v>1232</v>
      </c>
      <c r="H29" s="217"/>
      <c r="I29" s="217"/>
      <c r="J29" s="30" t="s">
        <v>19</v>
      </c>
      <c r="K29" s="31">
        <v>62</v>
      </c>
      <c r="L29" s="28"/>
      <c r="M29" s="28" t="s">
        <v>1165</v>
      </c>
      <c r="N29" s="28" t="s">
        <v>1165</v>
      </c>
      <c r="O29" s="143"/>
      <c r="P29" s="29">
        <v>30</v>
      </c>
      <c r="Q29" s="217" t="s">
        <v>1228</v>
      </c>
      <c r="R29" s="217"/>
      <c r="S29" s="217"/>
      <c r="T29" s="40" t="s">
        <v>19</v>
      </c>
      <c r="U29" s="88">
        <v>63</v>
      </c>
      <c r="V29" s="28"/>
      <c r="W29" s="28" t="s">
        <v>1165</v>
      </c>
      <c r="X29" s="28" t="s">
        <v>1165</v>
      </c>
      <c r="Y29" s="143"/>
      <c r="Z29" s="29">
        <v>20</v>
      </c>
      <c r="AA29" s="217" t="s">
        <v>1241</v>
      </c>
      <c r="AB29" s="217"/>
      <c r="AC29" s="217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143" t="s">
        <v>26</v>
      </c>
      <c r="E30" s="144"/>
      <c r="F30" s="29">
        <v>0</v>
      </c>
      <c r="G30" s="217" t="s">
        <v>1233</v>
      </c>
      <c r="H30" s="217"/>
      <c r="I30" s="217"/>
      <c r="J30" s="30" t="s">
        <v>19</v>
      </c>
      <c r="K30" s="27">
        <v>65</v>
      </c>
      <c r="L30" s="28"/>
      <c r="M30" s="28" t="s">
        <v>1165</v>
      </c>
      <c r="N30" s="28" t="s">
        <v>1165</v>
      </c>
      <c r="O30" s="143"/>
      <c r="P30" s="29">
        <v>30</v>
      </c>
      <c r="Q30" s="217" t="s">
        <v>1229</v>
      </c>
      <c r="R30" s="217"/>
      <c r="S30" s="217"/>
      <c r="T30" s="40" t="s">
        <v>19</v>
      </c>
      <c r="U30" s="88">
        <v>66</v>
      </c>
      <c r="V30" s="28"/>
      <c r="W30" s="28"/>
      <c r="X30" s="28"/>
      <c r="Y30" s="143"/>
      <c r="Z30" s="29"/>
      <c r="AA30" s="217"/>
      <c r="AB30" s="217"/>
      <c r="AC30" s="217"/>
      <c r="AD30" s="40" t="s">
        <v>19</v>
      </c>
    </row>
    <row r="31" spans="1:45" s="18" customFormat="1" ht="15" customHeight="1" thickBot="1">
      <c r="A31" s="212" t="s">
        <v>20</v>
      </c>
      <c r="B31" s="213"/>
      <c r="C31" s="213"/>
      <c r="D31" s="213"/>
      <c r="E31" s="94" t="s">
        <v>21</v>
      </c>
      <c r="F31" s="214">
        <f>COUNTIF(B9:B30,"・")+COUNTIF(L9:L30,"・")+COUNTIF(V9:V30,"・")</f>
        <v>5</v>
      </c>
      <c r="G31" s="215"/>
      <c r="H31" s="95" t="s">
        <v>22</v>
      </c>
      <c r="I31" s="94" t="s">
        <v>23</v>
      </c>
      <c r="J31" s="214">
        <f>COUNTIF(C9:C30,"・")+COUNTIF(M9:M30,"・")+COUNTIF(W9:W30,"・")</f>
        <v>60</v>
      </c>
      <c r="K31" s="214"/>
      <c r="L31" s="95" t="s">
        <v>22</v>
      </c>
      <c r="M31" s="94" t="s">
        <v>24</v>
      </c>
      <c r="N31" s="214">
        <f>SUM(F31:K31)</f>
        <v>65</v>
      </c>
      <c r="O31" s="214"/>
      <c r="P31" s="214"/>
      <c r="Q31" s="95" t="s">
        <v>22</v>
      </c>
      <c r="R31" s="147" t="s">
        <v>3</v>
      </c>
      <c r="S31" s="147" t="s">
        <v>25</v>
      </c>
      <c r="T31" s="214">
        <f>COUNTIF(D9:D30,"・")+COUNTIF(N9:N30,"・")+COUNTIF(X9:X30,"・")</f>
        <v>64</v>
      </c>
      <c r="U31" s="214"/>
      <c r="V31" s="214"/>
      <c r="W31" s="147" t="s">
        <v>22</v>
      </c>
      <c r="X31" s="147" t="s">
        <v>26</v>
      </c>
      <c r="Y31" s="147" t="s">
        <v>27</v>
      </c>
      <c r="Z31" s="214">
        <f>COUNTIF(E9:E30,"・")+COUNTIF(O9:O30,"・")+COUNTIF(Y9:Y30,"・")</f>
        <v>1</v>
      </c>
      <c r="AA31" s="216"/>
      <c r="AB31" s="216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28" t="s">
        <v>28</v>
      </c>
      <c r="B33" s="229"/>
      <c r="C33" s="229"/>
      <c r="D33" s="229"/>
      <c r="E33" s="229"/>
      <c r="F33" s="171" t="s">
        <v>29</v>
      </c>
      <c r="G33" s="172"/>
      <c r="H33" s="172"/>
      <c r="I33" s="172"/>
      <c r="J33" s="173"/>
      <c r="K33" s="230" t="s">
        <v>30</v>
      </c>
      <c r="L33" s="231"/>
      <c r="M33" s="231"/>
      <c r="N33" s="231"/>
      <c r="O33" s="231"/>
      <c r="P33" s="171" t="s">
        <v>31</v>
      </c>
      <c r="Q33" s="172"/>
      <c r="R33" s="172"/>
      <c r="S33" s="172"/>
      <c r="T33" s="173"/>
      <c r="U33" s="172" t="s">
        <v>34</v>
      </c>
      <c r="V33" s="172"/>
      <c r="W33" s="172"/>
      <c r="X33" s="172"/>
      <c r="Y33" s="172"/>
      <c r="Z33" s="173"/>
      <c r="AA33" s="201" t="s">
        <v>35</v>
      </c>
      <c r="AB33" s="202"/>
      <c r="AC33" s="202"/>
      <c r="AD33" s="203"/>
    </row>
    <row r="34" spans="1:44" s="18" customFormat="1" ht="15" customHeight="1">
      <c r="A34" s="218"/>
      <c r="B34" s="219"/>
      <c r="C34" s="219"/>
      <c r="D34" s="220"/>
      <c r="E34" s="42" t="s">
        <v>19</v>
      </c>
      <c r="F34" s="221"/>
      <c r="G34" s="222"/>
      <c r="H34" s="222"/>
      <c r="I34" s="222"/>
      <c r="J34" s="222"/>
      <c r="K34" s="218" t="s">
        <v>1185</v>
      </c>
      <c r="L34" s="223"/>
      <c r="M34" s="223"/>
      <c r="N34" s="220"/>
      <c r="O34" s="145" t="s">
        <v>19</v>
      </c>
      <c r="P34" s="224" t="s">
        <v>1220</v>
      </c>
      <c r="Q34" s="225"/>
      <c r="R34" s="225"/>
      <c r="S34" s="225"/>
      <c r="T34" s="225"/>
      <c r="U34" s="218"/>
      <c r="V34" s="223"/>
      <c r="W34" s="223"/>
      <c r="X34" s="223"/>
      <c r="Y34" s="223"/>
      <c r="Z34" s="43" t="s">
        <v>19</v>
      </c>
      <c r="AA34" s="226"/>
      <c r="AB34" s="223"/>
      <c r="AC34" s="223"/>
      <c r="AD34" s="227"/>
      <c r="AE34" s="49"/>
    </row>
    <row r="35" spans="1:44" s="18" customFormat="1" ht="15" customHeight="1" thickBot="1">
      <c r="A35" s="302"/>
      <c r="B35" s="300"/>
      <c r="C35" s="300"/>
      <c r="D35" s="301"/>
      <c r="E35" s="97" t="s">
        <v>19</v>
      </c>
      <c r="F35" s="299"/>
      <c r="G35" s="300"/>
      <c r="H35" s="300"/>
      <c r="I35" s="300"/>
      <c r="J35" s="300"/>
      <c r="K35" s="302" t="s">
        <v>1214</v>
      </c>
      <c r="L35" s="303"/>
      <c r="M35" s="303"/>
      <c r="N35" s="301"/>
      <c r="O35" s="153" t="s">
        <v>19</v>
      </c>
      <c r="P35" s="239" t="s">
        <v>1216</v>
      </c>
      <c r="Q35" s="237"/>
      <c r="R35" s="237"/>
      <c r="S35" s="237"/>
      <c r="T35" s="237"/>
      <c r="U35" s="238"/>
      <c r="V35" s="241"/>
      <c r="W35" s="241"/>
      <c r="X35" s="241"/>
      <c r="Y35" s="241"/>
      <c r="Z35" s="44" t="s">
        <v>19</v>
      </c>
      <c r="AA35" s="194"/>
      <c r="AB35" s="181"/>
      <c r="AC35" s="181"/>
      <c r="AD35" s="195"/>
      <c r="AE35" s="141"/>
    </row>
    <row r="36" spans="1:44" s="18" customFormat="1" ht="15" customHeight="1" thickBot="1">
      <c r="A36" s="233" t="s">
        <v>32</v>
      </c>
      <c r="B36" s="234"/>
      <c r="C36" s="234"/>
      <c r="D36" s="234"/>
      <c r="E36" s="193"/>
      <c r="F36" s="171" t="s">
        <v>33</v>
      </c>
      <c r="G36" s="172"/>
      <c r="H36" s="172"/>
      <c r="I36" s="172"/>
      <c r="J36" s="173"/>
      <c r="K36" s="172" t="s">
        <v>34</v>
      </c>
      <c r="L36" s="172"/>
      <c r="M36" s="172"/>
      <c r="N36" s="172"/>
      <c r="O36" s="172"/>
      <c r="P36" s="171" t="s">
        <v>35</v>
      </c>
      <c r="Q36" s="172"/>
      <c r="R36" s="172"/>
      <c r="S36" s="172"/>
      <c r="T36" s="235"/>
      <c r="U36" s="236"/>
      <c r="V36" s="237"/>
      <c r="W36" s="237"/>
      <c r="X36" s="237"/>
      <c r="Y36" s="237"/>
      <c r="Z36" s="44" t="s">
        <v>19</v>
      </c>
      <c r="AA36" s="194"/>
      <c r="AB36" s="181"/>
      <c r="AC36" s="181"/>
      <c r="AD36" s="195"/>
      <c r="AE36" s="52"/>
    </row>
    <row r="37" spans="1:44" s="18" customFormat="1" ht="15" customHeight="1" thickBot="1">
      <c r="A37" s="238" t="s">
        <v>1224</v>
      </c>
      <c r="B37" s="237"/>
      <c r="C37" s="237"/>
      <c r="D37" s="237"/>
      <c r="E37" s="47" t="s">
        <v>19</v>
      </c>
      <c r="F37" s="239" t="s">
        <v>1225</v>
      </c>
      <c r="G37" s="237"/>
      <c r="H37" s="237"/>
      <c r="I37" s="237"/>
      <c r="J37" s="240"/>
      <c r="K37" s="238"/>
      <c r="L37" s="241"/>
      <c r="M37" s="241"/>
      <c r="N37" s="241"/>
      <c r="O37" s="44" t="s">
        <v>19</v>
      </c>
      <c r="P37" s="314"/>
      <c r="Q37" s="315"/>
      <c r="R37" s="315"/>
      <c r="S37" s="315"/>
      <c r="T37" s="316"/>
      <c r="U37" s="304"/>
      <c r="V37" s="317"/>
      <c r="W37" s="317"/>
      <c r="X37" s="317"/>
      <c r="Y37" s="306"/>
      <c r="Z37" s="48" t="s">
        <v>19</v>
      </c>
      <c r="AA37" s="318"/>
      <c r="AB37" s="318"/>
      <c r="AC37" s="318"/>
      <c r="AD37" s="319"/>
    </row>
    <row r="38" spans="1:44" s="18" customFormat="1" ht="15" customHeight="1">
      <c r="A38" s="238" t="s">
        <v>1218</v>
      </c>
      <c r="B38" s="237"/>
      <c r="C38" s="237"/>
      <c r="D38" s="237"/>
      <c r="E38" s="47" t="s">
        <v>19</v>
      </c>
      <c r="F38" s="239" t="s">
        <v>1242</v>
      </c>
      <c r="G38" s="237"/>
      <c r="H38" s="237"/>
      <c r="I38" s="237"/>
      <c r="J38" s="240"/>
      <c r="K38" s="238"/>
      <c r="L38" s="241"/>
      <c r="M38" s="241"/>
      <c r="N38" s="241"/>
      <c r="O38" s="44" t="s">
        <v>19</v>
      </c>
      <c r="P38" s="239"/>
      <c r="Q38" s="237"/>
      <c r="R38" s="237"/>
      <c r="S38" s="237"/>
      <c r="T38" s="240"/>
      <c r="U38" s="242" t="s">
        <v>36</v>
      </c>
      <c r="V38" s="243"/>
      <c r="W38" s="243"/>
      <c r="X38" s="243"/>
      <c r="Y38" s="243"/>
      <c r="Z38" s="243"/>
      <c r="AA38" s="243"/>
      <c r="AB38" s="243"/>
      <c r="AC38" s="243"/>
      <c r="AD38" s="244"/>
    </row>
    <row r="39" spans="1:44" s="18" customFormat="1" ht="15" customHeight="1">
      <c r="A39" s="238" t="s">
        <v>1222</v>
      </c>
      <c r="B39" s="237"/>
      <c r="C39" s="237"/>
      <c r="D39" s="237"/>
      <c r="E39" s="47" t="s">
        <v>19</v>
      </c>
      <c r="F39" s="194" t="s">
        <v>1223</v>
      </c>
      <c r="G39" s="278"/>
      <c r="H39" s="278"/>
      <c r="I39" s="278"/>
      <c r="J39" s="279"/>
      <c r="K39" s="238"/>
      <c r="L39" s="241"/>
      <c r="M39" s="241"/>
      <c r="N39" s="241"/>
      <c r="O39" s="44" t="s">
        <v>19</v>
      </c>
      <c r="P39" s="239"/>
      <c r="Q39" s="237"/>
      <c r="R39" s="237"/>
      <c r="S39" s="237"/>
      <c r="T39" s="240"/>
      <c r="U39" s="254" t="s">
        <v>37</v>
      </c>
      <c r="V39" s="255"/>
      <c r="W39" s="255"/>
      <c r="X39" s="256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69" t="s">
        <v>40</v>
      </c>
      <c r="B40" s="270"/>
      <c r="C40" s="270"/>
      <c r="D40" s="270"/>
      <c r="E40" s="53"/>
      <c r="F40" s="271" t="s">
        <v>41</v>
      </c>
      <c r="G40" s="270"/>
      <c r="H40" s="270"/>
      <c r="I40" s="270"/>
      <c r="J40" s="272"/>
      <c r="K40" s="269" t="s">
        <v>42</v>
      </c>
      <c r="L40" s="273"/>
      <c r="M40" s="273"/>
      <c r="N40" s="273"/>
      <c r="O40" s="54"/>
      <c r="P40" s="274" t="s">
        <v>1234</v>
      </c>
      <c r="Q40" s="275"/>
      <c r="R40" s="275"/>
      <c r="S40" s="275"/>
      <c r="T40" s="276"/>
      <c r="U40" s="277" t="s">
        <v>43</v>
      </c>
      <c r="V40" s="168"/>
      <c r="W40" s="168"/>
      <c r="X40" s="169"/>
      <c r="Y40" s="232">
        <v>0.75</v>
      </c>
      <c r="Z40" s="181"/>
      <c r="AA40" s="182"/>
      <c r="AB40" s="257" t="s">
        <v>1235</v>
      </c>
      <c r="AC40" s="168"/>
      <c r="AD40" s="258"/>
    </row>
    <row r="41" spans="1:44" s="18" customFormat="1" ht="15" customHeight="1" thickBot="1">
      <c r="A41" s="183">
        <v>0</v>
      </c>
      <c r="B41" s="184"/>
      <c r="C41" s="184"/>
      <c r="D41" s="184"/>
      <c r="E41" s="185"/>
      <c r="F41" s="186">
        <v>0</v>
      </c>
      <c r="G41" s="259"/>
      <c r="H41" s="259"/>
      <c r="I41" s="259"/>
      <c r="J41" s="187"/>
      <c r="K41" s="183">
        <v>0</v>
      </c>
      <c r="L41" s="184"/>
      <c r="M41" s="184"/>
      <c r="N41" s="184"/>
      <c r="O41" s="185"/>
      <c r="P41" s="260" t="s">
        <v>1238</v>
      </c>
      <c r="Q41" s="261"/>
      <c r="R41" s="261"/>
      <c r="S41" s="261"/>
      <c r="T41" s="262"/>
      <c r="U41" s="183" t="s">
        <v>62</v>
      </c>
      <c r="V41" s="184"/>
      <c r="W41" s="184"/>
      <c r="X41" s="185"/>
      <c r="Y41" s="263">
        <v>0.75</v>
      </c>
      <c r="Z41" s="264"/>
      <c r="AA41" s="265"/>
      <c r="AB41" s="266" t="s">
        <v>1236</v>
      </c>
      <c r="AC41" s="267"/>
      <c r="AD41" s="268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49"/>
      <c r="B44" s="250"/>
      <c r="C44" s="250"/>
      <c r="D44" s="250"/>
      <c r="E44" s="250"/>
      <c r="F44" s="250"/>
      <c r="G44" s="251" t="s">
        <v>1237</v>
      </c>
      <c r="H44" s="252"/>
      <c r="I44" s="252"/>
      <c r="J44" s="252"/>
      <c r="K44" s="252"/>
      <c r="L44" s="252"/>
      <c r="M44" s="252"/>
      <c r="N44" s="252"/>
      <c r="O44" s="252"/>
      <c r="P44" s="252"/>
      <c r="Q44" s="252"/>
      <c r="R44" s="252"/>
      <c r="S44" s="252"/>
      <c r="T44" s="252"/>
      <c r="U44" s="252"/>
      <c r="V44" s="252"/>
      <c r="W44" s="252"/>
      <c r="X44" s="252"/>
      <c r="Y44" s="252"/>
      <c r="Z44" s="252"/>
      <c r="AA44" s="252"/>
      <c r="AB44" s="252"/>
      <c r="AC44" s="252"/>
      <c r="AD44" s="253"/>
      <c r="AR44" s="18"/>
    </row>
    <row r="45" spans="1:44" ht="13.5">
      <c r="A45" s="249"/>
      <c r="B45" s="250"/>
      <c r="C45" s="250"/>
      <c r="D45" s="250"/>
      <c r="E45" s="250"/>
      <c r="F45" s="250"/>
      <c r="G45" s="251" t="s">
        <v>1239</v>
      </c>
      <c r="H45" s="252"/>
      <c r="I45" s="252"/>
      <c r="J45" s="252"/>
      <c r="K45" s="252"/>
      <c r="L45" s="252"/>
      <c r="M45" s="252"/>
      <c r="N45" s="252"/>
      <c r="O45" s="252"/>
      <c r="P45" s="252"/>
      <c r="Q45" s="252"/>
      <c r="R45" s="252"/>
      <c r="S45" s="252"/>
      <c r="T45" s="252"/>
      <c r="U45" s="252"/>
      <c r="V45" s="252"/>
      <c r="W45" s="252"/>
      <c r="X45" s="252"/>
      <c r="Y45" s="252"/>
      <c r="Z45" s="252"/>
      <c r="AA45" s="252"/>
      <c r="AB45" s="252"/>
      <c r="AC45" s="252"/>
      <c r="AD45" s="253"/>
    </row>
    <row r="46" spans="1:44" ht="15" customHeight="1" thickBot="1">
      <c r="A46" s="245"/>
      <c r="B46" s="246"/>
      <c r="C46" s="246"/>
      <c r="D46" s="246"/>
      <c r="E46" s="246"/>
      <c r="F46" s="246"/>
      <c r="G46" s="247"/>
      <c r="H46" s="247"/>
      <c r="I46" s="247"/>
      <c r="J46" s="247"/>
      <c r="K46" s="247"/>
      <c r="L46" s="247"/>
      <c r="M46" s="247"/>
      <c r="N46" s="247"/>
      <c r="O46" s="247"/>
      <c r="P46" s="247"/>
      <c r="Q46" s="247"/>
      <c r="R46" s="247"/>
      <c r="S46" s="247"/>
      <c r="T46" s="247"/>
      <c r="U46" s="247"/>
      <c r="V46" s="247"/>
      <c r="W46" s="247"/>
      <c r="X46" s="247"/>
      <c r="Y46" s="247"/>
      <c r="Z46" s="247"/>
      <c r="AA46" s="247"/>
      <c r="AB46" s="247"/>
      <c r="AC46" s="247"/>
      <c r="AD46" s="248"/>
    </row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5:D35"/>
    <mergeCell ref="F35:J35"/>
    <mergeCell ref="K35:N35"/>
    <mergeCell ref="P35:T35"/>
    <mergeCell ref="U35:Y35"/>
    <mergeCell ref="AA35:AD35"/>
    <mergeCell ref="A39:D39"/>
    <mergeCell ref="F39:J39"/>
    <mergeCell ref="A36:E36"/>
    <mergeCell ref="F36:J36"/>
    <mergeCell ref="K36:O36"/>
    <mergeCell ref="P36:T36"/>
    <mergeCell ref="U36:Y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A44:F44"/>
    <mergeCell ref="G44:AD44"/>
    <mergeCell ref="A45:F45"/>
    <mergeCell ref="G45:AD45"/>
    <mergeCell ref="A46:F46"/>
    <mergeCell ref="G46:AD46"/>
    <mergeCell ref="U38:AD38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P37" sqref="P37:T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 t="s">
        <v>1243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 t="s">
        <v>326</v>
      </c>
      <c r="O5" s="200"/>
      <c r="P5" s="152"/>
      <c r="Q5" s="201" t="s">
        <v>11</v>
      </c>
      <c r="R5" s="202"/>
      <c r="S5" s="202"/>
      <c r="T5" s="203"/>
      <c r="U5" s="175" t="s">
        <v>1244</v>
      </c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 t="s">
        <v>171</v>
      </c>
      <c r="B6" s="184"/>
      <c r="C6" s="184"/>
      <c r="D6" s="184"/>
      <c r="E6" s="184"/>
      <c r="F6" s="185"/>
      <c r="G6" s="186" t="s">
        <v>1083</v>
      </c>
      <c r="H6" s="187"/>
      <c r="I6" s="183" t="s">
        <v>1086</v>
      </c>
      <c r="J6" s="184"/>
      <c r="K6" s="184"/>
      <c r="L6" s="184"/>
      <c r="M6" s="185"/>
      <c r="N6" s="188" t="s">
        <v>1083</v>
      </c>
      <c r="O6" s="189"/>
      <c r="P6" s="152"/>
      <c r="Q6" s="190" t="s">
        <v>12</v>
      </c>
      <c r="R6" s="191"/>
      <c r="S6" s="191"/>
      <c r="T6" s="192"/>
      <c r="U6" s="183" t="s">
        <v>1245</v>
      </c>
      <c r="V6" s="184"/>
      <c r="W6" s="184"/>
      <c r="X6" s="184"/>
      <c r="Y6" s="185"/>
      <c r="Z6" s="186" t="s">
        <v>151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1257</v>
      </c>
      <c r="D9" s="28" t="s">
        <v>1257</v>
      </c>
      <c r="E9" s="144"/>
      <c r="F9" s="29">
        <v>28</v>
      </c>
      <c r="G9" s="205" t="s">
        <v>1246</v>
      </c>
      <c r="H9" s="205"/>
      <c r="I9" s="205"/>
      <c r="J9" s="30" t="s">
        <v>19</v>
      </c>
      <c r="K9" s="31">
        <v>2</v>
      </c>
      <c r="L9" s="28" t="s">
        <v>1270</v>
      </c>
      <c r="M9" s="28"/>
      <c r="N9" s="28"/>
      <c r="O9" s="144" t="s">
        <v>1270</v>
      </c>
      <c r="P9" s="29">
        <v>0</v>
      </c>
      <c r="Q9" s="205" t="s">
        <v>1269</v>
      </c>
      <c r="R9" s="205"/>
      <c r="S9" s="205"/>
      <c r="T9" s="30" t="s">
        <v>19</v>
      </c>
      <c r="U9" s="27">
        <v>3</v>
      </c>
      <c r="V9" s="28"/>
      <c r="W9" s="28" t="s">
        <v>1257</v>
      </c>
      <c r="X9" s="28" t="s">
        <v>1257</v>
      </c>
      <c r="Y9" s="144"/>
      <c r="Z9" s="29">
        <v>0</v>
      </c>
      <c r="AA9" s="205" t="s">
        <v>1272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1257</v>
      </c>
      <c r="D10" s="28" t="s">
        <v>1257</v>
      </c>
      <c r="E10" s="113"/>
      <c r="F10" s="33">
        <v>42</v>
      </c>
      <c r="G10" s="205" t="s">
        <v>1247</v>
      </c>
      <c r="H10" s="205"/>
      <c r="I10" s="205"/>
      <c r="J10" s="34" t="s">
        <v>19</v>
      </c>
      <c r="K10" s="27">
        <v>5</v>
      </c>
      <c r="L10" s="35" t="s">
        <v>26</v>
      </c>
      <c r="M10" s="28"/>
      <c r="N10" s="28" t="s">
        <v>26</v>
      </c>
      <c r="O10" s="113"/>
      <c r="P10" s="33">
        <v>7</v>
      </c>
      <c r="Q10" s="205" t="s">
        <v>1314</v>
      </c>
      <c r="R10" s="205"/>
      <c r="S10" s="205"/>
      <c r="T10" s="34" t="s">
        <v>19</v>
      </c>
      <c r="U10" s="31">
        <v>6</v>
      </c>
      <c r="V10" s="35"/>
      <c r="W10" s="28" t="s">
        <v>1257</v>
      </c>
      <c r="X10" s="28" t="s">
        <v>1257</v>
      </c>
      <c r="Y10" s="113"/>
      <c r="Z10" s="33">
        <v>0</v>
      </c>
      <c r="AA10" s="205" t="s">
        <v>1273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1257</v>
      </c>
      <c r="D11" s="28" t="s">
        <v>1257</v>
      </c>
      <c r="E11" s="144"/>
      <c r="F11" s="36">
        <v>28</v>
      </c>
      <c r="G11" s="205" t="s">
        <v>1248</v>
      </c>
      <c r="H11" s="205"/>
      <c r="I11" s="205"/>
      <c r="J11" s="30" t="s">
        <v>19</v>
      </c>
      <c r="K11" s="31">
        <v>8</v>
      </c>
      <c r="L11" s="28"/>
      <c r="M11" s="28" t="s">
        <v>1257</v>
      </c>
      <c r="N11" s="28" t="s">
        <v>1257</v>
      </c>
      <c r="O11" s="144"/>
      <c r="P11" s="29">
        <v>28</v>
      </c>
      <c r="Q11" s="205" t="s">
        <v>1289</v>
      </c>
      <c r="R11" s="205"/>
      <c r="S11" s="205"/>
      <c r="T11" s="30" t="s">
        <v>19</v>
      </c>
      <c r="U11" s="27">
        <v>9</v>
      </c>
      <c r="V11" s="28"/>
      <c r="W11" s="28" t="s">
        <v>1257</v>
      </c>
      <c r="X11" s="28" t="s">
        <v>1257</v>
      </c>
      <c r="Y11" s="144"/>
      <c r="Z11" s="29">
        <v>0</v>
      </c>
      <c r="AA11" s="205" t="s">
        <v>1274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1257</v>
      </c>
      <c r="D12" s="28" t="s">
        <v>1257</v>
      </c>
      <c r="E12" s="113"/>
      <c r="F12" s="33">
        <v>28</v>
      </c>
      <c r="G12" s="205" t="s">
        <v>1249</v>
      </c>
      <c r="H12" s="205"/>
      <c r="I12" s="205"/>
      <c r="J12" s="34" t="s">
        <v>19</v>
      </c>
      <c r="K12" s="27">
        <v>11</v>
      </c>
      <c r="L12" s="35"/>
      <c r="M12" s="28" t="s">
        <v>1257</v>
      </c>
      <c r="N12" s="28" t="s">
        <v>1257</v>
      </c>
      <c r="O12" s="113"/>
      <c r="P12" s="33">
        <v>30</v>
      </c>
      <c r="Q12" s="205" t="s">
        <v>1290</v>
      </c>
      <c r="R12" s="205"/>
      <c r="S12" s="205"/>
      <c r="T12" s="30" t="s">
        <v>19</v>
      </c>
      <c r="U12" s="31">
        <v>12</v>
      </c>
      <c r="V12" s="35"/>
      <c r="W12" s="28" t="s">
        <v>1257</v>
      </c>
      <c r="X12" s="28" t="s">
        <v>1257</v>
      </c>
      <c r="Y12" s="113"/>
      <c r="Z12" s="33">
        <v>0</v>
      </c>
      <c r="AA12" s="205" t="s">
        <v>1275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1257</v>
      </c>
      <c r="D13" s="28" t="s">
        <v>1257</v>
      </c>
      <c r="E13" s="144"/>
      <c r="F13" s="29">
        <v>30</v>
      </c>
      <c r="G13" s="205" t="s">
        <v>1250</v>
      </c>
      <c r="H13" s="205"/>
      <c r="I13" s="205"/>
      <c r="J13" s="30" t="s">
        <v>19</v>
      </c>
      <c r="K13" s="31">
        <v>14</v>
      </c>
      <c r="L13" s="28"/>
      <c r="M13" s="28" t="s">
        <v>1257</v>
      </c>
      <c r="N13" s="28" t="s">
        <v>1257</v>
      </c>
      <c r="O13" s="144"/>
      <c r="P13" s="29">
        <v>7</v>
      </c>
      <c r="Q13" s="205" t="s">
        <v>1291</v>
      </c>
      <c r="R13" s="205"/>
      <c r="S13" s="205"/>
      <c r="T13" s="30" t="s">
        <v>19</v>
      </c>
      <c r="U13" s="27">
        <v>15</v>
      </c>
      <c r="V13" s="28"/>
      <c r="W13" s="28" t="s">
        <v>1257</v>
      </c>
      <c r="X13" s="28" t="s">
        <v>1257</v>
      </c>
      <c r="Y13" s="144"/>
      <c r="Z13" s="29">
        <v>0</v>
      </c>
      <c r="AA13" s="205" t="s">
        <v>1276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1257</v>
      </c>
      <c r="D14" s="28" t="s">
        <v>1257</v>
      </c>
      <c r="E14" s="113"/>
      <c r="F14" s="33">
        <v>30</v>
      </c>
      <c r="G14" s="205" t="s">
        <v>1251</v>
      </c>
      <c r="H14" s="205"/>
      <c r="I14" s="205"/>
      <c r="J14" s="34" t="s">
        <v>19</v>
      </c>
      <c r="K14" s="27">
        <v>17</v>
      </c>
      <c r="L14" s="35"/>
      <c r="M14" s="28" t="s">
        <v>1257</v>
      </c>
      <c r="N14" s="28" t="s">
        <v>1257</v>
      </c>
      <c r="O14" s="113"/>
      <c r="P14" s="33">
        <v>18</v>
      </c>
      <c r="Q14" s="205" t="s">
        <v>1292</v>
      </c>
      <c r="R14" s="205"/>
      <c r="S14" s="205"/>
      <c r="T14" s="30" t="s">
        <v>19</v>
      </c>
      <c r="U14" s="31">
        <v>18</v>
      </c>
      <c r="V14" s="35"/>
      <c r="W14" s="28" t="s">
        <v>1257</v>
      </c>
      <c r="X14" s="28" t="s">
        <v>1257</v>
      </c>
      <c r="Y14" s="113"/>
      <c r="Z14" s="33">
        <v>0</v>
      </c>
      <c r="AA14" s="205" t="s">
        <v>1277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1257</v>
      </c>
      <c r="D15" s="28" t="s">
        <v>1257</v>
      </c>
      <c r="E15" s="144"/>
      <c r="F15" s="29">
        <v>30</v>
      </c>
      <c r="G15" s="205" t="s">
        <v>1252</v>
      </c>
      <c r="H15" s="205"/>
      <c r="I15" s="205"/>
      <c r="J15" s="30" t="s">
        <v>19</v>
      </c>
      <c r="K15" s="31">
        <v>20</v>
      </c>
      <c r="L15" s="28"/>
      <c r="M15" s="28" t="s">
        <v>1257</v>
      </c>
      <c r="N15" s="28" t="s">
        <v>1257</v>
      </c>
      <c r="O15" s="144"/>
      <c r="P15" s="29">
        <v>28</v>
      </c>
      <c r="Q15" s="205" t="s">
        <v>1293</v>
      </c>
      <c r="R15" s="205"/>
      <c r="S15" s="205"/>
      <c r="T15" s="30" t="s">
        <v>19</v>
      </c>
      <c r="U15" s="27">
        <v>21</v>
      </c>
      <c r="V15" s="28"/>
      <c r="W15" s="28" t="s">
        <v>1257</v>
      </c>
      <c r="X15" s="28" t="s">
        <v>1257</v>
      </c>
      <c r="Y15" s="144"/>
      <c r="Z15" s="29">
        <v>0</v>
      </c>
      <c r="AA15" s="205" t="s">
        <v>1278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1257</v>
      </c>
      <c r="D16" s="28" t="s">
        <v>1257</v>
      </c>
      <c r="E16" s="113"/>
      <c r="F16" s="33">
        <v>28</v>
      </c>
      <c r="G16" s="205" t="s">
        <v>1253</v>
      </c>
      <c r="H16" s="205"/>
      <c r="I16" s="205"/>
      <c r="J16" s="34" t="s">
        <v>19</v>
      </c>
      <c r="K16" s="27">
        <v>23</v>
      </c>
      <c r="L16" s="35"/>
      <c r="M16" s="28" t="s">
        <v>1257</v>
      </c>
      <c r="N16" s="28" t="s">
        <v>1257</v>
      </c>
      <c r="O16" s="113"/>
      <c r="P16" s="37">
        <v>21</v>
      </c>
      <c r="Q16" s="205" t="s">
        <v>1294</v>
      </c>
      <c r="R16" s="205"/>
      <c r="S16" s="205"/>
      <c r="T16" s="30" t="s">
        <v>19</v>
      </c>
      <c r="U16" s="31">
        <v>24</v>
      </c>
      <c r="V16" s="35"/>
      <c r="W16" s="28" t="s">
        <v>1257</v>
      </c>
      <c r="X16" s="28" t="s">
        <v>1257</v>
      </c>
      <c r="Y16" s="113"/>
      <c r="Z16" s="33">
        <v>0</v>
      </c>
      <c r="AA16" s="205" t="s">
        <v>1279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1257</v>
      </c>
      <c r="D17" s="28" t="s">
        <v>1257</v>
      </c>
      <c r="E17" s="144"/>
      <c r="F17" s="29">
        <v>28</v>
      </c>
      <c r="G17" s="205" t="s">
        <v>1254</v>
      </c>
      <c r="H17" s="205"/>
      <c r="I17" s="205"/>
      <c r="J17" s="30" t="s">
        <v>19</v>
      </c>
      <c r="K17" s="31">
        <v>26</v>
      </c>
      <c r="L17" s="28"/>
      <c r="M17" s="28" t="s">
        <v>1257</v>
      </c>
      <c r="N17" s="28" t="s">
        <v>1257</v>
      </c>
      <c r="O17" s="144"/>
      <c r="P17" s="29">
        <v>28</v>
      </c>
      <c r="Q17" s="205" t="s">
        <v>1295</v>
      </c>
      <c r="R17" s="205"/>
      <c r="S17" s="205"/>
      <c r="T17" s="30" t="s">
        <v>19</v>
      </c>
      <c r="U17" s="27">
        <v>27</v>
      </c>
      <c r="V17" s="28"/>
      <c r="W17" s="28" t="s">
        <v>1257</v>
      </c>
      <c r="X17" s="28" t="s">
        <v>1257</v>
      </c>
      <c r="Y17" s="144"/>
      <c r="Z17" s="29">
        <v>0</v>
      </c>
      <c r="AA17" s="205" t="s">
        <v>1280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1257</v>
      </c>
      <c r="D18" s="28" t="s">
        <v>1257</v>
      </c>
      <c r="E18" s="113"/>
      <c r="F18" s="33">
        <v>30</v>
      </c>
      <c r="G18" s="205" t="s">
        <v>1255</v>
      </c>
      <c r="H18" s="205"/>
      <c r="I18" s="205"/>
      <c r="J18" s="34" t="s">
        <v>19</v>
      </c>
      <c r="K18" s="27">
        <v>29</v>
      </c>
      <c r="L18" s="35"/>
      <c r="M18" s="28" t="s">
        <v>1257</v>
      </c>
      <c r="N18" s="28" t="s">
        <v>1257</v>
      </c>
      <c r="O18" s="113"/>
      <c r="P18" s="33">
        <v>28</v>
      </c>
      <c r="Q18" s="205" t="s">
        <v>1296</v>
      </c>
      <c r="R18" s="205"/>
      <c r="S18" s="205"/>
      <c r="T18" s="30" t="s">
        <v>19</v>
      </c>
      <c r="U18" s="31">
        <v>30</v>
      </c>
      <c r="V18" s="35"/>
      <c r="W18" s="28" t="s">
        <v>1257</v>
      </c>
      <c r="X18" s="28" t="s">
        <v>1257</v>
      </c>
      <c r="Y18" s="113"/>
      <c r="Z18" s="33">
        <v>0</v>
      </c>
      <c r="AA18" s="205" t="s">
        <v>488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1257</v>
      </c>
      <c r="D19" s="28"/>
      <c r="E19" s="144" t="s">
        <v>1257</v>
      </c>
      <c r="F19" s="29">
        <v>7</v>
      </c>
      <c r="G19" s="205" t="s">
        <v>1256</v>
      </c>
      <c r="H19" s="205"/>
      <c r="I19" s="205"/>
      <c r="J19" s="30" t="s">
        <v>19</v>
      </c>
      <c r="K19" s="31">
        <v>32</v>
      </c>
      <c r="L19" s="28"/>
      <c r="M19" s="28" t="s">
        <v>1257</v>
      </c>
      <c r="N19" s="28" t="s">
        <v>1257</v>
      </c>
      <c r="O19" s="144"/>
      <c r="P19" s="29">
        <v>7</v>
      </c>
      <c r="Q19" s="205" t="s">
        <v>1297</v>
      </c>
      <c r="R19" s="205"/>
      <c r="S19" s="205"/>
      <c r="T19" s="30" t="s">
        <v>19</v>
      </c>
      <c r="U19" s="27">
        <v>33</v>
      </c>
      <c r="V19" s="28"/>
      <c r="W19" s="28" t="s">
        <v>1257</v>
      </c>
      <c r="X19" s="28" t="s">
        <v>1257</v>
      </c>
      <c r="Y19" s="144"/>
      <c r="Z19" s="29">
        <v>0</v>
      </c>
      <c r="AA19" s="205" t="s">
        <v>1281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1257</v>
      </c>
      <c r="D20" s="28" t="s">
        <v>1257</v>
      </c>
      <c r="E20" s="113"/>
      <c r="F20" s="33">
        <v>0</v>
      </c>
      <c r="G20" s="205" t="s">
        <v>1258</v>
      </c>
      <c r="H20" s="205"/>
      <c r="I20" s="205"/>
      <c r="J20" s="34" t="s">
        <v>19</v>
      </c>
      <c r="K20" s="27">
        <v>35</v>
      </c>
      <c r="L20" s="35"/>
      <c r="M20" s="28" t="s">
        <v>1257</v>
      </c>
      <c r="N20" s="28" t="s">
        <v>1257</v>
      </c>
      <c r="O20" s="113"/>
      <c r="P20" s="33">
        <v>14</v>
      </c>
      <c r="Q20" s="205" t="s">
        <v>1298</v>
      </c>
      <c r="R20" s="205"/>
      <c r="S20" s="205"/>
      <c r="T20" s="30" t="s">
        <v>19</v>
      </c>
      <c r="U20" s="31">
        <v>36</v>
      </c>
      <c r="V20" s="35"/>
      <c r="W20" s="28" t="s">
        <v>1257</v>
      </c>
      <c r="X20" s="28" t="s">
        <v>1257</v>
      </c>
      <c r="Y20" s="113"/>
      <c r="Z20" s="33">
        <v>0</v>
      </c>
      <c r="AA20" s="205" t="s">
        <v>1282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1257</v>
      </c>
      <c r="D21" s="28" t="s">
        <v>1257</v>
      </c>
      <c r="E21" s="144"/>
      <c r="F21" s="29">
        <v>28</v>
      </c>
      <c r="G21" s="205" t="s">
        <v>1266</v>
      </c>
      <c r="H21" s="205"/>
      <c r="I21" s="205"/>
      <c r="J21" s="30" t="s">
        <v>19</v>
      </c>
      <c r="K21" s="31">
        <v>38</v>
      </c>
      <c r="L21" s="28"/>
      <c r="M21" s="28" t="s">
        <v>1257</v>
      </c>
      <c r="N21" s="28" t="s">
        <v>1257</v>
      </c>
      <c r="O21" s="144"/>
      <c r="P21" s="29">
        <v>28</v>
      </c>
      <c r="Q21" s="205" t="s">
        <v>1299</v>
      </c>
      <c r="R21" s="205"/>
      <c r="S21" s="205"/>
      <c r="T21" s="30" t="s">
        <v>19</v>
      </c>
      <c r="U21" s="27">
        <v>39</v>
      </c>
      <c r="V21" s="28"/>
      <c r="W21" s="28" t="s">
        <v>1257</v>
      </c>
      <c r="X21" s="28" t="s">
        <v>1257</v>
      </c>
      <c r="Y21" s="144"/>
      <c r="Z21" s="29">
        <v>0</v>
      </c>
      <c r="AA21" s="205" t="s">
        <v>1283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1257</v>
      </c>
      <c r="D22" s="28" t="s">
        <v>1257</v>
      </c>
      <c r="E22" s="113"/>
      <c r="F22" s="33">
        <v>28</v>
      </c>
      <c r="G22" s="205" t="s">
        <v>1267</v>
      </c>
      <c r="H22" s="205"/>
      <c r="I22" s="205"/>
      <c r="J22" s="34" t="s">
        <v>19</v>
      </c>
      <c r="K22" s="27">
        <v>41</v>
      </c>
      <c r="L22" s="35"/>
      <c r="M22" s="28" t="s">
        <v>1257</v>
      </c>
      <c r="N22" s="28" t="s">
        <v>1257</v>
      </c>
      <c r="O22" s="113"/>
      <c r="P22" s="33">
        <v>30</v>
      </c>
      <c r="Q22" s="205" t="s">
        <v>1300</v>
      </c>
      <c r="R22" s="205"/>
      <c r="S22" s="205"/>
      <c r="T22" s="30" t="s">
        <v>19</v>
      </c>
      <c r="U22" s="31">
        <v>42</v>
      </c>
      <c r="V22" s="35"/>
      <c r="W22" s="28" t="s">
        <v>1257</v>
      </c>
      <c r="X22" s="28" t="s">
        <v>1257</v>
      </c>
      <c r="Y22" s="113"/>
      <c r="Z22" s="33">
        <v>0</v>
      </c>
      <c r="AA22" s="205" t="s">
        <v>1284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1257</v>
      </c>
      <c r="D23" s="28" t="s">
        <v>1257</v>
      </c>
      <c r="E23" s="144"/>
      <c r="F23" s="29">
        <v>28</v>
      </c>
      <c r="G23" s="205" t="s">
        <v>1268</v>
      </c>
      <c r="H23" s="205"/>
      <c r="I23" s="205"/>
      <c r="J23" s="30" t="s">
        <v>19</v>
      </c>
      <c r="K23" s="31">
        <v>44</v>
      </c>
      <c r="L23" s="28"/>
      <c r="M23" s="28" t="s">
        <v>1257</v>
      </c>
      <c r="N23" s="28" t="s">
        <v>1257</v>
      </c>
      <c r="O23" s="144"/>
      <c r="P23" s="29">
        <v>28</v>
      </c>
      <c r="Q23" s="205" t="s">
        <v>1301</v>
      </c>
      <c r="R23" s="205"/>
      <c r="S23" s="205"/>
      <c r="T23" s="30" t="s">
        <v>19</v>
      </c>
      <c r="U23" s="27">
        <v>45</v>
      </c>
      <c r="V23" s="28"/>
      <c r="W23" s="28" t="s">
        <v>1257</v>
      </c>
      <c r="X23" s="28" t="s">
        <v>1257</v>
      </c>
      <c r="Y23" s="144"/>
      <c r="Z23" s="29">
        <v>0</v>
      </c>
      <c r="AA23" s="205" t="s">
        <v>1285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1257</v>
      </c>
      <c r="D24" s="28" t="s">
        <v>1257</v>
      </c>
      <c r="E24" s="113"/>
      <c r="F24" s="33">
        <v>28</v>
      </c>
      <c r="G24" s="217" t="s">
        <v>1313</v>
      </c>
      <c r="H24" s="217"/>
      <c r="I24" s="217"/>
      <c r="J24" s="34" t="s">
        <v>19</v>
      </c>
      <c r="K24" s="27">
        <v>47</v>
      </c>
      <c r="L24" s="35"/>
      <c r="M24" s="28" t="s">
        <v>1257</v>
      </c>
      <c r="N24" s="28" t="s">
        <v>1257</v>
      </c>
      <c r="O24" s="113"/>
      <c r="P24" s="33">
        <v>7</v>
      </c>
      <c r="Q24" s="205" t="s">
        <v>1302</v>
      </c>
      <c r="R24" s="205"/>
      <c r="S24" s="205"/>
      <c r="T24" s="30" t="s">
        <v>19</v>
      </c>
      <c r="U24" s="31">
        <v>48</v>
      </c>
      <c r="V24" s="35"/>
      <c r="W24" s="28" t="s">
        <v>1257</v>
      </c>
      <c r="X24" s="28" t="s">
        <v>1257</v>
      </c>
      <c r="Y24" s="113"/>
      <c r="Z24" s="37">
        <v>0</v>
      </c>
      <c r="AA24" s="205" t="s">
        <v>1286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 t="s">
        <v>1287</v>
      </c>
      <c r="C25" s="28"/>
      <c r="D25" s="28" t="s">
        <v>1257</v>
      </c>
      <c r="E25" s="144"/>
      <c r="F25" s="29">
        <v>0</v>
      </c>
      <c r="G25" s="205" t="s">
        <v>1288</v>
      </c>
      <c r="H25" s="205"/>
      <c r="I25" s="205"/>
      <c r="J25" s="30" t="s">
        <v>19</v>
      </c>
      <c r="K25" s="31">
        <v>50</v>
      </c>
      <c r="L25" s="28"/>
      <c r="M25" s="28" t="s">
        <v>1257</v>
      </c>
      <c r="N25" s="28" t="s">
        <v>1257</v>
      </c>
      <c r="O25" s="144"/>
      <c r="P25" s="29">
        <v>90</v>
      </c>
      <c r="Q25" s="205" t="s">
        <v>1303</v>
      </c>
      <c r="R25" s="205"/>
      <c r="S25" s="205"/>
      <c r="T25" s="30" t="s">
        <v>19</v>
      </c>
      <c r="U25" s="27">
        <v>51</v>
      </c>
      <c r="V25" s="28"/>
      <c r="W25" s="28" t="s">
        <v>1257</v>
      </c>
      <c r="X25" s="28" t="s">
        <v>1257</v>
      </c>
      <c r="Y25" s="144"/>
      <c r="Z25" s="29">
        <v>0</v>
      </c>
      <c r="AA25" s="205" t="s">
        <v>1306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1257</v>
      </c>
      <c r="D26" s="28" t="s">
        <v>1257</v>
      </c>
      <c r="E26" s="113"/>
      <c r="F26" s="33">
        <v>28</v>
      </c>
      <c r="G26" s="205" t="s">
        <v>1304</v>
      </c>
      <c r="H26" s="205"/>
      <c r="I26" s="205"/>
      <c r="J26" s="34" t="s">
        <v>19</v>
      </c>
      <c r="K26" s="27">
        <v>53</v>
      </c>
      <c r="L26" s="35"/>
      <c r="M26" s="28" t="s">
        <v>1257</v>
      </c>
      <c r="N26" s="28" t="s">
        <v>1257</v>
      </c>
      <c r="O26" s="113"/>
      <c r="P26" s="33">
        <v>7</v>
      </c>
      <c r="Q26" s="205" t="s">
        <v>1307</v>
      </c>
      <c r="R26" s="205"/>
      <c r="S26" s="205"/>
      <c r="T26" s="30" t="s">
        <v>19</v>
      </c>
      <c r="U26" s="31">
        <v>54</v>
      </c>
      <c r="V26" s="35"/>
      <c r="W26" s="28" t="s">
        <v>1257</v>
      </c>
      <c r="X26" s="28" t="s">
        <v>1257</v>
      </c>
      <c r="Y26" s="113"/>
      <c r="Z26" s="33">
        <v>60</v>
      </c>
      <c r="AA26" s="205" t="s">
        <v>1309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1257</v>
      </c>
      <c r="D27" s="28" t="s">
        <v>1257</v>
      </c>
      <c r="E27" s="144" t="s">
        <v>26</v>
      </c>
      <c r="F27" s="36">
        <v>24</v>
      </c>
      <c r="G27" s="205" t="s">
        <v>1305</v>
      </c>
      <c r="H27" s="205"/>
      <c r="I27" s="205"/>
      <c r="J27" s="30" t="s">
        <v>19</v>
      </c>
      <c r="K27" s="31">
        <v>56</v>
      </c>
      <c r="L27" s="28"/>
      <c r="M27" s="28" t="s">
        <v>1257</v>
      </c>
      <c r="N27" s="28" t="s">
        <v>1257</v>
      </c>
      <c r="O27" s="144"/>
      <c r="P27" s="29">
        <v>30</v>
      </c>
      <c r="Q27" s="205" t="s">
        <v>1308</v>
      </c>
      <c r="R27" s="205"/>
      <c r="S27" s="205"/>
      <c r="T27" s="30" t="s">
        <v>19</v>
      </c>
      <c r="U27" s="27">
        <v>57</v>
      </c>
      <c r="V27" s="28"/>
      <c r="W27" s="28" t="s">
        <v>1257</v>
      </c>
      <c r="X27" s="28" t="s">
        <v>1257</v>
      </c>
      <c r="Y27" s="144"/>
      <c r="Z27" s="29">
        <v>56</v>
      </c>
      <c r="AA27" s="205" t="s">
        <v>1310</v>
      </c>
      <c r="AB27" s="205"/>
      <c r="AC27" s="205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1257</v>
      </c>
      <c r="D28" s="28" t="s">
        <v>1257</v>
      </c>
      <c r="E28" s="87"/>
      <c r="F28" s="33">
        <v>20</v>
      </c>
      <c r="G28" s="217" t="s">
        <v>1311</v>
      </c>
      <c r="H28" s="217"/>
      <c r="I28" s="217"/>
      <c r="J28" s="30" t="s">
        <v>19</v>
      </c>
      <c r="K28" s="27">
        <v>59</v>
      </c>
      <c r="L28" s="35"/>
      <c r="M28" s="28" t="s">
        <v>1257</v>
      </c>
      <c r="N28" s="28" t="s">
        <v>1257</v>
      </c>
      <c r="O28" s="113"/>
      <c r="P28" s="33">
        <v>28</v>
      </c>
      <c r="Q28" s="217" t="s">
        <v>1312</v>
      </c>
      <c r="R28" s="217"/>
      <c r="S28" s="217"/>
      <c r="T28" s="40" t="s">
        <v>19</v>
      </c>
      <c r="U28" s="31">
        <v>60</v>
      </c>
      <c r="V28" s="35"/>
      <c r="W28" s="28"/>
      <c r="X28" s="28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 thickBot="1">
      <c r="A29" s="212" t="s">
        <v>20</v>
      </c>
      <c r="B29" s="213"/>
      <c r="C29" s="213"/>
      <c r="D29" s="213"/>
      <c r="E29" s="94" t="s">
        <v>21</v>
      </c>
      <c r="F29" s="214">
        <f>COUNTIF(B9:B28,"・")+COUNTIF(L9:L28,"・")+COUNTIF(V9:V28,"・")</f>
        <v>3</v>
      </c>
      <c r="G29" s="215"/>
      <c r="H29" s="95" t="s">
        <v>22</v>
      </c>
      <c r="I29" s="94" t="s">
        <v>23</v>
      </c>
      <c r="J29" s="214">
        <f>COUNTIF(C9:C28,"・")+COUNTIF(M9:M28,"・")+COUNTIF(W9:W28,"・")</f>
        <v>56</v>
      </c>
      <c r="K29" s="214"/>
      <c r="L29" s="95" t="s">
        <v>22</v>
      </c>
      <c r="M29" s="94" t="s">
        <v>24</v>
      </c>
      <c r="N29" s="214">
        <f>SUM(F29:K29)</f>
        <v>59</v>
      </c>
      <c r="O29" s="214"/>
      <c r="P29" s="214"/>
      <c r="Q29" s="95" t="s">
        <v>22</v>
      </c>
      <c r="R29" s="147" t="s">
        <v>3</v>
      </c>
      <c r="S29" s="147" t="s">
        <v>25</v>
      </c>
      <c r="T29" s="214">
        <f>COUNTIF(D9:D28,"・")+COUNTIF(N9:N28,"・")+COUNTIF(X9:X28,"・")</f>
        <v>57</v>
      </c>
      <c r="U29" s="214"/>
      <c r="V29" s="214"/>
      <c r="W29" s="147" t="s">
        <v>22</v>
      </c>
      <c r="X29" s="147" t="s">
        <v>26</v>
      </c>
      <c r="Y29" s="147" t="s">
        <v>27</v>
      </c>
      <c r="Z29" s="214">
        <f>COUNTIF(E9:E28,"・")+COUNTIF(O9:O28,"・")+COUNTIF(Y9:Y28,"・")</f>
        <v>3</v>
      </c>
      <c r="AA29" s="216"/>
      <c r="AB29" s="216"/>
      <c r="AC29" s="147" t="s">
        <v>22</v>
      </c>
      <c r="AD29" s="96" t="s">
        <v>4</v>
      </c>
      <c r="AE29" s="49"/>
      <c r="AR29" s="73"/>
      <c r="AS29" s="73"/>
    </row>
    <row r="30" spans="1:45" s="18" customFormat="1" ht="15" customHeight="1" thickBot="1">
      <c r="AE30" s="141"/>
    </row>
    <row r="31" spans="1:45" s="18" customFormat="1" ht="15" customHeight="1" thickBot="1">
      <c r="A31" s="228" t="s">
        <v>28</v>
      </c>
      <c r="B31" s="229"/>
      <c r="C31" s="229"/>
      <c r="D31" s="229"/>
      <c r="E31" s="229"/>
      <c r="F31" s="171" t="s">
        <v>29</v>
      </c>
      <c r="G31" s="172"/>
      <c r="H31" s="172"/>
      <c r="I31" s="172"/>
      <c r="J31" s="173"/>
      <c r="K31" s="230" t="s">
        <v>30</v>
      </c>
      <c r="L31" s="231"/>
      <c r="M31" s="231"/>
      <c r="N31" s="231"/>
      <c r="O31" s="231"/>
      <c r="P31" s="171" t="s">
        <v>31</v>
      </c>
      <c r="Q31" s="172"/>
      <c r="R31" s="172"/>
      <c r="S31" s="172"/>
      <c r="T31" s="173"/>
      <c r="U31" s="172" t="s">
        <v>34</v>
      </c>
      <c r="V31" s="172"/>
      <c r="W31" s="172"/>
      <c r="X31" s="172"/>
      <c r="Y31" s="172"/>
      <c r="Z31" s="173"/>
      <c r="AA31" s="201" t="s">
        <v>35</v>
      </c>
      <c r="AB31" s="202"/>
      <c r="AC31" s="202"/>
      <c r="AD31" s="203"/>
      <c r="AE31" s="52"/>
    </row>
    <row r="32" spans="1:45" s="18" customFormat="1" ht="15" customHeight="1" thickBot="1">
      <c r="A32" s="218" t="s">
        <v>1264</v>
      </c>
      <c r="B32" s="219"/>
      <c r="C32" s="219"/>
      <c r="D32" s="220"/>
      <c r="E32" s="42" t="s">
        <v>19</v>
      </c>
      <c r="F32" s="221" t="s">
        <v>1265</v>
      </c>
      <c r="G32" s="222"/>
      <c r="H32" s="222"/>
      <c r="I32" s="222"/>
      <c r="J32" s="222"/>
      <c r="K32" s="218"/>
      <c r="L32" s="223"/>
      <c r="M32" s="223"/>
      <c r="N32" s="220"/>
      <c r="O32" s="145" t="s">
        <v>19</v>
      </c>
      <c r="P32" s="224"/>
      <c r="Q32" s="225"/>
      <c r="R32" s="225"/>
      <c r="S32" s="225"/>
      <c r="T32" s="225"/>
      <c r="U32" s="218"/>
      <c r="V32" s="223"/>
      <c r="W32" s="223"/>
      <c r="X32" s="223"/>
      <c r="Y32" s="223"/>
      <c r="Z32" s="43" t="s">
        <v>19</v>
      </c>
      <c r="AA32" s="226"/>
      <c r="AB32" s="223"/>
      <c r="AC32" s="223"/>
      <c r="AD32" s="227"/>
    </row>
    <row r="33" spans="1:44" s="18" customFormat="1" ht="15" customHeight="1" thickBot="1">
      <c r="A33" s="233" t="s">
        <v>32</v>
      </c>
      <c r="B33" s="234"/>
      <c r="C33" s="234"/>
      <c r="D33" s="234"/>
      <c r="E33" s="193"/>
      <c r="F33" s="171" t="s">
        <v>33</v>
      </c>
      <c r="G33" s="172"/>
      <c r="H33" s="172"/>
      <c r="I33" s="172"/>
      <c r="J33" s="173"/>
      <c r="K33" s="172" t="s">
        <v>34</v>
      </c>
      <c r="L33" s="172"/>
      <c r="M33" s="172"/>
      <c r="N33" s="172"/>
      <c r="O33" s="172"/>
      <c r="P33" s="171" t="s">
        <v>35</v>
      </c>
      <c r="Q33" s="172"/>
      <c r="R33" s="172"/>
      <c r="S33" s="172"/>
      <c r="T33" s="235"/>
      <c r="U33" s="236"/>
      <c r="V33" s="237"/>
      <c r="W33" s="237"/>
      <c r="X33" s="237"/>
      <c r="Y33" s="237"/>
      <c r="Z33" s="44" t="s">
        <v>19</v>
      </c>
      <c r="AA33" s="194"/>
      <c r="AB33" s="181"/>
      <c r="AC33" s="181"/>
      <c r="AD33" s="195"/>
    </row>
    <row r="34" spans="1:44" s="18" customFormat="1" ht="15" customHeight="1">
      <c r="A34" s="286" t="s">
        <v>1259</v>
      </c>
      <c r="B34" s="222"/>
      <c r="C34" s="222"/>
      <c r="D34" s="222"/>
      <c r="E34" s="45" t="s">
        <v>19</v>
      </c>
      <c r="F34" s="287" t="s">
        <v>1260</v>
      </c>
      <c r="G34" s="288"/>
      <c r="H34" s="288"/>
      <c r="I34" s="288"/>
      <c r="J34" s="289"/>
      <c r="K34" s="218"/>
      <c r="L34" s="223"/>
      <c r="M34" s="223"/>
      <c r="N34" s="223"/>
      <c r="O34" s="46" t="s">
        <v>19</v>
      </c>
      <c r="P34" s="290"/>
      <c r="Q34" s="291"/>
      <c r="R34" s="291"/>
      <c r="S34" s="291"/>
      <c r="T34" s="292"/>
      <c r="U34" s="286"/>
      <c r="V34" s="293"/>
      <c r="W34" s="293"/>
      <c r="X34" s="293"/>
      <c r="Y34" s="293"/>
      <c r="Z34" s="46" t="s">
        <v>19</v>
      </c>
      <c r="AA34" s="199"/>
      <c r="AB34" s="294"/>
      <c r="AC34" s="294"/>
      <c r="AD34" s="295"/>
    </row>
    <row r="35" spans="1:44" s="18" customFormat="1" ht="15" customHeight="1">
      <c r="A35" s="238" t="s">
        <v>1248</v>
      </c>
      <c r="B35" s="237"/>
      <c r="C35" s="237"/>
      <c r="D35" s="237"/>
      <c r="E35" s="47" t="s">
        <v>19</v>
      </c>
      <c r="F35" s="194" t="s">
        <v>76</v>
      </c>
      <c r="G35" s="278"/>
      <c r="H35" s="278"/>
      <c r="I35" s="278"/>
      <c r="J35" s="279"/>
      <c r="K35" s="238"/>
      <c r="L35" s="241"/>
      <c r="M35" s="241"/>
      <c r="N35" s="241"/>
      <c r="O35" s="44" t="s">
        <v>19</v>
      </c>
      <c r="P35" s="280"/>
      <c r="Q35" s="281"/>
      <c r="R35" s="281"/>
      <c r="S35" s="281"/>
      <c r="T35" s="282"/>
      <c r="U35" s="238"/>
      <c r="V35" s="237"/>
      <c r="W35" s="237"/>
      <c r="X35" s="237"/>
      <c r="Y35" s="283"/>
      <c r="Z35" s="47" t="s">
        <v>19</v>
      </c>
      <c r="AA35" s="284"/>
      <c r="AB35" s="284"/>
      <c r="AC35" s="284"/>
      <c r="AD35" s="285"/>
    </row>
    <row r="36" spans="1:44" s="18" customFormat="1" ht="15" customHeight="1" thickBot="1">
      <c r="A36" s="238" t="s">
        <v>1251</v>
      </c>
      <c r="B36" s="237"/>
      <c r="C36" s="237"/>
      <c r="D36" s="237"/>
      <c r="E36" s="47" t="s">
        <v>19</v>
      </c>
      <c r="F36" s="239" t="s">
        <v>1261</v>
      </c>
      <c r="G36" s="237"/>
      <c r="H36" s="237"/>
      <c r="I36" s="237"/>
      <c r="J36" s="240"/>
      <c r="K36" s="238"/>
      <c r="L36" s="241"/>
      <c r="M36" s="241"/>
      <c r="N36" s="241"/>
      <c r="O36" s="44" t="s">
        <v>19</v>
      </c>
      <c r="P36" s="314"/>
      <c r="Q36" s="315"/>
      <c r="R36" s="315"/>
      <c r="S36" s="315"/>
      <c r="T36" s="316"/>
      <c r="U36" s="304"/>
      <c r="V36" s="317"/>
      <c r="W36" s="317"/>
      <c r="X36" s="317"/>
      <c r="Y36" s="306"/>
      <c r="Z36" s="48" t="s">
        <v>19</v>
      </c>
      <c r="AA36" s="318"/>
      <c r="AB36" s="318"/>
      <c r="AC36" s="318"/>
      <c r="AD36" s="319"/>
    </row>
    <row r="37" spans="1:44" s="18" customFormat="1" ht="15" customHeight="1">
      <c r="A37" s="238" t="s">
        <v>1271</v>
      </c>
      <c r="B37" s="237"/>
      <c r="C37" s="237"/>
      <c r="D37" s="237"/>
      <c r="E37" s="47" t="s">
        <v>19</v>
      </c>
      <c r="F37" s="194" t="s">
        <v>76</v>
      </c>
      <c r="G37" s="278"/>
      <c r="H37" s="278"/>
      <c r="I37" s="278"/>
      <c r="J37" s="279"/>
      <c r="K37" s="238"/>
      <c r="L37" s="241"/>
      <c r="M37" s="241"/>
      <c r="N37" s="241"/>
      <c r="O37" s="44" t="s">
        <v>19</v>
      </c>
      <c r="P37" s="239"/>
      <c r="Q37" s="237"/>
      <c r="R37" s="237"/>
      <c r="S37" s="237"/>
      <c r="T37" s="240"/>
      <c r="U37" s="242" t="s">
        <v>36</v>
      </c>
      <c r="V37" s="243"/>
      <c r="W37" s="243"/>
      <c r="X37" s="243"/>
      <c r="Y37" s="243"/>
      <c r="Z37" s="243"/>
      <c r="AA37" s="243"/>
      <c r="AB37" s="243"/>
      <c r="AC37" s="243"/>
      <c r="AD37" s="244"/>
    </row>
    <row r="38" spans="1:44" s="18" customFormat="1" ht="15" customHeight="1">
      <c r="A38" s="238" t="s">
        <v>1315</v>
      </c>
      <c r="B38" s="237"/>
      <c r="C38" s="237"/>
      <c r="D38" s="237"/>
      <c r="E38" s="47" t="s">
        <v>19</v>
      </c>
      <c r="F38" s="194" t="s">
        <v>76</v>
      </c>
      <c r="G38" s="278"/>
      <c r="H38" s="278"/>
      <c r="I38" s="278"/>
      <c r="J38" s="279"/>
      <c r="K38" s="238"/>
      <c r="L38" s="241"/>
      <c r="M38" s="241"/>
      <c r="N38" s="241"/>
      <c r="O38" s="44" t="s">
        <v>19</v>
      </c>
      <c r="P38" s="239"/>
      <c r="Q38" s="237"/>
      <c r="R38" s="237"/>
      <c r="S38" s="237"/>
      <c r="T38" s="240"/>
      <c r="U38" s="254" t="s">
        <v>37</v>
      </c>
      <c r="V38" s="255"/>
      <c r="W38" s="255"/>
      <c r="X38" s="256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69" t="s">
        <v>40</v>
      </c>
      <c r="B39" s="270"/>
      <c r="C39" s="270"/>
      <c r="D39" s="270"/>
      <c r="E39" s="53"/>
      <c r="F39" s="271" t="s">
        <v>41</v>
      </c>
      <c r="G39" s="270"/>
      <c r="H39" s="270"/>
      <c r="I39" s="270"/>
      <c r="J39" s="272"/>
      <c r="K39" s="269" t="s">
        <v>42</v>
      </c>
      <c r="L39" s="273"/>
      <c r="M39" s="273"/>
      <c r="N39" s="273"/>
      <c r="O39" s="54"/>
      <c r="P39" s="274" t="s">
        <v>233</v>
      </c>
      <c r="Q39" s="275"/>
      <c r="R39" s="275"/>
      <c r="S39" s="275"/>
      <c r="T39" s="276"/>
      <c r="U39" s="277" t="s">
        <v>43</v>
      </c>
      <c r="V39" s="168"/>
      <c r="W39" s="168"/>
      <c r="X39" s="169"/>
      <c r="Y39" s="232">
        <v>0.75</v>
      </c>
      <c r="Z39" s="181"/>
      <c r="AA39" s="182"/>
      <c r="AB39" s="257" t="s">
        <v>1263</v>
      </c>
      <c r="AC39" s="168"/>
      <c r="AD39" s="258"/>
      <c r="AE39" s="1"/>
      <c r="AF39" s="1"/>
    </row>
    <row r="40" spans="1:44" s="18" customFormat="1" ht="15" customHeight="1" thickBot="1">
      <c r="A40" s="183">
        <v>0</v>
      </c>
      <c r="B40" s="184"/>
      <c r="C40" s="184"/>
      <c r="D40" s="184"/>
      <c r="E40" s="185"/>
      <c r="F40" s="186">
        <v>0</v>
      </c>
      <c r="G40" s="259"/>
      <c r="H40" s="259"/>
      <c r="I40" s="259"/>
      <c r="J40" s="187"/>
      <c r="K40" s="183">
        <v>0</v>
      </c>
      <c r="L40" s="184"/>
      <c r="M40" s="184"/>
      <c r="N40" s="184"/>
      <c r="O40" s="185"/>
      <c r="P40" s="260" t="s">
        <v>1316</v>
      </c>
      <c r="Q40" s="261"/>
      <c r="R40" s="261"/>
      <c r="S40" s="261"/>
      <c r="T40" s="262"/>
      <c r="U40" s="183" t="s">
        <v>62</v>
      </c>
      <c r="V40" s="184"/>
      <c r="W40" s="184"/>
      <c r="X40" s="185"/>
      <c r="Y40" s="263">
        <v>0.75</v>
      </c>
      <c r="Z40" s="264"/>
      <c r="AA40" s="265"/>
      <c r="AB40" s="266" t="s">
        <v>1262</v>
      </c>
      <c r="AC40" s="267"/>
      <c r="AD40" s="268"/>
      <c r="AE40" s="1"/>
      <c r="AF40" s="1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  <c r="AE41" s="1"/>
      <c r="AF41" s="1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  <c r="AE42" s="1"/>
      <c r="AF42" s="1"/>
    </row>
    <row r="43" spans="1:44" s="18" customFormat="1" ht="15" customHeight="1">
      <c r="A43" s="249"/>
      <c r="B43" s="250"/>
      <c r="C43" s="250"/>
      <c r="D43" s="250"/>
      <c r="E43" s="250"/>
      <c r="F43" s="250"/>
      <c r="G43" s="251"/>
      <c r="H43" s="252"/>
      <c r="I43" s="252"/>
      <c r="J43" s="252"/>
      <c r="K43" s="252"/>
      <c r="L43" s="252"/>
      <c r="M43" s="252"/>
      <c r="N43" s="252"/>
      <c r="O43" s="252"/>
      <c r="P43" s="252"/>
      <c r="Q43" s="252"/>
      <c r="R43" s="252"/>
      <c r="S43" s="252"/>
      <c r="T43" s="252"/>
      <c r="U43" s="252"/>
      <c r="V43" s="252"/>
      <c r="W43" s="252"/>
      <c r="X43" s="252"/>
      <c r="Y43" s="252"/>
      <c r="Z43" s="252"/>
      <c r="AA43" s="252"/>
      <c r="AB43" s="252"/>
      <c r="AC43" s="252"/>
      <c r="AD43" s="253"/>
      <c r="AE43" s="1"/>
      <c r="AF43" s="1"/>
    </row>
    <row r="44" spans="1:44" ht="15" customHeight="1">
      <c r="A44" s="249" t="s">
        <v>1322</v>
      </c>
      <c r="B44" s="250"/>
      <c r="C44" s="250"/>
      <c r="D44" s="250"/>
      <c r="E44" s="250"/>
      <c r="F44" s="250"/>
      <c r="G44" s="321" t="s">
        <v>1317</v>
      </c>
      <c r="H44" s="250"/>
      <c r="I44" s="250"/>
      <c r="J44" s="250"/>
      <c r="K44" s="250"/>
      <c r="L44" s="250"/>
      <c r="M44" s="250"/>
      <c r="N44" s="250"/>
      <c r="O44" s="250"/>
      <c r="P44" s="250"/>
      <c r="Q44" s="250"/>
      <c r="R44" s="250"/>
      <c r="S44" s="250"/>
      <c r="T44" s="250"/>
      <c r="U44" s="250"/>
      <c r="V44" s="250"/>
      <c r="W44" s="250"/>
      <c r="X44" s="250"/>
      <c r="Y44" s="250"/>
      <c r="Z44" s="250"/>
      <c r="AA44" s="250"/>
      <c r="AB44" s="250"/>
      <c r="AC44" s="250"/>
      <c r="AD44" s="322"/>
      <c r="AR44" s="18"/>
    </row>
    <row r="45" spans="1:44" ht="13.5">
      <c r="A45" s="337" t="s">
        <v>1324</v>
      </c>
      <c r="B45" s="252"/>
      <c r="C45" s="252"/>
      <c r="D45" s="252"/>
      <c r="E45" s="252"/>
      <c r="F45" s="252"/>
      <c r="G45" s="321" t="s">
        <v>1318</v>
      </c>
      <c r="H45" s="250"/>
      <c r="I45" s="250"/>
      <c r="J45" s="250"/>
      <c r="K45" s="250"/>
      <c r="L45" s="250"/>
      <c r="M45" s="250"/>
      <c r="N45" s="250"/>
      <c r="O45" s="250"/>
      <c r="P45" s="250"/>
      <c r="Q45" s="250"/>
      <c r="R45" s="250"/>
      <c r="S45" s="250"/>
      <c r="T45" s="250"/>
      <c r="U45" s="250"/>
      <c r="V45" s="250"/>
      <c r="W45" s="250"/>
      <c r="X45" s="250"/>
      <c r="Y45" s="250"/>
      <c r="Z45" s="250"/>
      <c r="AA45" s="250"/>
      <c r="AB45" s="250"/>
      <c r="AC45" s="250"/>
      <c r="AD45" s="322"/>
    </row>
    <row r="46" spans="1:44" ht="15" customHeight="1">
      <c r="A46" s="320"/>
      <c r="B46" s="250"/>
      <c r="C46" s="250"/>
      <c r="D46" s="250"/>
      <c r="E46" s="250"/>
      <c r="F46" s="250"/>
      <c r="G46" s="321" t="s">
        <v>1319</v>
      </c>
      <c r="H46" s="250"/>
      <c r="I46" s="250"/>
      <c r="J46" s="250"/>
      <c r="K46" s="250"/>
      <c r="L46" s="250"/>
      <c r="M46" s="250"/>
      <c r="N46" s="250"/>
      <c r="O46" s="250"/>
      <c r="P46" s="250"/>
      <c r="Q46" s="250"/>
      <c r="R46" s="250"/>
      <c r="S46" s="250"/>
      <c r="T46" s="250"/>
      <c r="U46" s="250"/>
      <c r="V46" s="250"/>
      <c r="W46" s="250"/>
      <c r="X46" s="250"/>
      <c r="Y46" s="250"/>
      <c r="Z46" s="250"/>
      <c r="AA46" s="250"/>
      <c r="AB46" s="250"/>
      <c r="AC46" s="250"/>
      <c r="AD46" s="322"/>
    </row>
    <row r="47" spans="1:44" ht="13.5">
      <c r="A47" s="320"/>
      <c r="B47" s="250"/>
      <c r="C47" s="250"/>
      <c r="D47" s="250"/>
      <c r="E47" s="250"/>
      <c r="F47" s="250"/>
      <c r="G47" s="321" t="s">
        <v>1320</v>
      </c>
      <c r="H47" s="250"/>
      <c r="I47" s="250"/>
      <c r="J47" s="250"/>
      <c r="K47" s="250"/>
      <c r="L47" s="250"/>
      <c r="M47" s="250"/>
      <c r="N47" s="250"/>
      <c r="O47" s="250"/>
      <c r="P47" s="250"/>
      <c r="Q47" s="250"/>
      <c r="R47" s="250"/>
      <c r="S47" s="250"/>
      <c r="T47" s="250"/>
      <c r="U47" s="250"/>
      <c r="V47" s="250"/>
      <c r="W47" s="250"/>
      <c r="X47" s="250"/>
      <c r="Y47" s="250"/>
      <c r="Z47" s="250"/>
      <c r="AA47" s="250"/>
      <c r="AB47" s="250"/>
      <c r="AC47" s="250"/>
      <c r="AD47" s="322"/>
    </row>
    <row r="48" spans="1:44" ht="13.5">
      <c r="A48" s="320"/>
      <c r="B48" s="250"/>
      <c r="C48" s="250"/>
      <c r="D48" s="250"/>
      <c r="E48" s="250"/>
      <c r="F48" s="250"/>
      <c r="G48" s="321" t="s">
        <v>1321</v>
      </c>
      <c r="H48" s="250"/>
      <c r="I48" s="250"/>
      <c r="J48" s="250"/>
      <c r="K48" s="250"/>
      <c r="L48" s="250"/>
      <c r="M48" s="250"/>
      <c r="N48" s="250"/>
      <c r="O48" s="250"/>
      <c r="P48" s="250"/>
      <c r="Q48" s="250"/>
      <c r="R48" s="250"/>
      <c r="S48" s="250"/>
      <c r="T48" s="250"/>
      <c r="U48" s="250"/>
      <c r="V48" s="250"/>
      <c r="W48" s="250"/>
      <c r="X48" s="250"/>
      <c r="Y48" s="250"/>
      <c r="Z48" s="250"/>
      <c r="AA48" s="250"/>
      <c r="AB48" s="250"/>
      <c r="AC48" s="250"/>
      <c r="AD48" s="322"/>
    </row>
    <row r="49" spans="1:30" ht="13.5">
      <c r="A49" s="320"/>
      <c r="B49" s="250"/>
      <c r="C49" s="250"/>
      <c r="D49" s="250"/>
      <c r="E49" s="250"/>
      <c r="F49" s="250"/>
      <c r="G49" s="251" t="s">
        <v>1323</v>
      </c>
      <c r="H49" s="252"/>
      <c r="I49" s="252"/>
      <c r="J49" s="252"/>
      <c r="K49" s="252"/>
      <c r="L49" s="252"/>
      <c r="M49" s="252"/>
      <c r="N49" s="252"/>
      <c r="O49" s="252"/>
      <c r="P49" s="252"/>
      <c r="Q49" s="252"/>
      <c r="R49" s="252"/>
      <c r="S49" s="252"/>
      <c r="T49" s="252"/>
      <c r="U49" s="252"/>
      <c r="V49" s="252"/>
      <c r="W49" s="252"/>
      <c r="X49" s="252"/>
      <c r="Y49" s="252"/>
      <c r="Z49" s="252"/>
      <c r="AA49" s="252"/>
      <c r="AB49" s="252"/>
      <c r="AC49" s="252"/>
      <c r="AD49" s="253"/>
    </row>
    <row r="50" spans="1:30" ht="14.25" thickBot="1">
      <c r="A50" s="245"/>
      <c r="B50" s="246"/>
      <c r="C50" s="246"/>
      <c r="D50" s="246"/>
      <c r="E50" s="246"/>
      <c r="F50" s="246"/>
      <c r="G50" s="247"/>
      <c r="H50" s="247"/>
      <c r="I50" s="247"/>
      <c r="J50" s="247"/>
      <c r="K50" s="247"/>
      <c r="L50" s="247"/>
      <c r="M50" s="247"/>
      <c r="N50" s="247"/>
      <c r="O50" s="247"/>
      <c r="P50" s="247"/>
      <c r="Q50" s="247"/>
      <c r="R50" s="247"/>
      <c r="S50" s="247"/>
      <c r="T50" s="247"/>
      <c r="U50" s="247"/>
      <c r="V50" s="247"/>
      <c r="W50" s="247"/>
      <c r="X50" s="247"/>
      <c r="Y50" s="247"/>
      <c r="Z50" s="247"/>
      <c r="AA50" s="247"/>
      <c r="AB50" s="247"/>
      <c r="AC50" s="247"/>
      <c r="AD50" s="248"/>
    </row>
    <row r="78" ht="14.25" customHeight="1"/>
    <row r="79" ht="15" hidden="1" customHeight="1"/>
    <row r="80" ht="15" hidden="1" customHeight="1"/>
  </sheetData>
  <mergeCells count="17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50:F50"/>
    <mergeCell ref="G50:AD50"/>
    <mergeCell ref="A49:F49"/>
    <mergeCell ref="G49:AD49"/>
    <mergeCell ref="A46:F46"/>
    <mergeCell ref="G46:AD46"/>
    <mergeCell ref="A47:F47"/>
    <mergeCell ref="G47:AD47"/>
    <mergeCell ref="A48:F48"/>
    <mergeCell ref="G48:AD48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>
      <selection activeCell="Z19" sqref="Z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 t="s">
        <v>1327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 t="s">
        <v>326</v>
      </c>
      <c r="O5" s="200"/>
      <c r="P5" s="152"/>
      <c r="Q5" s="201" t="s">
        <v>11</v>
      </c>
      <c r="R5" s="202"/>
      <c r="S5" s="202"/>
      <c r="T5" s="203"/>
      <c r="U5" s="175" t="s">
        <v>1325</v>
      </c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 t="s">
        <v>1082</v>
      </c>
      <c r="B6" s="184"/>
      <c r="C6" s="184"/>
      <c r="D6" s="184"/>
      <c r="E6" s="184"/>
      <c r="F6" s="185"/>
      <c r="G6" s="186" t="s">
        <v>1083</v>
      </c>
      <c r="H6" s="187"/>
      <c r="I6" s="183" t="s">
        <v>171</v>
      </c>
      <c r="J6" s="184"/>
      <c r="K6" s="184"/>
      <c r="L6" s="184"/>
      <c r="M6" s="185"/>
      <c r="N6" s="188" t="s">
        <v>1083</v>
      </c>
      <c r="O6" s="189"/>
      <c r="P6" s="152"/>
      <c r="Q6" s="190" t="s">
        <v>12</v>
      </c>
      <c r="R6" s="191"/>
      <c r="S6" s="191"/>
      <c r="T6" s="192"/>
      <c r="U6" s="183" t="s">
        <v>1326</v>
      </c>
      <c r="V6" s="184"/>
      <c r="W6" s="184"/>
      <c r="X6" s="184"/>
      <c r="Y6" s="185"/>
      <c r="Z6" s="186" t="s">
        <v>151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1257</v>
      </c>
      <c r="D9" s="28" t="s">
        <v>1257</v>
      </c>
      <c r="E9" s="144"/>
      <c r="F9" s="29">
        <v>28</v>
      </c>
      <c r="G9" s="205" t="s">
        <v>1328</v>
      </c>
      <c r="H9" s="205"/>
      <c r="I9" s="205"/>
      <c r="J9" s="30" t="s">
        <v>19</v>
      </c>
      <c r="K9" s="31">
        <v>2</v>
      </c>
      <c r="L9" s="28"/>
      <c r="M9" s="28" t="s">
        <v>1257</v>
      </c>
      <c r="N9" s="28" t="s">
        <v>1257</v>
      </c>
      <c r="O9" s="144"/>
      <c r="P9" s="29">
        <v>30</v>
      </c>
      <c r="Q9" s="205" t="s">
        <v>1344</v>
      </c>
      <c r="R9" s="205"/>
      <c r="S9" s="205"/>
      <c r="T9" s="30" t="s">
        <v>19</v>
      </c>
      <c r="U9" s="27">
        <v>3</v>
      </c>
      <c r="V9" s="28"/>
      <c r="W9" s="28" t="s">
        <v>1257</v>
      </c>
      <c r="X9" s="28" t="s">
        <v>1257</v>
      </c>
      <c r="Y9" s="144"/>
      <c r="Z9" s="29">
        <v>14</v>
      </c>
      <c r="AA9" s="205" t="s">
        <v>1360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1257</v>
      </c>
      <c r="D10" s="28" t="s">
        <v>1257</v>
      </c>
      <c r="E10" s="113"/>
      <c r="F10" s="33">
        <v>28</v>
      </c>
      <c r="G10" s="205" t="s">
        <v>1329</v>
      </c>
      <c r="H10" s="205"/>
      <c r="I10" s="205"/>
      <c r="J10" s="34" t="s">
        <v>19</v>
      </c>
      <c r="K10" s="27">
        <v>5</v>
      </c>
      <c r="L10" s="35"/>
      <c r="M10" s="28" t="s">
        <v>1257</v>
      </c>
      <c r="N10" s="28" t="s">
        <v>1257</v>
      </c>
      <c r="O10" s="113"/>
      <c r="P10" s="33">
        <v>30</v>
      </c>
      <c r="Q10" s="205" t="s">
        <v>1345</v>
      </c>
      <c r="R10" s="205"/>
      <c r="S10" s="205"/>
      <c r="T10" s="34" t="s">
        <v>19</v>
      </c>
      <c r="U10" s="31">
        <v>6</v>
      </c>
      <c r="V10" s="35"/>
      <c r="W10" s="28" t="s">
        <v>1257</v>
      </c>
      <c r="X10" s="28" t="s">
        <v>1257</v>
      </c>
      <c r="Y10" s="113"/>
      <c r="Z10" s="33">
        <v>30</v>
      </c>
      <c r="AA10" s="205" t="s">
        <v>1361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1257</v>
      </c>
      <c r="D11" s="28" t="s">
        <v>1257</v>
      </c>
      <c r="E11" s="144"/>
      <c r="F11" s="36">
        <v>3</v>
      </c>
      <c r="G11" s="205" t="s">
        <v>1330</v>
      </c>
      <c r="H11" s="205"/>
      <c r="I11" s="205"/>
      <c r="J11" s="30" t="s">
        <v>19</v>
      </c>
      <c r="K11" s="31">
        <v>8</v>
      </c>
      <c r="L11" s="28"/>
      <c r="M11" s="28" t="s">
        <v>1257</v>
      </c>
      <c r="N11" s="28" t="s">
        <v>1257</v>
      </c>
      <c r="O11" s="144"/>
      <c r="P11" s="29">
        <v>7</v>
      </c>
      <c r="Q11" s="205" t="s">
        <v>1346</v>
      </c>
      <c r="R11" s="205"/>
      <c r="S11" s="205"/>
      <c r="T11" s="30" t="s">
        <v>19</v>
      </c>
      <c r="U11" s="27">
        <v>9</v>
      </c>
      <c r="V11" s="28"/>
      <c r="W11" s="28" t="s">
        <v>1257</v>
      </c>
      <c r="X11" s="28" t="s">
        <v>1257</v>
      </c>
      <c r="Y11" s="144"/>
      <c r="Z11" s="29">
        <v>30</v>
      </c>
      <c r="AA11" s="205" t="s">
        <v>1362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1257</v>
      </c>
      <c r="D12" s="28" t="s">
        <v>1257</v>
      </c>
      <c r="E12" s="113"/>
      <c r="F12" s="33">
        <v>42</v>
      </c>
      <c r="G12" s="205" t="s">
        <v>1331</v>
      </c>
      <c r="H12" s="205"/>
      <c r="I12" s="205"/>
      <c r="J12" s="34" t="s">
        <v>19</v>
      </c>
      <c r="K12" s="27">
        <v>11</v>
      </c>
      <c r="L12" s="35"/>
      <c r="M12" s="28" t="s">
        <v>1257</v>
      </c>
      <c r="N12" s="28" t="s">
        <v>1257</v>
      </c>
      <c r="O12" s="113"/>
      <c r="P12" s="33">
        <v>28</v>
      </c>
      <c r="Q12" s="205" t="s">
        <v>1347</v>
      </c>
      <c r="R12" s="205"/>
      <c r="S12" s="205"/>
      <c r="T12" s="30" t="s">
        <v>19</v>
      </c>
      <c r="U12" s="31">
        <v>12</v>
      </c>
      <c r="V12" s="35"/>
      <c r="W12" s="28" t="s">
        <v>1257</v>
      </c>
      <c r="X12" s="28" t="s">
        <v>1257</v>
      </c>
      <c r="Y12" s="113"/>
      <c r="Z12" s="33">
        <v>28</v>
      </c>
      <c r="AA12" s="205" t="s">
        <v>1363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1257</v>
      </c>
      <c r="D13" s="28" t="s">
        <v>1257</v>
      </c>
      <c r="E13" s="144"/>
      <c r="F13" s="29">
        <v>90</v>
      </c>
      <c r="G13" s="205" t="s">
        <v>1332</v>
      </c>
      <c r="H13" s="205"/>
      <c r="I13" s="205"/>
      <c r="J13" s="30" t="s">
        <v>19</v>
      </c>
      <c r="K13" s="31">
        <v>14</v>
      </c>
      <c r="L13" s="28"/>
      <c r="M13" s="28" t="s">
        <v>1257</v>
      </c>
      <c r="N13" s="28" t="s">
        <v>1257</v>
      </c>
      <c r="O13" s="144"/>
      <c r="P13" s="29">
        <v>56</v>
      </c>
      <c r="Q13" s="205" t="s">
        <v>1348</v>
      </c>
      <c r="R13" s="205"/>
      <c r="S13" s="205"/>
      <c r="T13" s="30" t="s">
        <v>19</v>
      </c>
      <c r="U13" s="27">
        <v>15</v>
      </c>
      <c r="V13" s="28"/>
      <c r="W13" s="28" t="s">
        <v>1257</v>
      </c>
      <c r="X13" s="28" t="s">
        <v>1257</v>
      </c>
      <c r="Y13" s="144"/>
      <c r="Z13" s="29">
        <v>28</v>
      </c>
      <c r="AA13" s="205" t="s">
        <v>1364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1257</v>
      </c>
      <c r="D14" s="28" t="s">
        <v>1257</v>
      </c>
      <c r="E14" s="113"/>
      <c r="F14" s="33">
        <v>60</v>
      </c>
      <c r="G14" s="205" t="s">
        <v>1333</v>
      </c>
      <c r="H14" s="205"/>
      <c r="I14" s="205"/>
      <c r="J14" s="34" t="s">
        <v>19</v>
      </c>
      <c r="K14" s="27">
        <v>17</v>
      </c>
      <c r="L14" s="35"/>
      <c r="M14" s="28" t="s">
        <v>1257</v>
      </c>
      <c r="N14" s="28" t="s">
        <v>1257</v>
      </c>
      <c r="O14" s="113"/>
      <c r="P14" s="33">
        <v>7</v>
      </c>
      <c r="Q14" s="205" t="s">
        <v>1349</v>
      </c>
      <c r="R14" s="205"/>
      <c r="S14" s="205"/>
      <c r="T14" s="30" t="s">
        <v>19</v>
      </c>
      <c r="U14" s="31">
        <v>18</v>
      </c>
      <c r="V14" s="35"/>
      <c r="W14" s="28" t="s">
        <v>1257</v>
      </c>
      <c r="X14" s="28" t="s">
        <v>1257</v>
      </c>
      <c r="Y14" s="113"/>
      <c r="Z14" s="33">
        <v>42</v>
      </c>
      <c r="AA14" s="205" t="s">
        <v>1365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1257</v>
      </c>
      <c r="D15" s="28" t="s">
        <v>1257</v>
      </c>
      <c r="E15" s="144"/>
      <c r="F15" s="29">
        <v>28</v>
      </c>
      <c r="G15" s="205" t="s">
        <v>1334</v>
      </c>
      <c r="H15" s="205"/>
      <c r="I15" s="205"/>
      <c r="J15" s="30" t="s">
        <v>19</v>
      </c>
      <c r="K15" s="31">
        <v>20</v>
      </c>
      <c r="L15" s="28"/>
      <c r="M15" s="28" t="s">
        <v>1257</v>
      </c>
      <c r="N15" s="28" t="s">
        <v>1257</v>
      </c>
      <c r="O15" s="144"/>
      <c r="P15" s="29">
        <v>28</v>
      </c>
      <c r="Q15" s="205" t="s">
        <v>1350</v>
      </c>
      <c r="R15" s="205"/>
      <c r="S15" s="205"/>
      <c r="T15" s="30" t="s">
        <v>19</v>
      </c>
      <c r="U15" s="27">
        <v>21</v>
      </c>
      <c r="V15" s="28"/>
      <c r="W15" s="28" t="s">
        <v>1257</v>
      </c>
      <c r="X15" s="28" t="s">
        <v>1257</v>
      </c>
      <c r="Y15" s="144"/>
      <c r="Z15" s="29">
        <v>28</v>
      </c>
      <c r="AA15" s="205" t="s">
        <v>1366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1257</v>
      </c>
      <c r="D16" s="28" t="s">
        <v>1257</v>
      </c>
      <c r="E16" s="113"/>
      <c r="F16" s="33">
        <v>28</v>
      </c>
      <c r="G16" s="205" t="s">
        <v>1335</v>
      </c>
      <c r="H16" s="205"/>
      <c r="I16" s="205"/>
      <c r="J16" s="34" t="s">
        <v>19</v>
      </c>
      <c r="K16" s="27">
        <v>23</v>
      </c>
      <c r="L16" s="35"/>
      <c r="M16" s="28" t="s">
        <v>1257</v>
      </c>
      <c r="N16" s="28" t="s">
        <v>1257</v>
      </c>
      <c r="O16" s="113"/>
      <c r="P16" s="37">
        <v>28</v>
      </c>
      <c r="Q16" s="205" t="s">
        <v>1351</v>
      </c>
      <c r="R16" s="205"/>
      <c r="S16" s="205"/>
      <c r="T16" s="30" t="s">
        <v>19</v>
      </c>
      <c r="U16" s="31">
        <v>24</v>
      </c>
      <c r="V16" s="35"/>
      <c r="W16" s="28" t="s">
        <v>1257</v>
      </c>
      <c r="X16" s="28" t="s">
        <v>1257</v>
      </c>
      <c r="Y16" s="113"/>
      <c r="Z16" s="33">
        <v>28</v>
      </c>
      <c r="AA16" s="205" t="s">
        <v>1367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1257</v>
      </c>
      <c r="D17" s="28" t="s">
        <v>1257</v>
      </c>
      <c r="E17" s="144"/>
      <c r="F17" s="29">
        <v>30</v>
      </c>
      <c r="G17" s="205" t="s">
        <v>1336</v>
      </c>
      <c r="H17" s="205"/>
      <c r="I17" s="205"/>
      <c r="J17" s="30" t="s">
        <v>19</v>
      </c>
      <c r="K17" s="31">
        <v>26</v>
      </c>
      <c r="L17" s="28"/>
      <c r="M17" s="28" t="s">
        <v>1257</v>
      </c>
      <c r="N17" s="28" t="s">
        <v>1257</v>
      </c>
      <c r="O17" s="144"/>
      <c r="P17" s="29">
        <v>28</v>
      </c>
      <c r="Q17" s="205" t="s">
        <v>1352</v>
      </c>
      <c r="R17" s="205"/>
      <c r="S17" s="205"/>
      <c r="T17" s="30" t="s">
        <v>19</v>
      </c>
      <c r="U17" s="27">
        <v>27</v>
      </c>
      <c r="V17" s="28" t="s">
        <v>1368</v>
      </c>
      <c r="W17" s="28"/>
      <c r="X17" s="28" t="s">
        <v>1257</v>
      </c>
      <c r="Y17" s="144"/>
      <c r="Z17" s="29">
        <v>7</v>
      </c>
      <c r="AA17" s="205" t="s">
        <v>1369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1257</v>
      </c>
      <c r="D18" s="28" t="s">
        <v>1257</v>
      </c>
      <c r="E18" s="113"/>
      <c r="F18" s="33">
        <v>28</v>
      </c>
      <c r="G18" s="205" t="s">
        <v>1337</v>
      </c>
      <c r="H18" s="205"/>
      <c r="I18" s="205"/>
      <c r="J18" s="34" t="s">
        <v>19</v>
      </c>
      <c r="K18" s="27">
        <v>29</v>
      </c>
      <c r="L18" s="35"/>
      <c r="M18" s="28" t="s">
        <v>1257</v>
      </c>
      <c r="N18" s="28" t="s">
        <v>1257</v>
      </c>
      <c r="O18" s="113"/>
      <c r="P18" s="33">
        <v>14</v>
      </c>
      <c r="Q18" s="205" t="s">
        <v>1353</v>
      </c>
      <c r="R18" s="205"/>
      <c r="S18" s="205"/>
      <c r="T18" s="30" t="s">
        <v>19</v>
      </c>
      <c r="U18" s="31">
        <v>30</v>
      </c>
      <c r="V18" s="35"/>
      <c r="W18" s="28" t="s">
        <v>1257</v>
      </c>
      <c r="X18" s="28" t="s">
        <v>1257</v>
      </c>
      <c r="Y18" s="113"/>
      <c r="Z18" s="33">
        <v>42</v>
      </c>
      <c r="AA18" s="205" t="s">
        <v>1382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1257</v>
      </c>
      <c r="D19" s="28" t="s">
        <v>1257</v>
      </c>
      <c r="E19" s="144"/>
      <c r="F19" s="29">
        <v>30</v>
      </c>
      <c r="G19" s="205" t="s">
        <v>1338</v>
      </c>
      <c r="H19" s="205"/>
      <c r="I19" s="205"/>
      <c r="J19" s="30" t="s">
        <v>19</v>
      </c>
      <c r="K19" s="31">
        <v>32</v>
      </c>
      <c r="L19" s="28"/>
      <c r="M19" s="28" t="s">
        <v>1257</v>
      </c>
      <c r="N19" s="28" t="s">
        <v>1257</v>
      </c>
      <c r="O19" s="144"/>
      <c r="P19" s="29">
        <v>28</v>
      </c>
      <c r="Q19" s="205" t="s">
        <v>1354</v>
      </c>
      <c r="R19" s="205"/>
      <c r="S19" s="205"/>
      <c r="T19" s="30" t="s">
        <v>19</v>
      </c>
      <c r="U19" s="27">
        <v>33</v>
      </c>
      <c r="V19" s="28"/>
      <c r="W19" s="28" t="s">
        <v>1257</v>
      </c>
      <c r="X19" s="28" t="s">
        <v>1257</v>
      </c>
      <c r="Y19" s="144"/>
      <c r="Z19" s="29">
        <v>0</v>
      </c>
      <c r="AA19" s="205" t="s">
        <v>1370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1257</v>
      </c>
      <c r="D20" s="28" t="s">
        <v>1257</v>
      </c>
      <c r="E20" s="113"/>
      <c r="F20" s="33">
        <v>56</v>
      </c>
      <c r="G20" s="205" t="s">
        <v>1339</v>
      </c>
      <c r="H20" s="205"/>
      <c r="I20" s="205"/>
      <c r="J20" s="34" t="s">
        <v>19</v>
      </c>
      <c r="K20" s="27">
        <v>35</v>
      </c>
      <c r="L20" s="35"/>
      <c r="M20" s="28" t="s">
        <v>1257</v>
      </c>
      <c r="N20" s="28" t="s">
        <v>1257</v>
      </c>
      <c r="O20" s="113"/>
      <c r="P20" s="33">
        <v>28</v>
      </c>
      <c r="Q20" s="205" t="s">
        <v>1355</v>
      </c>
      <c r="R20" s="205"/>
      <c r="S20" s="205"/>
      <c r="T20" s="30" t="s">
        <v>19</v>
      </c>
      <c r="U20" s="31">
        <v>36</v>
      </c>
      <c r="V20" s="35"/>
      <c r="W20" s="28" t="s">
        <v>1257</v>
      </c>
      <c r="X20" s="28" t="s">
        <v>1257</v>
      </c>
      <c r="Y20" s="113"/>
      <c r="Z20" s="33">
        <v>0</v>
      </c>
      <c r="AA20" s="205" t="s">
        <v>1371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1257</v>
      </c>
      <c r="D21" s="28" t="s">
        <v>1257</v>
      </c>
      <c r="E21" s="144"/>
      <c r="F21" s="29">
        <v>28</v>
      </c>
      <c r="G21" s="205" t="s">
        <v>1340</v>
      </c>
      <c r="H21" s="205"/>
      <c r="I21" s="205"/>
      <c r="J21" s="30" t="s">
        <v>19</v>
      </c>
      <c r="K21" s="31">
        <v>38</v>
      </c>
      <c r="L21" s="28"/>
      <c r="M21" s="28" t="s">
        <v>1257</v>
      </c>
      <c r="N21" s="28" t="s">
        <v>1257</v>
      </c>
      <c r="O21" s="144"/>
      <c r="P21" s="29">
        <v>28</v>
      </c>
      <c r="Q21" s="205" t="s">
        <v>1356</v>
      </c>
      <c r="R21" s="205"/>
      <c r="S21" s="205"/>
      <c r="T21" s="30" t="s">
        <v>19</v>
      </c>
      <c r="U21" s="27">
        <v>39</v>
      </c>
      <c r="V21" s="28"/>
      <c r="W21" s="28" t="s">
        <v>1257</v>
      </c>
      <c r="X21" s="28" t="s">
        <v>1257</v>
      </c>
      <c r="Y21" s="144"/>
      <c r="Z21" s="29">
        <v>0</v>
      </c>
      <c r="AA21" s="205" t="s">
        <v>1372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1257</v>
      </c>
      <c r="D22" s="28" t="s">
        <v>1257</v>
      </c>
      <c r="E22" s="113"/>
      <c r="F22" s="33">
        <v>28</v>
      </c>
      <c r="G22" s="205" t="s">
        <v>1341</v>
      </c>
      <c r="H22" s="205"/>
      <c r="I22" s="205"/>
      <c r="J22" s="34" t="s">
        <v>19</v>
      </c>
      <c r="K22" s="27">
        <v>41</v>
      </c>
      <c r="L22" s="35"/>
      <c r="M22" s="28" t="s">
        <v>1257</v>
      </c>
      <c r="N22" s="28" t="s">
        <v>1257</v>
      </c>
      <c r="O22" s="113"/>
      <c r="P22" s="33">
        <v>28</v>
      </c>
      <c r="Q22" s="205" t="s">
        <v>1357</v>
      </c>
      <c r="R22" s="205"/>
      <c r="S22" s="205"/>
      <c r="T22" s="30" t="s">
        <v>19</v>
      </c>
      <c r="U22" s="31">
        <v>42</v>
      </c>
      <c r="V22" s="35"/>
      <c r="W22" s="28" t="s">
        <v>1257</v>
      </c>
      <c r="X22" s="28" t="s">
        <v>1257</v>
      </c>
      <c r="Y22" s="113"/>
      <c r="Z22" s="33">
        <v>0</v>
      </c>
      <c r="AA22" s="205" t="s">
        <v>1373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1257</v>
      </c>
      <c r="D23" s="28" t="s">
        <v>1257</v>
      </c>
      <c r="E23" s="144"/>
      <c r="F23" s="29">
        <v>28</v>
      </c>
      <c r="G23" s="205" t="s">
        <v>1342</v>
      </c>
      <c r="H23" s="205"/>
      <c r="I23" s="205"/>
      <c r="J23" s="30" t="s">
        <v>19</v>
      </c>
      <c r="K23" s="31">
        <v>44</v>
      </c>
      <c r="L23" s="28"/>
      <c r="M23" s="28" t="s">
        <v>1257</v>
      </c>
      <c r="N23" s="28" t="s">
        <v>1257</v>
      </c>
      <c r="O23" s="144"/>
      <c r="P23" s="29">
        <v>30</v>
      </c>
      <c r="Q23" s="205" t="s">
        <v>1358</v>
      </c>
      <c r="R23" s="205"/>
      <c r="S23" s="205"/>
      <c r="T23" s="30" t="s">
        <v>19</v>
      </c>
      <c r="U23" s="27">
        <v>45</v>
      </c>
      <c r="V23" s="28"/>
      <c r="W23" s="28" t="s">
        <v>1257</v>
      </c>
      <c r="X23" s="28" t="s">
        <v>1257</v>
      </c>
      <c r="Y23" s="144"/>
      <c r="Z23" s="29">
        <v>0</v>
      </c>
      <c r="AA23" s="205" t="s">
        <v>1374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1257</v>
      </c>
      <c r="D24" s="28" t="s">
        <v>1257</v>
      </c>
      <c r="E24" s="113"/>
      <c r="F24" s="29">
        <v>30</v>
      </c>
      <c r="G24" s="205" t="s">
        <v>1343</v>
      </c>
      <c r="H24" s="205"/>
      <c r="I24" s="205"/>
      <c r="J24" s="34" t="s">
        <v>19</v>
      </c>
      <c r="K24" s="27">
        <v>47</v>
      </c>
      <c r="L24" s="35"/>
      <c r="M24" s="28" t="s">
        <v>1257</v>
      </c>
      <c r="N24" s="28" t="s">
        <v>1257</v>
      </c>
      <c r="O24" s="113"/>
      <c r="P24" s="33">
        <v>28</v>
      </c>
      <c r="Q24" s="205" t="s">
        <v>1359</v>
      </c>
      <c r="R24" s="205"/>
      <c r="S24" s="205"/>
      <c r="T24" s="30" t="s">
        <v>19</v>
      </c>
      <c r="U24" s="31">
        <v>48</v>
      </c>
      <c r="V24" s="35"/>
      <c r="W24" s="28" t="s">
        <v>1257</v>
      </c>
      <c r="X24" s="28" t="s">
        <v>1257</v>
      </c>
      <c r="Y24" s="113"/>
      <c r="Z24" s="37">
        <v>0</v>
      </c>
      <c r="AA24" s="205" t="s">
        <v>1375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1257</v>
      </c>
      <c r="D25" s="28" t="s">
        <v>1257</v>
      </c>
      <c r="E25" s="144"/>
      <c r="F25" s="29">
        <v>0</v>
      </c>
      <c r="G25" s="205" t="s">
        <v>1378</v>
      </c>
      <c r="H25" s="205"/>
      <c r="I25" s="205"/>
      <c r="J25" s="30" t="s">
        <v>19</v>
      </c>
      <c r="K25" s="31">
        <v>50</v>
      </c>
      <c r="L25" s="28"/>
      <c r="M25" s="28" t="s">
        <v>1257</v>
      </c>
      <c r="N25" s="28" t="s">
        <v>1257</v>
      </c>
      <c r="O25" s="144"/>
      <c r="P25" s="29">
        <v>0</v>
      </c>
      <c r="Q25" s="205" t="s">
        <v>1377</v>
      </c>
      <c r="R25" s="205"/>
      <c r="S25" s="205"/>
      <c r="T25" s="30" t="s">
        <v>19</v>
      </c>
      <c r="U25" s="27">
        <v>51</v>
      </c>
      <c r="V25" s="28"/>
      <c r="W25" s="28" t="s">
        <v>1257</v>
      </c>
      <c r="X25" s="28" t="s">
        <v>1257</v>
      </c>
      <c r="Y25" s="144"/>
      <c r="Z25" s="29">
        <v>0</v>
      </c>
      <c r="AA25" s="205" t="s">
        <v>1376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1257</v>
      </c>
      <c r="D26" s="28" t="s">
        <v>1257</v>
      </c>
      <c r="E26" s="113"/>
      <c r="F26" s="33">
        <v>0</v>
      </c>
      <c r="G26" s="205" t="s">
        <v>1379</v>
      </c>
      <c r="H26" s="205"/>
      <c r="I26" s="205"/>
      <c r="J26" s="34" t="s">
        <v>19</v>
      </c>
      <c r="K26" s="27">
        <v>53</v>
      </c>
      <c r="L26" s="35"/>
      <c r="M26" s="28" t="s">
        <v>1257</v>
      </c>
      <c r="N26" s="28" t="s">
        <v>1257</v>
      </c>
      <c r="O26" s="113"/>
      <c r="P26" s="33">
        <v>0</v>
      </c>
      <c r="Q26" s="205" t="s">
        <v>1380</v>
      </c>
      <c r="R26" s="205"/>
      <c r="S26" s="205"/>
      <c r="T26" s="30" t="s">
        <v>19</v>
      </c>
      <c r="U26" s="31">
        <v>54</v>
      </c>
      <c r="V26" s="35" t="s">
        <v>1368</v>
      </c>
      <c r="W26" s="28"/>
      <c r="X26" s="28" t="s">
        <v>1257</v>
      </c>
      <c r="Y26" s="113"/>
      <c r="Z26" s="33">
        <v>21</v>
      </c>
      <c r="AA26" s="205" t="s">
        <v>1383</v>
      </c>
      <c r="AB26" s="205"/>
      <c r="AC26" s="205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1257</v>
      </c>
      <c r="D27" s="28" t="s">
        <v>1257</v>
      </c>
      <c r="E27" s="144"/>
      <c r="F27" s="36">
        <v>0</v>
      </c>
      <c r="G27" s="205" t="s">
        <v>1381</v>
      </c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 thickBot="1">
      <c r="A28" s="212" t="s">
        <v>20</v>
      </c>
      <c r="B28" s="213"/>
      <c r="C28" s="213"/>
      <c r="D28" s="213"/>
      <c r="E28" s="94" t="s">
        <v>21</v>
      </c>
      <c r="F28" s="214">
        <f>COUNTIF(B9:B27,"・")+COUNTIF(L9:L27,"・")+COUNTIF(V9:V27,"・")</f>
        <v>2</v>
      </c>
      <c r="G28" s="215"/>
      <c r="H28" s="95" t="s">
        <v>22</v>
      </c>
      <c r="I28" s="94" t="s">
        <v>23</v>
      </c>
      <c r="J28" s="214">
        <f>COUNTIF(C9:C27,"・")+COUNTIF(M9:M27,"・")+COUNTIF(W9:W27,"・")</f>
        <v>53</v>
      </c>
      <c r="K28" s="214"/>
      <c r="L28" s="95" t="s">
        <v>22</v>
      </c>
      <c r="M28" s="94" t="s">
        <v>24</v>
      </c>
      <c r="N28" s="214">
        <f>SUM(F28:K28)</f>
        <v>55</v>
      </c>
      <c r="O28" s="214"/>
      <c r="P28" s="214"/>
      <c r="Q28" s="95" t="s">
        <v>22</v>
      </c>
      <c r="R28" s="147" t="s">
        <v>3</v>
      </c>
      <c r="S28" s="147" t="s">
        <v>25</v>
      </c>
      <c r="T28" s="214">
        <f>COUNTIF(D9:D27,"・")+COUNTIF(N9:N27,"・")+COUNTIF(X9:X27,"・")</f>
        <v>55</v>
      </c>
      <c r="U28" s="214"/>
      <c r="V28" s="214"/>
      <c r="W28" s="147" t="s">
        <v>22</v>
      </c>
      <c r="X28" s="147" t="s">
        <v>26</v>
      </c>
      <c r="Y28" s="147" t="s">
        <v>27</v>
      </c>
      <c r="Z28" s="214">
        <f>COUNTIF(E9:E27,"・")+COUNTIF(O9:O27,"・")+COUNTIF(Y9:Y27,"・")</f>
        <v>0</v>
      </c>
      <c r="AA28" s="216"/>
      <c r="AB28" s="216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28" t="s">
        <v>28</v>
      </c>
      <c r="B30" s="229"/>
      <c r="C30" s="229"/>
      <c r="D30" s="229"/>
      <c r="E30" s="229"/>
      <c r="F30" s="171" t="s">
        <v>29</v>
      </c>
      <c r="G30" s="172"/>
      <c r="H30" s="172"/>
      <c r="I30" s="172"/>
      <c r="J30" s="173"/>
      <c r="K30" s="230" t="s">
        <v>30</v>
      </c>
      <c r="L30" s="231"/>
      <c r="M30" s="231"/>
      <c r="N30" s="231"/>
      <c r="O30" s="231"/>
      <c r="P30" s="171" t="s">
        <v>31</v>
      </c>
      <c r="Q30" s="172"/>
      <c r="R30" s="172"/>
      <c r="S30" s="172"/>
      <c r="T30" s="173"/>
      <c r="U30" s="172" t="s">
        <v>34</v>
      </c>
      <c r="V30" s="172"/>
      <c r="W30" s="172"/>
      <c r="X30" s="172"/>
      <c r="Y30" s="172"/>
      <c r="Z30" s="173"/>
      <c r="AA30" s="201" t="s">
        <v>35</v>
      </c>
      <c r="AB30" s="202"/>
      <c r="AC30" s="202"/>
      <c r="AD30" s="203"/>
    </row>
    <row r="31" spans="1:45" s="18" customFormat="1" ht="15" customHeight="1" thickBot="1">
      <c r="A31" s="218"/>
      <c r="B31" s="219"/>
      <c r="C31" s="219"/>
      <c r="D31" s="220"/>
      <c r="E31" s="42" t="s">
        <v>19</v>
      </c>
      <c r="F31" s="221"/>
      <c r="G31" s="222"/>
      <c r="H31" s="222"/>
      <c r="I31" s="222"/>
      <c r="J31" s="222"/>
      <c r="K31" s="218" t="s">
        <v>1384</v>
      </c>
      <c r="L31" s="223"/>
      <c r="M31" s="223"/>
      <c r="N31" s="220"/>
      <c r="O31" s="145" t="s">
        <v>19</v>
      </c>
      <c r="P31" s="360" t="s">
        <v>1388</v>
      </c>
      <c r="Q31" s="361"/>
      <c r="R31" s="361"/>
      <c r="S31" s="361"/>
      <c r="T31" s="361"/>
      <c r="U31" s="218"/>
      <c r="V31" s="223"/>
      <c r="W31" s="223"/>
      <c r="X31" s="223"/>
      <c r="Y31" s="223"/>
      <c r="Z31" s="43" t="s">
        <v>19</v>
      </c>
      <c r="AA31" s="226"/>
      <c r="AB31" s="223"/>
      <c r="AC31" s="223"/>
      <c r="AD31" s="227"/>
      <c r="AF31" s="74"/>
    </row>
    <row r="32" spans="1:45" s="18" customFormat="1" ht="15" customHeight="1" thickBot="1">
      <c r="A32" s="233" t="s">
        <v>32</v>
      </c>
      <c r="B32" s="234"/>
      <c r="C32" s="234"/>
      <c r="D32" s="234"/>
      <c r="E32" s="193"/>
      <c r="F32" s="171" t="s">
        <v>33</v>
      </c>
      <c r="G32" s="172"/>
      <c r="H32" s="172"/>
      <c r="I32" s="172"/>
      <c r="J32" s="173"/>
      <c r="K32" s="172" t="s">
        <v>34</v>
      </c>
      <c r="L32" s="172"/>
      <c r="M32" s="172"/>
      <c r="N32" s="172"/>
      <c r="O32" s="172"/>
      <c r="P32" s="171" t="s">
        <v>35</v>
      </c>
      <c r="Q32" s="172"/>
      <c r="R32" s="172"/>
      <c r="S32" s="172"/>
      <c r="T32" s="235"/>
      <c r="U32" s="236"/>
      <c r="V32" s="237"/>
      <c r="W32" s="237"/>
      <c r="X32" s="237"/>
      <c r="Y32" s="237"/>
      <c r="Z32" s="44" t="s">
        <v>19</v>
      </c>
      <c r="AA32" s="194"/>
      <c r="AB32" s="181"/>
      <c r="AC32" s="181"/>
      <c r="AD32" s="195"/>
    </row>
    <row r="33" spans="1:44" s="18" customFormat="1" ht="15" customHeight="1">
      <c r="A33" s="286" t="s">
        <v>1343</v>
      </c>
      <c r="B33" s="222"/>
      <c r="C33" s="222"/>
      <c r="D33" s="222"/>
      <c r="E33" s="45" t="s">
        <v>19</v>
      </c>
      <c r="F33" s="287" t="s">
        <v>76</v>
      </c>
      <c r="G33" s="288"/>
      <c r="H33" s="288"/>
      <c r="I33" s="288"/>
      <c r="J33" s="289"/>
      <c r="K33" s="218"/>
      <c r="L33" s="223"/>
      <c r="M33" s="223"/>
      <c r="N33" s="223"/>
      <c r="O33" s="46" t="s">
        <v>19</v>
      </c>
      <c r="P33" s="290"/>
      <c r="Q33" s="291"/>
      <c r="R33" s="291"/>
      <c r="S33" s="291"/>
      <c r="T33" s="292"/>
      <c r="U33" s="286"/>
      <c r="V33" s="293"/>
      <c r="W33" s="293"/>
      <c r="X33" s="293"/>
      <c r="Y33" s="293"/>
      <c r="Z33" s="46" t="s">
        <v>19</v>
      </c>
      <c r="AA33" s="194"/>
      <c r="AB33" s="181"/>
      <c r="AC33" s="181"/>
      <c r="AD33" s="195"/>
    </row>
    <row r="34" spans="1:44" s="18" customFormat="1" ht="15" customHeight="1">
      <c r="A34" s="238" t="s">
        <v>1362</v>
      </c>
      <c r="B34" s="237"/>
      <c r="C34" s="237"/>
      <c r="D34" s="237"/>
      <c r="E34" s="47" t="s">
        <v>19</v>
      </c>
      <c r="F34" s="194" t="s">
        <v>76</v>
      </c>
      <c r="G34" s="278"/>
      <c r="H34" s="278"/>
      <c r="I34" s="278"/>
      <c r="J34" s="279"/>
      <c r="K34" s="238"/>
      <c r="L34" s="241"/>
      <c r="M34" s="241"/>
      <c r="N34" s="241"/>
      <c r="O34" s="44" t="s">
        <v>19</v>
      </c>
      <c r="P34" s="280"/>
      <c r="Q34" s="281"/>
      <c r="R34" s="281"/>
      <c r="S34" s="281"/>
      <c r="T34" s="282"/>
      <c r="U34" s="238"/>
      <c r="V34" s="237"/>
      <c r="W34" s="237"/>
      <c r="X34" s="237"/>
      <c r="Y34" s="283"/>
      <c r="Z34" s="47" t="s">
        <v>19</v>
      </c>
      <c r="AA34" s="199"/>
      <c r="AB34" s="294"/>
      <c r="AC34" s="294"/>
      <c r="AD34" s="295"/>
      <c r="AE34" s="49"/>
    </row>
    <row r="35" spans="1:44" s="18" customFormat="1" ht="15" customHeight="1" thickBot="1">
      <c r="A35" s="238" t="s">
        <v>1383</v>
      </c>
      <c r="B35" s="237"/>
      <c r="C35" s="237"/>
      <c r="D35" s="237"/>
      <c r="E35" s="47" t="s">
        <v>19</v>
      </c>
      <c r="F35" s="314" t="s">
        <v>1386</v>
      </c>
      <c r="G35" s="315"/>
      <c r="H35" s="315"/>
      <c r="I35" s="315"/>
      <c r="J35" s="316"/>
      <c r="K35" s="238"/>
      <c r="L35" s="241"/>
      <c r="M35" s="241"/>
      <c r="N35" s="241"/>
      <c r="O35" s="44" t="s">
        <v>19</v>
      </c>
      <c r="P35" s="314"/>
      <c r="Q35" s="315"/>
      <c r="R35" s="315"/>
      <c r="S35" s="315"/>
      <c r="T35" s="316"/>
      <c r="U35" s="304"/>
      <c r="V35" s="317"/>
      <c r="W35" s="317"/>
      <c r="X35" s="317"/>
      <c r="Y35" s="306"/>
      <c r="Z35" s="48" t="s">
        <v>19</v>
      </c>
      <c r="AA35" s="318"/>
      <c r="AB35" s="318"/>
      <c r="AC35" s="318"/>
      <c r="AD35" s="319"/>
      <c r="AE35" s="141"/>
    </row>
    <row r="36" spans="1:44" s="18" customFormat="1" ht="15" customHeight="1" thickBot="1">
      <c r="A36" s="238" t="s">
        <v>1385</v>
      </c>
      <c r="B36" s="237"/>
      <c r="C36" s="237"/>
      <c r="D36" s="237"/>
      <c r="E36" s="47" t="s">
        <v>19</v>
      </c>
      <c r="F36" s="194" t="s">
        <v>1387</v>
      </c>
      <c r="G36" s="278"/>
      <c r="H36" s="278"/>
      <c r="I36" s="278"/>
      <c r="J36" s="279"/>
      <c r="K36" s="238"/>
      <c r="L36" s="241"/>
      <c r="M36" s="241"/>
      <c r="N36" s="241"/>
      <c r="O36" s="44" t="s">
        <v>19</v>
      </c>
      <c r="P36" s="239"/>
      <c r="Q36" s="237"/>
      <c r="R36" s="237"/>
      <c r="S36" s="237"/>
      <c r="T36" s="240"/>
      <c r="U36" s="242" t="s">
        <v>36</v>
      </c>
      <c r="V36" s="243"/>
      <c r="W36" s="243"/>
      <c r="X36" s="243"/>
      <c r="Y36" s="243"/>
      <c r="Z36" s="243"/>
      <c r="AA36" s="243"/>
      <c r="AB36" s="243"/>
      <c r="AC36" s="243"/>
      <c r="AD36" s="244"/>
      <c r="AE36" s="52"/>
    </row>
    <row r="37" spans="1:44" s="18" customFormat="1" ht="15" customHeight="1">
      <c r="A37" s="238" t="s">
        <v>1389</v>
      </c>
      <c r="B37" s="237"/>
      <c r="C37" s="237"/>
      <c r="D37" s="237"/>
      <c r="E37" s="47" t="s">
        <v>19</v>
      </c>
      <c r="F37" s="194" t="s">
        <v>1390</v>
      </c>
      <c r="G37" s="278"/>
      <c r="H37" s="278"/>
      <c r="I37" s="278"/>
      <c r="J37" s="279"/>
      <c r="K37" s="238"/>
      <c r="L37" s="241"/>
      <c r="M37" s="241"/>
      <c r="N37" s="241"/>
      <c r="O37" s="44" t="s">
        <v>19</v>
      </c>
      <c r="P37" s="239"/>
      <c r="Q37" s="237"/>
      <c r="R37" s="237"/>
      <c r="S37" s="237"/>
      <c r="T37" s="240"/>
      <c r="U37" s="254" t="s">
        <v>37</v>
      </c>
      <c r="V37" s="255"/>
      <c r="W37" s="255"/>
      <c r="X37" s="256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69" t="s">
        <v>40</v>
      </c>
      <c r="B38" s="270"/>
      <c r="C38" s="270"/>
      <c r="D38" s="270"/>
      <c r="E38" s="53"/>
      <c r="F38" s="271" t="s">
        <v>41</v>
      </c>
      <c r="G38" s="270"/>
      <c r="H38" s="270"/>
      <c r="I38" s="270"/>
      <c r="J38" s="272"/>
      <c r="K38" s="269" t="s">
        <v>42</v>
      </c>
      <c r="L38" s="273"/>
      <c r="M38" s="273"/>
      <c r="N38" s="273"/>
      <c r="O38" s="54"/>
      <c r="P38" s="274" t="s">
        <v>1395</v>
      </c>
      <c r="Q38" s="275"/>
      <c r="R38" s="275"/>
      <c r="S38" s="275"/>
      <c r="T38" s="276"/>
      <c r="U38" s="277" t="s">
        <v>43</v>
      </c>
      <c r="V38" s="168"/>
      <c r="W38" s="168"/>
      <c r="X38" s="169"/>
      <c r="Y38" s="232">
        <v>0.75</v>
      </c>
      <c r="Z38" s="181"/>
      <c r="AA38" s="182"/>
      <c r="AB38" s="257" t="s">
        <v>1393</v>
      </c>
      <c r="AC38" s="168"/>
      <c r="AD38" s="258"/>
    </row>
    <row r="39" spans="1:44" s="18" customFormat="1" ht="15" customHeight="1" thickBot="1">
      <c r="A39" s="183">
        <v>0</v>
      </c>
      <c r="B39" s="184"/>
      <c r="C39" s="184"/>
      <c r="D39" s="184"/>
      <c r="E39" s="185"/>
      <c r="F39" s="186">
        <v>0</v>
      </c>
      <c r="G39" s="259"/>
      <c r="H39" s="259"/>
      <c r="I39" s="259"/>
      <c r="J39" s="187"/>
      <c r="K39" s="183">
        <v>0</v>
      </c>
      <c r="L39" s="184"/>
      <c r="M39" s="184"/>
      <c r="N39" s="184"/>
      <c r="O39" s="185"/>
      <c r="P39" s="260" t="s">
        <v>1159</v>
      </c>
      <c r="Q39" s="261"/>
      <c r="R39" s="261"/>
      <c r="S39" s="261"/>
      <c r="T39" s="262"/>
      <c r="U39" s="183" t="s">
        <v>62</v>
      </c>
      <c r="V39" s="184"/>
      <c r="W39" s="184"/>
      <c r="X39" s="185"/>
      <c r="Y39" s="263">
        <v>0.75</v>
      </c>
      <c r="Z39" s="264"/>
      <c r="AA39" s="265"/>
      <c r="AB39" s="334" t="s">
        <v>1394</v>
      </c>
      <c r="AC39" s="335"/>
      <c r="AD39" s="336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49"/>
      <c r="B42" s="250"/>
      <c r="C42" s="250"/>
      <c r="D42" s="250"/>
      <c r="E42" s="250"/>
      <c r="F42" s="250"/>
      <c r="G42" s="251" t="s">
        <v>1391</v>
      </c>
      <c r="H42" s="252"/>
      <c r="I42" s="252"/>
      <c r="J42" s="252"/>
      <c r="K42" s="252"/>
      <c r="L42" s="252"/>
      <c r="M42" s="252"/>
      <c r="N42" s="252"/>
      <c r="O42" s="252"/>
      <c r="P42" s="252"/>
      <c r="Q42" s="252"/>
      <c r="R42" s="252"/>
      <c r="S42" s="252"/>
      <c r="T42" s="252"/>
      <c r="U42" s="252"/>
      <c r="V42" s="252"/>
      <c r="W42" s="252"/>
      <c r="X42" s="252"/>
      <c r="Y42" s="252"/>
      <c r="Z42" s="252"/>
      <c r="AA42" s="252"/>
      <c r="AB42" s="252"/>
      <c r="AC42" s="252"/>
      <c r="AD42" s="253"/>
    </row>
    <row r="43" spans="1:44" s="18" customFormat="1" ht="15" customHeight="1">
      <c r="A43" s="249"/>
      <c r="B43" s="250"/>
      <c r="C43" s="250"/>
      <c r="D43" s="250"/>
      <c r="E43" s="250"/>
      <c r="F43" s="250"/>
      <c r="G43" s="251" t="s">
        <v>1392</v>
      </c>
      <c r="H43" s="252"/>
      <c r="I43" s="252"/>
      <c r="J43" s="252"/>
      <c r="K43" s="252"/>
      <c r="L43" s="252"/>
      <c r="M43" s="252"/>
      <c r="N43" s="252"/>
      <c r="O43" s="252"/>
      <c r="P43" s="252"/>
      <c r="Q43" s="252"/>
      <c r="R43" s="252"/>
      <c r="S43" s="252"/>
      <c r="T43" s="252"/>
      <c r="U43" s="252"/>
      <c r="V43" s="252"/>
      <c r="W43" s="252"/>
      <c r="X43" s="252"/>
      <c r="Y43" s="252"/>
      <c r="Z43" s="252"/>
      <c r="AA43" s="252"/>
      <c r="AB43" s="252"/>
      <c r="AC43" s="252"/>
      <c r="AD43" s="253"/>
    </row>
    <row r="44" spans="1:44" ht="15" customHeight="1" thickBot="1">
      <c r="A44" s="245"/>
      <c r="B44" s="246"/>
      <c r="C44" s="246"/>
      <c r="D44" s="246"/>
      <c r="E44" s="246"/>
      <c r="F44" s="246"/>
      <c r="G44" s="247"/>
      <c r="H44" s="247"/>
      <c r="I44" s="247"/>
      <c r="J44" s="247"/>
      <c r="K44" s="247"/>
      <c r="L44" s="247"/>
      <c r="M44" s="247"/>
      <c r="N44" s="247"/>
      <c r="O44" s="247"/>
      <c r="P44" s="247"/>
      <c r="Q44" s="247"/>
      <c r="R44" s="247"/>
      <c r="S44" s="247"/>
      <c r="T44" s="247"/>
      <c r="U44" s="247"/>
      <c r="V44" s="247"/>
      <c r="W44" s="247"/>
      <c r="X44" s="247"/>
      <c r="Y44" s="247"/>
      <c r="Z44" s="247"/>
      <c r="AA44" s="247"/>
      <c r="AB44" s="247"/>
      <c r="AC44" s="247"/>
      <c r="AD44" s="248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42:F42"/>
    <mergeCell ref="G42:AD42"/>
    <mergeCell ref="A43:F43"/>
    <mergeCell ref="G43:AD43"/>
    <mergeCell ref="A44:F44"/>
    <mergeCell ref="G44:AD4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workbookViewId="0">
      <selection activeCell="W9" sqref="W9:X2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 t="s">
        <v>326</v>
      </c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 t="s">
        <v>1082</v>
      </c>
      <c r="B6" s="184"/>
      <c r="C6" s="184"/>
      <c r="D6" s="184"/>
      <c r="E6" s="184"/>
      <c r="F6" s="185"/>
      <c r="G6" s="186" t="s">
        <v>1083</v>
      </c>
      <c r="H6" s="187"/>
      <c r="I6" s="183" t="s">
        <v>1086</v>
      </c>
      <c r="J6" s="184"/>
      <c r="K6" s="184"/>
      <c r="L6" s="184"/>
      <c r="M6" s="185"/>
      <c r="N6" s="188" t="s">
        <v>1083</v>
      </c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1257</v>
      </c>
      <c r="D9" s="28" t="s">
        <v>1257</v>
      </c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 t="s">
        <v>1257</v>
      </c>
      <c r="N9" s="28" t="s">
        <v>1257</v>
      </c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 t="s">
        <v>1257</v>
      </c>
      <c r="X9" s="28" t="s">
        <v>1257</v>
      </c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1257</v>
      </c>
      <c r="D10" s="28" t="s">
        <v>1257</v>
      </c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 t="s">
        <v>1257</v>
      </c>
      <c r="N10" s="28" t="s">
        <v>1257</v>
      </c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 t="s">
        <v>1257</v>
      </c>
      <c r="X10" s="28" t="s">
        <v>1257</v>
      </c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1257</v>
      </c>
      <c r="D11" s="28" t="s">
        <v>1257</v>
      </c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 t="s">
        <v>1257</v>
      </c>
      <c r="N11" s="28" t="s">
        <v>1257</v>
      </c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 t="s">
        <v>1257</v>
      </c>
      <c r="X11" s="28" t="s">
        <v>1257</v>
      </c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1257</v>
      </c>
      <c r="D12" s="28" t="s">
        <v>1257</v>
      </c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 t="s">
        <v>1257</v>
      </c>
      <c r="N12" s="28" t="s">
        <v>1257</v>
      </c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 t="s">
        <v>1257</v>
      </c>
      <c r="X12" s="28" t="s">
        <v>1257</v>
      </c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1257</v>
      </c>
      <c r="D13" s="28" t="s">
        <v>1257</v>
      </c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 t="s">
        <v>1257</v>
      </c>
      <c r="N13" s="28" t="s">
        <v>1257</v>
      </c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 t="s">
        <v>1257</v>
      </c>
      <c r="X13" s="28" t="s">
        <v>1257</v>
      </c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1257</v>
      </c>
      <c r="D14" s="28" t="s">
        <v>1257</v>
      </c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 t="s">
        <v>1257</v>
      </c>
      <c r="N14" s="28" t="s">
        <v>1257</v>
      </c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 t="s">
        <v>1257</v>
      </c>
      <c r="X14" s="28" t="s">
        <v>1257</v>
      </c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1257</v>
      </c>
      <c r="D15" s="28" t="s">
        <v>1257</v>
      </c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 t="s">
        <v>1257</v>
      </c>
      <c r="N15" s="28" t="s">
        <v>1257</v>
      </c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 t="s">
        <v>1257</v>
      </c>
      <c r="X15" s="28" t="s">
        <v>1257</v>
      </c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1257</v>
      </c>
      <c r="D16" s="28" t="s">
        <v>1257</v>
      </c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 t="s">
        <v>1257</v>
      </c>
      <c r="N16" s="28" t="s">
        <v>1257</v>
      </c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 t="s">
        <v>1257</v>
      </c>
      <c r="X16" s="28" t="s">
        <v>1257</v>
      </c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1257</v>
      </c>
      <c r="D17" s="28" t="s">
        <v>1257</v>
      </c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 t="s">
        <v>1257</v>
      </c>
      <c r="N17" s="28" t="s">
        <v>1257</v>
      </c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 t="s">
        <v>1257</v>
      </c>
      <c r="X17" s="28" t="s">
        <v>1257</v>
      </c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1257</v>
      </c>
      <c r="D18" s="28" t="s">
        <v>1257</v>
      </c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 t="s">
        <v>1257</v>
      </c>
      <c r="N18" s="28" t="s">
        <v>1257</v>
      </c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 t="s">
        <v>1257</v>
      </c>
      <c r="X18" s="28" t="s">
        <v>1257</v>
      </c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1257</v>
      </c>
      <c r="D19" s="28" t="s">
        <v>1257</v>
      </c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 t="s">
        <v>1257</v>
      </c>
      <c r="N19" s="28" t="s">
        <v>1257</v>
      </c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 t="s">
        <v>1257</v>
      </c>
      <c r="X19" s="28" t="s">
        <v>1257</v>
      </c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1257</v>
      </c>
      <c r="D20" s="28" t="s">
        <v>1257</v>
      </c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 t="s">
        <v>1257</v>
      </c>
      <c r="N20" s="28" t="s">
        <v>1257</v>
      </c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 t="s">
        <v>1257</v>
      </c>
      <c r="X20" s="28" t="s">
        <v>1257</v>
      </c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1257</v>
      </c>
      <c r="D21" s="28" t="s">
        <v>1257</v>
      </c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 t="s">
        <v>1257</v>
      </c>
      <c r="N21" s="28" t="s">
        <v>1257</v>
      </c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 t="s">
        <v>1257</v>
      </c>
      <c r="X21" s="28" t="s">
        <v>1257</v>
      </c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1257</v>
      </c>
      <c r="D22" s="28" t="s">
        <v>1257</v>
      </c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 t="s">
        <v>1257</v>
      </c>
      <c r="N22" s="28" t="s">
        <v>1257</v>
      </c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28" t="s">
        <v>1257</v>
      </c>
      <c r="X22" s="28" t="s">
        <v>1257</v>
      </c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1257</v>
      </c>
      <c r="D23" s="28" t="s">
        <v>1257</v>
      </c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 t="s">
        <v>1257</v>
      </c>
      <c r="N23" s="28" t="s">
        <v>1257</v>
      </c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 t="s">
        <v>1257</v>
      </c>
      <c r="X23" s="28" t="s">
        <v>1257</v>
      </c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1257</v>
      </c>
      <c r="D24" s="28" t="s">
        <v>1257</v>
      </c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 t="s">
        <v>1257</v>
      </c>
      <c r="N24" s="28" t="s">
        <v>1257</v>
      </c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28" t="s">
        <v>1257</v>
      </c>
      <c r="X24" s="28" t="s">
        <v>1257</v>
      </c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1257</v>
      </c>
      <c r="D25" s="28" t="s">
        <v>1257</v>
      </c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 t="s">
        <v>1257</v>
      </c>
      <c r="N25" s="28" t="s">
        <v>1257</v>
      </c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 t="s">
        <v>1257</v>
      </c>
      <c r="X25" s="28" t="s">
        <v>1257</v>
      </c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1257</v>
      </c>
      <c r="D26" s="28" t="s">
        <v>1257</v>
      </c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 t="s">
        <v>1257</v>
      </c>
      <c r="N26" s="28" t="s">
        <v>1257</v>
      </c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28" t="s">
        <v>1257</v>
      </c>
      <c r="X26" s="28" t="s">
        <v>1257</v>
      </c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1257</v>
      </c>
      <c r="D27" s="28" t="s">
        <v>1257</v>
      </c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 t="s">
        <v>1257</v>
      </c>
      <c r="N27" s="28" t="s">
        <v>1257</v>
      </c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 t="s">
        <v>1257</v>
      </c>
      <c r="X27" s="28" t="s">
        <v>1257</v>
      </c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1257</v>
      </c>
      <c r="D28" s="28" t="s">
        <v>1257</v>
      </c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28" t="s">
        <v>1257</v>
      </c>
      <c r="N28" s="28" t="s">
        <v>1257</v>
      </c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28" t="s">
        <v>1257</v>
      </c>
      <c r="X28" s="28" t="s">
        <v>1257</v>
      </c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1257</v>
      </c>
      <c r="D29" s="28" t="s">
        <v>1257</v>
      </c>
      <c r="E29" s="144"/>
      <c r="F29" s="29"/>
      <c r="G29" s="217"/>
      <c r="H29" s="217"/>
      <c r="I29" s="217"/>
      <c r="J29" s="30" t="s">
        <v>19</v>
      </c>
      <c r="K29" s="31">
        <v>62</v>
      </c>
      <c r="L29" s="28"/>
      <c r="M29" s="28" t="s">
        <v>1257</v>
      </c>
      <c r="N29" s="28" t="s">
        <v>1257</v>
      </c>
      <c r="O29" s="143"/>
      <c r="P29" s="29"/>
      <c r="Q29" s="217"/>
      <c r="R29" s="217"/>
      <c r="S29" s="217"/>
      <c r="T29" s="40" t="s">
        <v>19</v>
      </c>
      <c r="U29" s="88">
        <v>63</v>
      </c>
      <c r="V29" s="28"/>
      <c r="W29" s="28" t="s">
        <v>1257</v>
      </c>
      <c r="X29" s="28" t="s">
        <v>1257</v>
      </c>
      <c r="Y29" s="143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43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43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43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43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43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43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63</v>
      </c>
      <c r="K34" s="214"/>
      <c r="L34" s="95" t="s">
        <v>22</v>
      </c>
      <c r="M34" s="94" t="s">
        <v>24</v>
      </c>
      <c r="N34" s="214">
        <f>SUM(F34:K34)</f>
        <v>63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63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53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4"/>
      <c r="AB43" s="181"/>
      <c r="AC43" s="181"/>
      <c r="AD43" s="1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199"/>
      <c r="AB44" s="294"/>
      <c r="AC44" s="294"/>
      <c r="AD44" s="29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/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L9" sqref="AL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1087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 t="s">
        <v>326</v>
      </c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 t="s">
        <v>1082</v>
      </c>
      <c r="B6" s="184"/>
      <c r="C6" s="184"/>
      <c r="D6" s="184"/>
      <c r="E6" s="184"/>
      <c r="F6" s="185"/>
      <c r="G6" s="186" t="s">
        <v>1083</v>
      </c>
      <c r="H6" s="187"/>
      <c r="I6" s="183" t="s">
        <v>1086</v>
      </c>
      <c r="J6" s="184"/>
      <c r="K6" s="184"/>
      <c r="L6" s="184"/>
      <c r="M6" s="185"/>
      <c r="N6" s="188" t="s">
        <v>1083</v>
      </c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1257</v>
      </c>
      <c r="D9" s="28" t="s">
        <v>1257</v>
      </c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 t="s">
        <v>1257</v>
      </c>
      <c r="N9" s="28" t="s">
        <v>1257</v>
      </c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 t="s">
        <v>1257</v>
      </c>
      <c r="X9" s="28" t="s">
        <v>1257</v>
      </c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1257</v>
      </c>
      <c r="D10" s="28" t="s">
        <v>1257</v>
      </c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 t="s">
        <v>1257</v>
      </c>
      <c r="N10" s="28" t="s">
        <v>1257</v>
      </c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 t="s">
        <v>1257</v>
      </c>
      <c r="X10" s="28" t="s">
        <v>1257</v>
      </c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1257</v>
      </c>
      <c r="D11" s="28" t="s">
        <v>1257</v>
      </c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 t="s">
        <v>1257</v>
      </c>
      <c r="N11" s="28" t="s">
        <v>1257</v>
      </c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 t="s">
        <v>1257</v>
      </c>
      <c r="X11" s="28" t="s">
        <v>1257</v>
      </c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1257</v>
      </c>
      <c r="D12" s="28" t="s">
        <v>1257</v>
      </c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 t="s">
        <v>1257</v>
      </c>
      <c r="N12" s="28" t="s">
        <v>1257</v>
      </c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 t="s">
        <v>1257</v>
      </c>
      <c r="X12" s="28" t="s">
        <v>1257</v>
      </c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1257</v>
      </c>
      <c r="D13" s="28" t="s">
        <v>1257</v>
      </c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 t="s">
        <v>1257</v>
      </c>
      <c r="N13" s="28" t="s">
        <v>1257</v>
      </c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 t="s">
        <v>1257</v>
      </c>
      <c r="X13" s="28" t="s">
        <v>1257</v>
      </c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1257</v>
      </c>
      <c r="D14" s="28" t="s">
        <v>1257</v>
      </c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 t="s">
        <v>1257</v>
      </c>
      <c r="N14" s="28" t="s">
        <v>1257</v>
      </c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 t="s">
        <v>1257</v>
      </c>
      <c r="X14" s="28" t="s">
        <v>1257</v>
      </c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1257</v>
      </c>
      <c r="D15" s="28" t="s">
        <v>1257</v>
      </c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 t="s">
        <v>1257</v>
      </c>
      <c r="N15" s="28" t="s">
        <v>1257</v>
      </c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 t="s">
        <v>1257</v>
      </c>
      <c r="X15" s="28" t="s">
        <v>1257</v>
      </c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1257</v>
      </c>
      <c r="D16" s="28" t="s">
        <v>1257</v>
      </c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 t="s">
        <v>1257</v>
      </c>
      <c r="N16" s="28" t="s">
        <v>1257</v>
      </c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 t="s">
        <v>1257</v>
      </c>
      <c r="X16" s="28" t="s">
        <v>1257</v>
      </c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1257</v>
      </c>
      <c r="D17" s="28" t="s">
        <v>1257</v>
      </c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 t="s">
        <v>1257</v>
      </c>
      <c r="N17" s="28" t="s">
        <v>1257</v>
      </c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 t="s">
        <v>1257</v>
      </c>
      <c r="X17" s="28" t="s">
        <v>1257</v>
      </c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1257</v>
      </c>
      <c r="D18" s="28" t="s">
        <v>1257</v>
      </c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 t="s">
        <v>1257</v>
      </c>
      <c r="N18" s="28" t="s">
        <v>1257</v>
      </c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 t="s">
        <v>1257</v>
      </c>
      <c r="X18" s="28" t="s">
        <v>1257</v>
      </c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1257</v>
      </c>
      <c r="D19" s="28" t="s">
        <v>1257</v>
      </c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 t="s">
        <v>1257</v>
      </c>
      <c r="N19" s="28" t="s">
        <v>1257</v>
      </c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 t="s">
        <v>1257</v>
      </c>
      <c r="X19" s="28" t="s">
        <v>1257</v>
      </c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1257</v>
      </c>
      <c r="D20" s="28" t="s">
        <v>1257</v>
      </c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 t="s">
        <v>1257</v>
      </c>
      <c r="N20" s="28" t="s">
        <v>1257</v>
      </c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 t="s">
        <v>1257</v>
      </c>
      <c r="X20" s="28" t="s">
        <v>1257</v>
      </c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1257</v>
      </c>
      <c r="D21" s="28" t="s">
        <v>1257</v>
      </c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 t="s">
        <v>1257</v>
      </c>
      <c r="N21" s="28" t="s">
        <v>1257</v>
      </c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 t="s">
        <v>1257</v>
      </c>
      <c r="X21" s="28" t="s">
        <v>1257</v>
      </c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1257</v>
      </c>
      <c r="D22" s="28" t="s">
        <v>1257</v>
      </c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 t="s">
        <v>1257</v>
      </c>
      <c r="N22" s="28" t="s">
        <v>1257</v>
      </c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28" t="s">
        <v>1257</v>
      </c>
      <c r="X22" s="28" t="s">
        <v>1257</v>
      </c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1257</v>
      </c>
      <c r="D23" s="28" t="s">
        <v>1257</v>
      </c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 t="s">
        <v>1257</v>
      </c>
      <c r="N23" s="28" t="s">
        <v>1257</v>
      </c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 t="s">
        <v>1257</v>
      </c>
      <c r="X23" s="28" t="s">
        <v>1257</v>
      </c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1257</v>
      </c>
      <c r="D24" s="28" t="s">
        <v>1257</v>
      </c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 t="s">
        <v>1257</v>
      </c>
      <c r="N24" s="28" t="s">
        <v>1257</v>
      </c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28" t="s">
        <v>1257</v>
      </c>
      <c r="X24" s="28" t="s">
        <v>1257</v>
      </c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1257</v>
      </c>
      <c r="D25" s="28" t="s">
        <v>1257</v>
      </c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 t="s">
        <v>1257</v>
      </c>
      <c r="N25" s="28" t="s">
        <v>1257</v>
      </c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 t="s">
        <v>1257</v>
      </c>
      <c r="X25" s="28" t="s">
        <v>1257</v>
      </c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1257</v>
      </c>
      <c r="D26" s="28" t="s">
        <v>1257</v>
      </c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 t="s">
        <v>1257</v>
      </c>
      <c r="N26" s="28" t="s">
        <v>1257</v>
      </c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28" t="s">
        <v>1257</v>
      </c>
      <c r="X26" s="28" t="s">
        <v>1257</v>
      </c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1257</v>
      </c>
      <c r="D27" s="28" t="s">
        <v>1257</v>
      </c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 t="s">
        <v>1257</v>
      </c>
      <c r="N27" s="28" t="s">
        <v>1257</v>
      </c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 t="s">
        <v>1257</v>
      </c>
      <c r="X27" s="28" t="s">
        <v>1257</v>
      </c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1257</v>
      </c>
      <c r="D28" s="28" t="s">
        <v>1257</v>
      </c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28" t="s">
        <v>1257</v>
      </c>
      <c r="N28" s="28" t="s">
        <v>1257</v>
      </c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28" t="s">
        <v>1257</v>
      </c>
      <c r="X28" s="28" t="s">
        <v>1257</v>
      </c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1257</v>
      </c>
      <c r="D29" s="28" t="s">
        <v>1257</v>
      </c>
      <c r="E29" s="144"/>
      <c r="F29" s="29"/>
      <c r="G29" s="217"/>
      <c r="H29" s="217"/>
      <c r="I29" s="217"/>
      <c r="J29" s="30" t="s">
        <v>19</v>
      </c>
      <c r="K29" s="31">
        <v>62</v>
      </c>
      <c r="L29" s="28"/>
      <c r="M29" s="28" t="s">
        <v>1257</v>
      </c>
      <c r="N29" s="28" t="s">
        <v>1257</v>
      </c>
      <c r="O29" s="143"/>
      <c r="P29" s="29"/>
      <c r="Q29" s="217"/>
      <c r="R29" s="217"/>
      <c r="S29" s="217"/>
      <c r="T29" s="40" t="s">
        <v>19</v>
      </c>
      <c r="U29" s="88">
        <v>63</v>
      </c>
      <c r="V29" s="28"/>
      <c r="W29" s="28" t="s">
        <v>1257</v>
      </c>
      <c r="X29" s="28" t="s">
        <v>1257</v>
      </c>
      <c r="Y29" s="143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43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43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43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43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43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43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63</v>
      </c>
      <c r="K34" s="214"/>
      <c r="L34" s="95" t="s">
        <v>22</v>
      </c>
      <c r="M34" s="94" t="s">
        <v>24</v>
      </c>
      <c r="N34" s="214">
        <f>SUM(F34:K34)</f>
        <v>63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63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53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4"/>
      <c r="AB43" s="181"/>
      <c r="AC43" s="181"/>
      <c r="AD43" s="1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199"/>
      <c r="AB44" s="294"/>
      <c r="AC44" s="294"/>
      <c r="AD44" s="29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/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43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43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43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43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43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43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43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43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0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53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4"/>
      <c r="AB43" s="181"/>
      <c r="AC43" s="181"/>
      <c r="AD43" s="1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199"/>
      <c r="AB44" s="294"/>
      <c r="AC44" s="294"/>
      <c r="AD44" s="29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/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23">
        <f>'6'!J1</f>
        <v>3</v>
      </c>
      <c r="K1" s="124" t="s">
        <v>0</v>
      </c>
      <c r="L1" s="124">
        <v>4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25"/>
      <c r="Q3" s="17"/>
      <c r="V3" s="17"/>
      <c r="W3" s="125"/>
      <c r="X3" s="125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25"/>
      <c r="Q4" s="171" t="s">
        <v>8</v>
      </c>
      <c r="R4" s="172"/>
      <c r="S4" s="172"/>
      <c r="T4" s="173"/>
      <c r="U4" s="19"/>
      <c r="V4" s="20"/>
      <c r="W4" s="120" t="s">
        <v>9</v>
      </c>
      <c r="X4" s="120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152</v>
      </c>
      <c r="B5" s="197"/>
      <c r="C5" s="197"/>
      <c r="D5" s="197"/>
      <c r="E5" s="197"/>
      <c r="F5" s="198"/>
      <c r="G5" s="338" t="s">
        <v>2</v>
      </c>
      <c r="H5" s="339"/>
      <c r="I5" s="196" t="s">
        <v>166</v>
      </c>
      <c r="J5" s="197"/>
      <c r="K5" s="197"/>
      <c r="L5" s="197"/>
      <c r="M5" s="198"/>
      <c r="N5" s="199"/>
      <c r="O5" s="200"/>
      <c r="P5" s="125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25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19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19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19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19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19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19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19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19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19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19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19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19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19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19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19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19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19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19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19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19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15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15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15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15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15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15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15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15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17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17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22" t="s">
        <v>3</v>
      </c>
      <c r="S34" s="122" t="s">
        <v>25</v>
      </c>
      <c r="T34" s="214">
        <f>COUNTIF(D9:D33,"・")+COUNTIF(N9:N33,"・")+COUNTIF(X9:X33,"・")</f>
        <v>0</v>
      </c>
      <c r="U34" s="214"/>
      <c r="V34" s="214"/>
      <c r="W34" s="122" t="s">
        <v>22</v>
      </c>
      <c r="X34" s="122" t="s">
        <v>26</v>
      </c>
      <c r="Y34" s="122" t="s">
        <v>27</v>
      </c>
      <c r="Z34" s="214">
        <f>COUNTIF(E9:E33,"・")+COUNTIF(O9:O33,"・")+COUNTIF(Y9:Y33,"・")</f>
        <v>0</v>
      </c>
      <c r="AA34" s="216"/>
      <c r="AB34" s="21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18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21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21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4"/>
      <c r="AB43" s="181"/>
      <c r="AC43" s="181"/>
      <c r="AD43" s="1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199"/>
      <c r="AB44" s="294"/>
      <c r="AC44" s="294"/>
      <c r="AD44" s="29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 t="s">
        <v>68</v>
      </c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23">
        <f>'6'!J1</f>
        <v>3</v>
      </c>
      <c r="K1" s="124" t="s">
        <v>0</v>
      </c>
      <c r="L1" s="124">
        <v>4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25"/>
      <c r="Q3" s="17"/>
      <c r="V3" s="17"/>
      <c r="W3" s="125"/>
      <c r="X3" s="125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25"/>
      <c r="Q4" s="171" t="s">
        <v>8</v>
      </c>
      <c r="R4" s="172"/>
      <c r="S4" s="172"/>
      <c r="T4" s="173"/>
      <c r="U4" s="19"/>
      <c r="V4" s="20"/>
      <c r="W4" s="120" t="s">
        <v>9</v>
      </c>
      <c r="X4" s="120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153</v>
      </c>
      <c r="B5" s="197"/>
      <c r="C5" s="197"/>
      <c r="D5" s="197"/>
      <c r="E5" s="197"/>
      <c r="F5" s="198"/>
      <c r="G5" s="338" t="s">
        <v>155</v>
      </c>
      <c r="H5" s="339"/>
      <c r="I5" s="196" t="s">
        <v>166</v>
      </c>
      <c r="J5" s="197"/>
      <c r="K5" s="197"/>
      <c r="L5" s="197"/>
      <c r="M5" s="198"/>
      <c r="N5" s="199"/>
      <c r="O5" s="200"/>
      <c r="P5" s="125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157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25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19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19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19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19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19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19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19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19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19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19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19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19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19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19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19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19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19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19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19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19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15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15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15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15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15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15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15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15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17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17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22" t="s">
        <v>3</v>
      </c>
      <c r="S34" s="122" t="s">
        <v>25</v>
      </c>
      <c r="T34" s="214">
        <f>COUNTIF(D9:D33,"・")+COUNTIF(N9:N33,"・")+COUNTIF(X9:X33,"・")</f>
        <v>0</v>
      </c>
      <c r="U34" s="214"/>
      <c r="V34" s="214"/>
      <c r="W34" s="122" t="s">
        <v>22</v>
      </c>
      <c r="X34" s="122" t="s">
        <v>26</v>
      </c>
      <c r="Y34" s="122" t="s">
        <v>27</v>
      </c>
      <c r="Z34" s="214">
        <f>COUNTIF(E9:E33,"・")+COUNTIF(O9:O33,"・")+COUNTIF(Y9:Y33,"・")</f>
        <v>0</v>
      </c>
      <c r="AA34" s="216"/>
      <c r="AB34" s="21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18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21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21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4"/>
      <c r="AB43" s="181"/>
      <c r="AC43" s="181"/>
      <c r="AD43" s="1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199"/>
      <c r="AB44" s="294"/>
      <c r="AC44" s="294"/>
      <c r="AD44" s="29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 t="s">
        <v>68</v>
      </c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23">
        <f>'6'!J1</f>
        <v>3</v>
      </c>
      <c r="K1" s="124" t="s">
        <v>0</v>
      </c>
      <c r="L1" s="124">
        <v>4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25"/>
      <c r="Q3" s="17"/>
      <c r="V3" s="17"/>
      <c r="W3" s="125"/>
      <c r="X3" s="125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25"/>
      <c r="Q4" s="171" t="s">
        <v>8</v>
      </c>
      <c r="R4" s="172"/>
      <c r="S4" s="172"/>
      <c r="T4" s="173"/>
      <c r="U4" s="19"/>
      <c r="V4" s="20"/>
      <c r="W4" s="120" t="s">
        <v>9</v>
      </c>
      <c r="X4" s="120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152</v>
      </c>
      <c r="B5" s="197"/>
      <c r="C5" s="197"/>
      <c r="D5" s="197"/>
      <c r="E5" s="197"/>
      <c r="F5" s="198"/>
      <c r="G5" s="338" t="s">
        <v>2</v>
      </c>
      <c r="H5" s="339"/>
      <c r="I5" s="196" t="s">
        <v>166</v>
      </c>
      <c r="J5" s="197"/>
      <c r="K5" s="197"/>
      <c r="L5" s="197"/>
      <c r="M5" s="198"/>
      <c r="N5" s="199"/>
      <c r="O5" s="200"/>
      <c r="P5" s="125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/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25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19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19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19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19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19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19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19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19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19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19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19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19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19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19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19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19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19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19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19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19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15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15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15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15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15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15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15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15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17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17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22" t="s">
        <v>3</v>
      </c>
      <c r="S34" s="122" t="s">
        <v>25</v>
      </c>
      <c r="T34" s="214">
        <f>COUNTIF(D9:D33,"・")+COUNTIF(N9:N33,"・")+COUNTIF(X9:X33,"・")</f>
        <v>0</v>
      </c>
      <c r="U34" s="214"/>
      <c r="V34" s="214"/>
      <c r="W34" s="122" t="s">
        <v>22</v>
      </c>
      <c r="X34" s="122" t="s">
        <v>26</v>
      </c>
      <c r="Y34" s="122" t="s">
        <v>27</v>
      </c>
      <c r="Z34" s="214">
        <f>COUNTIF(E9:E33,"・")+COUNTIF(O9:O33,"・")+COUNTIF(Y9:Y33,"・")</f>
        <v>0</v>
      </c>
      <c r="AA34" s="216"/>
      <c r="AB34" s="21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18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21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21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4"/>
      <c r="AB43" s="181"/>
      <c r="AC43" s="181"/>
      <c r="AD43" s="1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194"/>
      <c r="AB44" s="181"/>
      <c r="AC44" s="181"/>
      <c r="AD44" s="19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199"/>
      <c r="AB45" s="294"/>
      <c r="AC45" s="294"/>
      <c r="AD45" s="295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 t="s">
        <v>68</v>
      </c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09">
        <f>'6'!J1</f>
        <v>3</v>
      </c>
      <c r="K1" s="110" t="s">
        <v>0</v>
      </c>
      <c r="L1" s="110">
        <v>4</v>
      </c>
      <c r="M1" s="110" t="s">
        <v>1</v>
      </c>
      <c r="N1" s="110">
        <v>28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68"/>
      <c r="AA1" s="169"/>
      <c r="AB1" s="7" t="s">
        <v>147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11"/>
      <c r="Q3" s="17"/>
      <c r="V3" s="17"/>
      <c r="W3" s="111"/>
      <c r="X3" s="111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11"/>
      <c r="Q4" s="171" t="s">
        <v>8</v>
      </c>
      <c r="R4" s="172"/>
      <c r="S4" s="172"/>
      <c r="T4" s="173"/>
      <c r="U4" s="19"/>
      <c r="V4" s="20"/>
      <c r="W4" s="105" t="s">
        <v>9</v>
      </c>
      <c r="X4" s="105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152</v>
      </c>
      <c r="B5" s="197"/>
      <c r="C5" s="197"/>
      <c r="D5" s="197"/>
      <c r="E5" s="197"/>
      <c r="F5" s="198"/>
      <c r="G5" s="338" t="s">
        <v>150</v>
      </c>
      <c r="H5" s="339"/>
      <c r="I5" s="196" t="s">
        <v>166</v>
      </c>
      <c r="J5" s="197"/>
      <c r="K5" s="197"/>
      <c r="L5" s="197"/>
      <c r="M5" s="198"/>
      <c r="N5" s="199"/>
      <c r="O5" s="200"/>
      <c r="P5" s="111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/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11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0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0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0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0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0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0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0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0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0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0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0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0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0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0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0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0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0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0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0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0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00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00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00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00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00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00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00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00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0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0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07" t="s">
        <v>3</v>
      </c>
      <c r="S34" s="107" t="s">
        <v>25</v>
      </c>
      <c r="T34" s="214">
        <f>COUNTIF(D9:D33,"・")+COUNTIF(N9:N33,"・")+COUNTIF(X9:X33,"・")</f>
        <v>0</v>
      </c>
      <c r="U34" s="214"/>
      <c r="V34" s="214"/>
      <c r="W34" s="107" t="s">
        <v>22</v>
      </c>
      <c r="X34" s="107" t="s">
        <v>26</v>
      </c>
      <c r="Y34" s="107" t="s">
        <v>27</v>
      </c>
      <c r="Z34" s="214">
        <f>COUNTIF(E9:E33,"・")+COUNTIF(O9:O33,"・")+COUNTIF(Y9:Y33,"・")</f>
        <v>0</v>
      </c>
      <c r="AA34" s="216"/>
      <c r="AB34" s="21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03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06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06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4"/>
      <c r="AB43" s="181"/>
      <c r="AC43" s="181"/>
      <c r="AD43" s="1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199"/>
      <c r="AB44" s="294"/>
      <c r="AC44" s="294"/>
      <c r="AD44" s="29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 t="s">
        <v>68</v>
      </c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09">
        <f>'6'!J1</f>
        <v>3</v>
      </c>
      <c r="K1" s="110" t="s">
        <v>0</v>
      </c>
      <c r="L1" s="110">
        <v>4</v>
      </c>
      <c r="M1" s="110" t="s">
        <v>1</v>
      </c>
      <c r="N1" s="110">
        <v>29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68"/>
      <c r="AA1" s="169"/>
      <c r="AB1" s="7" t="s">
        <v>147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11"/>
      <c r="Q3" s="17"/>
      <c r="V3" s="17"/>
      <c r="W3" s="111"/>
      <c r="X3" s="111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11"/>
      <c r="Q4" s="171" t="s">
        <v>8</v>
      </c>
      <c r="R4" s="172"/>
      <c r="S4" s="172"/>
      <c r="T4" s="173"/>
      <c r="U4" s="19"/>
      <c r="V4" s="20"/>
      <c r="W4" s="105" t="s">
        <v>9</v>
      </c>
      <c r="X4" s="105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152</v>
      </c>
      <c r="B5" s="197"/>
      <c r="C5" s="197"/>
      <c r="D5" s="197"/>
      <c r="E5" s="197"/>
      <c r="F5" s="198"/>
      <c r="G5" s="338" t="s">
        <v>150</v>
      </c>
      <c r="H5" s="339"/>
      <c r="I5" s="196" t="s">
        <v>166</v>
      </c>
      <c r="J5" s="197"/>
      <c r="K5" s="197"/>
      <c r="L5" s="197"/>
      <c r="M5" s="198"/>
      <c r="N5" s="199"/>
      <c r="O5" s="200"/>
      <c r="P5" s="111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11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0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0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0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0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0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0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0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0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0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0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0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0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0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0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0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0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0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0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0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0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00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00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00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00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00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00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00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00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0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0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07" t="s">
        <v>3</v>
      </c>
      <c r="S34" s="107" t="s">
        <v>25</v>
      </c>
      <c r="T34" s="214">
        <f>COUNTIF(D9:D33,"・")+COUNTIF(N9:N33,"・")+COUNTIF(X9:X33,"・")</f>
        <v>0</v>
      </c>
      <c r="U34" s="214"/>
      <c r="V34" s="214"/>
      <c r="W34" s="107" t="s">
        <v>22</v>
      </c>
      <c r="X34" s="107" t="s">
        <v>26</v>
      </c>
      <c r="Y34" s="107" t="s">
        <v>27</v>
      </c>
      <c r="Z34" s="214">
        <f>COUNTIF(E9:E33,"・")+COUNTIF(O9:O33,"・")+COUNTIF(Y9:Y33,"・")</f>
        <v>0</v>
      </c>
      <c r="AA34" s="216"/>
      <c r="AB34" s="21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03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06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06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4"/>
      <c r="AB43" s="181"/>
      <c r="AC43" s="181"/>
      <c r="AD43" s="1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199"/>
      <c r="AB44" s="294"/>
      <c r="AC44" s="294"/>
      <c r="AD44" s="29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 t="s">
        <v>68</v>
      </c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23">
        <f>'6'!J1</f>
        <v>3</v>
      </c>
      <c r="K1" s="124" t="s">
        <v>0</v>
      </c>
      <c r="L1" s="124">
        <v>4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25"/>
      <c r="Q3" s="17"/>
      <c r="V3" s="17"/>
      <c r="W3" s="125"/>
      <c r="X3" s="125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25"/>
      <c r="Q4" s="171" t="s">
        <v>8</v>
      </c>
      <c r="R4" s="172"/>
      <c r="S4" s="172"/>
      <c r="T4" s="173"/>
      <c r="U4" s="19"/>
      <c r="V4" s="20"/>
      <c r="W4" s="120" t="s">
        <v>9</v>
      </c>
      <c r="X4" s="120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152</v>
      </c>
      <c r="B5" s="197"/>
      <c r="C5" s="197"/>
      <c r="D5" s="197"/>
      <c r="E5" s="197"/>
      <c r="F5" s="198"/>
      <c r="G5" s="338" t="s">
        <v>2</v>
      </c>
      <c r="H5" s="339"/>
      <c r="I5" s="196" t="s">
        <v>166</v>
      </c>
      <c r="J5" s="197"/>
      <c r="K5" s="197"/>
      <c r="L5" s="197"/>
      <c r="M5" s="198"/>
      <c r="N5" s="199"/>
      <c r="O5" s="200"/>
      <c r="P5" s="125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/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25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19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19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19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19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19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19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19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19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19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19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19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19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19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19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19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19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19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19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19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19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15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15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15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15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15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15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15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15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17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17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22" t="s">
        <v>3</v>
      </c>
      <c r="S34" s="122" t="s">
        <v>25</v>
      </c>
      <c r="T34" s="214">
        <f>COUNTIF(D9:D33,"・")+COUNTIF(N9:N33,"・")+COUNTIF(X9:X33,"・")</f>
        <v>0</v>
      </c>
      <c r="U34" s="214"/>
      <c r="V34" s="214"/>
      <c r="W34" s="122" t="s">
        <v>22</v>
      </c>
      <c r="X34" s="122" t="s">
        <v>26</v>
      </c>
      <c r="Y34" s="122" t="s">
        <v>27</v>
      </c>
      <c r="Z34" s="214">
        <f>COUNTIF(E9:E33,"・")+COUNTIF(O9:O33,"・")+COUNTIF(Y9:Y33,"・")</f>
        <v>0</v>
      </c>
      <c r="AA34" s="216"/>
      <c r="AB34" s="21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18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21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21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4"/>
      <c r="AB43" s="181"/>
      <c r="AC43" s="181"/>
      <c r="AD43" s="1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194"/>
      <c r="AB44" s="181"/>
      <c r="AC44" s="181"/>
      <c r="AD44" s="19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199"/>
      <c r="AB45" s="294"/>
      <c r="AC45" s="294"/>
      <c r="AD45" s="295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 t="s">
        <v>68</v>
      </c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09">
        <f>'6'!J1</f>
        <v>3</v>
      </c>
      <c r="K1" s="110" t="s">
        <v>0</v>
      </c>
      <c r="L1" s="110">
        <v>4</v>
      </c>
      <c r="M1" s="110" t="s">
        <v>1</v>
      </c>
      <c r="N1" s="110">
        <v>31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68"/>
      <c r="AA1" s="169"/>
      <c r="AB1" s="7" t="s">
        <v>147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11"/>
      <c r="Q3" s="17"/>
      <c r="V3" s="17"/>
      <c r="W3" s="111"/>
      <c r="X3" s="111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11"/>
      <c r="Q4" s="171" t="s">
        <v>8</v>
      </c>
      <c r="R4" s="172"/>
      <c r="S4" s="172"/>
      <c r="T4" s="173"/>
      <c r="U4" s="19"/>
      <c r="V4" s="20"/>
      <c r="W4" s="105" t="s">
        <v>9</v>
      </c>
      <c r="X4" s="105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156</v>
      </c>
      <c r="B5" s="197"/>
      <c r="C5" s="197"/>
      <c r="D5" s="197"/>
      <c r="E5" s="197"/>
      <c r="F5" s="198"/>
      <c r="G5" s="338" t="s">
        <v>150</v>
      </c>
      <c r="H5" s="339"/>
      <c r="I5" s="196" t="s">
        <v>166</v>
      </c>
      <c r="J5" s="197"/>
      <c r="K5" s="197"/>
      <c r="L5" s="197"/>
      <c r="M5" s="198"/>
      <c r="N5" s="199"/>
      <c r="O5" s="200"/>
      <c r="P5" s="111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/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11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0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0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0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0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0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0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0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0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0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0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0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0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0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0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0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0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0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0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0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0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00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00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00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00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00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00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00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00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0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0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07" t="s">
        <v>3</v>
      </c>
      <c r="S34" s="107" t="s">
        <v>25</v>
      </c>
      <c r="T34" s="214">
        <f>COUNTIF(D9:D33,"・")+COUNTIF(N9:N33,"・")+COUNTIF(X9:X33,"・")</f>
        <v>0</v>
      </c>
      <c r="U34" s="214"/>
      <c r="V34" s="214"/>
      <c r="W34" s="107" t="s">
        <v>22</v>
      </c>
      <c r="X34" s="107" t="s">
        <v>26</v>
      </c>
      <c r="Y34" s="107" t="s">
        <v>27</v>
      </c>
      <c r="Z34" s="214">
        <f>COUNTIF(E9:E33,"・")+COUNTIF(O9:O33,"・")+COUNTIF(Y9:Y33,"・")</f>
        <v>0</v>
      </c>
      <c r="AA34" s="216"/>
      <c r="AB34" s="21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03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06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06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4"/>
      <c r="AB43" s="181"/>
      <c r="AC43" s="181"/>
      <c r="AD43" s="1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199"/>
      <c r="AB44" s="294"/>
      <c r="AC44" s="294"/>
      <c r="AD44" s="29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 t="s">
        <v>68</v>
      </c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F1:L39"/>
  <sheetViews>
    <sheetView workbookViewId="0">
      <selection activeCell="F45" sqref="F45:J45"/>
    </sheetView>
  </sheetViews>
  <sheetFormatPr defaultRowHeight="13.5"/>
  <sheetData>
    <row r="1" spans="9:12">
      <c r="L1">
        <v>4</v>
      </c>
    </row>
    <row r="5" spans="9:12">
      <c r="I5" t="s">
        <v>166</v>
      </c>
    </row>
    <row r="39" spans="6:10">
      <c r="F39" s="155"/>
      <c r="G39" s="155"/>
      <c r="H39" s="155"/>
      <c r="I39" s="155"/>
      <c r="J39" s="155"/>
    </row>
  </sheetData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F45" sqref="F45:J45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80" t="s">
        <v>71</v>
      </c>
      <c r="K1" s="81" t="s">
        <v>0</v>
      </c>
      <c r="L1" s="81">
        <v>4</v>
      </c>
      <c r="M1" s="81" t="s">
        <v>1</v>
      </c>
      <c r="N1" s="81">
        <v>2</v>
      </c>
      <c r="O1" s="81" t="s">
        <v>2</v>
      </c>
      <c r="P1" s="81"/>
      <c r="Q1" s="81" t="s">
        <v>81</v>
      </c>
      <c r="R1" s="80"/>
      <c r="S1" s="81" t="s">
        <v>82</v>
      </c>
      <c r="T1" s="1"/>
      <c r="U1" s="1"/>
      <c r="V1" s="4" t="s">
        <v>83</v>
      </c>
      <c r="W1" s="5"/>
      <c r="X1" s="6"/>
      <c r="Y1" s="4" t="s">
        <v>84</v>
      </c>
      <c r="Z1" s="168"/>
      <c r="AA1" s="169"/>
      <c r="AB1" s="7" t="s">
        <v>85</v>
      </c>
      <c r="AC1" s="170"/>
      <c r="AD1" s="170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82"/>
      <c r="Q3" s="17"/>
      <c r="R3" s="18"/>
      <c r="S3" s="18"/>
      <c r="T3" s="18"/>
      <c r="U3" s="18"/>
      <c r="V3" s="17"/>
      <c r="W3" s="82"/>
      <c r="X3" s="82"/>
      <c r="Y3" s="174"/>
      <c r="Z3" s="174"/>
      <c r="AA3" s="174"/>
      <c r="AB3" s="18"/>
      <c r="AC3" s="18"/>
      <c r="AD3" s="18"/>
    </row>
    <row r="4" spans="1:30" ht="14.25" thickBot="1">
      <c r="A4" s="175" t="s">
        <v>64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82"/>
      <c r="Q4" s="171" t="s">
        <v>8</v>
      </c>
      <c r="R4" s="172"/>
      <c r="S4" s="172"/>
      <c r="T4" s="173"/>
      <c r="U4" s="19"/>
      <c r="V4" s="20"/>
      <c r="W4" s="78" t="s">
        <v>9</v>
      </c>
      <c r="X4" s="78"/>
      <c r="Y4" s="21"/>
      <c r="Z4" s="193" t="s">
        <v>10</v>
      </c>
      <c r="AA4" s="172"/>
      <c r="AB4" s="172"/>
      <c r="AC4" s="172"/>
      <c r="AD4" s="173"/>
    </row>
    <row r="5" spans="1:30">
      <c r="A5" s="196"/>
      <c r="B5" s="197"/>
      <c r="C5" s="197"/>
      <c r="D5" s="197"/>
      <c r="E5" s="197"/>
      <c r="F5" s="198"/>
      <c r="G5" s="338"/>
      <c r="H5" s="339"/>
      <c r="I5" s="196" t="s">
        <v>166</v>
      </c>
      <c r="J5" s="197"/>
      <c r="K5" s="197"/>
      <c r="L5" s="197"/>
      <c r="M5" s="198"/>
      <c r="N5" s="199" t="s">
        <v>67</v>
      </c>
      <c r="O5" s="200"/>
      <c r="P5" s="82"/>
      <c r="Q5" s="201" t="s">
        <v>11</v>
      </c>
      <c r="R5" s="202"/>
      <c r="S5" s="202"/>
      <c r="T5" s="203"/>
      <c r="U5" s="175" t="s">
        <v>80</v>
      </c>
      <c r="V5" s="176"/>
      <c r="W5" s="176"/>
      <c r="X5" s="176"/>
      <c r="Y5" s="177"/>
      <c r="Z5" s="178" t="s">
        <v>66</v>
      </c>
      <c r="AA5" s="176"/>
      <c r="AB5" s="176"/>
      <c r="AC5" s="176"/>
      <c r="AD5" s="204"/>
    </row>
    <row r="6" spans="1:30" ht="14.25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82"/>
      <c r="Q6" s="190" t="s">
        <v>12</v>
      </c>
      <c r="R6" s="191"/>
      <c r="S6" s="191"/>
      <c r="T6" s="192"/>
      <c r="U6" s="183" t="s">
        <v>86</v>
      </c>
      <c r="V6" s="184"/>
      <c r="W6" s="184"/>
      <c r="X6" s="184"/>
      <c r="Y6" s="185"/>
      <c r="Z6" s="186" t="s">
        <v>66</v>
      </c>
      <c r="AA6" s="184"/>
      <c r="AB6" s="184"/>
      <c r="AC6" s="184"/>
      <c r="AD6" s="206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</row>
    <row r="9" spans="1:30">
      <c r="A9" s="27">
        <v>1</v>
      </c>
      <c r="B9" s="28"/>
      <c r="C9" s="28" t="s">
        <v>87</v>
      </c>
      <c r="D9" s="28" t="s">
        <v>87</v>
      </c>
      <c r="E9" s="85"/>
      <c r="F9" s="29">
        <v>28</v>
      </c>
      <c r="G9" s="205" t="s">
        <v>88</v>
      </c>
      <c r="H9" s="205"/>
      <c r="I9" s="205"/>
      <c r="J9" s="30" t="s">
        <v>19</v>
      </c>
      <c r="K9" s="31">
        <v>2</v>
      </c>
      <c r="L9" s="28"/>
      <c r="M9" s="28" t="s">
        <v>89</v>
      </c>
      <c r="N9" s="28" t="s">
        <v>89</v>
      </c>
      <c r="O9" s="85"/>
      <c r="P9" s="29">
        <v>28</v>
      </c>
      <c r="Q9" s="205" t="s">
        <v>90</v>
      </c>
      <c r="R9" s="205"/>
      <c r="S9" s="205"/>
      <c r="T9" s="30" t="s">
        <v>19</v>
      </c>
      <c r="U9" s="27">
        <v>3</v>
      </c>
      <c r="V9" s="28"/>
      <c r="W9" s="28" t="s">
        <v>89</v>
      </c>
      <c r="X9" s="28" t="s">
        <v>89</v>
      </c>
      <c r="Y9" s="85"/>
      <c r="Z9" s="29">
        <v>30</v>
      </c>
      <c r="AA9" s="205" t="s">
        <v>91</v>
      </c>
      <c r="AB9" s="205"/>
      <c r="AC9" s="205"/>
      <c r="AD9" s="30" t="s">
        <v>19</v>
      </c>
    </row>
    <row r="10" spans="1:30">
      <c r="A10" s="27">
        <v>4</v>
      </c>
      <c r="B10" s="28"/>
      <c r="C10" s="28" t="s">
        <v>89</v>
      </c>
      <c r="D10" s="28" t="s">
        <v>89</v>
      </c>
      <c r="E10" s="32"/>
      <c r="F10" s="33">
        <v>30</v>
      </c>
      <c r="G10" s="205" t="s">
        <v>92</v>
      </c>
      <c r="H10" s="205"/>
      <c r="I10" s="205"/>
      <c r="J10" s="34" t="s">
        <v>19</v>
      </c>
      <c r="K10" s="27">
        <v>5</v>
      </c>
      <c r="L10" s="35"/>
      <c r="M10" s="28" t="s">
        <v>89</v>
      </c>
      <c r="N10" s="28" t="s">
        <v>89</v>
      </c>
      <c r="O10" s="32"/>
      <c r="P10" s="33">
        <v>30</v>
      </c>
      <c r="Q10" s="205" t="s">
        <v>93</v>
      </c>
      <c r="R10" s="205"/>
      <c r="S10" s="205"/>
      <c r="T10" s="34" t="s">
        <v>19</v>
      </c>
      <c r="U10" s="31">
        <v>6</v>
      </c>
      <c r="V10" s="35"/>
      <c r="W10" s="28" t="s">
        <v>89</v>
      </c>
      <c r="X10" s="28" t="s">
        <v>89</v>
      </c>
      <c r="Y10" s="32"/>
      <c r="Z10" s="33">
        <v>7</v>
      </c>
      <c r="AA10" s="205" t="s">
        <v>94</v>
      </c>
      <c r="AB10" s="205"/>
      <c r="AC10" s="205"/>
      <c r="AD10" s="34" t="s">
        <v>19</v>
      </c>
    </row>
    <row r="11" spans="1:30">
      <c r="A11" s="27">
        <v>7</v>
      </c>
      <c r="B11" s="28"/>
      <c r="C11" s="28" t="s">
        <v>89</v>
      </c>
      <c r="D11" s="28" t="s">
        <v>89</v>
      </c>
      <c r="E11" s="85"/>
      <c r="F11" s="36">
        <v>30</v>
      </c>
      <c r="G11" s="205" t="s">
        <v>95</v>
      </c>
      <c r="H11" s="205"/>
      <c r="I11" s="205"/>
      <c r="J11" s="30" t="s">
        <v>19</v>
      </c>
      <c r="K11" s="31">
        <v>8</v>
      </c>
      <c r="L11" s="28"/>
      <c r="M11" s="28" t="s">
        <v>89</v>
      </c>
      <c r="N11" s="28" t="s">
        <v>89</v>
      </c>
      <c r="O11" s="85"/>
      <c r="P11" s="29">
        <v>30</v>
      </c>
      <c r="Q11" s="205" t="s">
        <v>96</v>
      </c>
      <c r="R11" s="205"/>
      <c r="S11" s="205"/>
      <c r="T11" s="30" t="s">
        <v>19</v>
      </c>
      <c r="U11" s="27">
        <v>9</v>
      </c>
      <c r="V11" s="28"/>
      <c r="W11" s="28" t="s">
        <v>89</v>
      </c>
      <c r="X11" s="28" t="s">
        <v>89</v>
      </c>
      <c r="Y11" s="85"/>
      <c r="Z11" s="29">
        <v>28</v>
      </c>
      <c r="AA11" s="205" t="s">
        <v>97</v>
      </c>
      <c r="AB11" s="205"/>
      <c r="AC11" s="205"/>
      <c r="AD11" s="30" t="s">
        <v>19</v>
      </c>
    </row>
    <row r="12" spans="1:30">
      <c r="A12" s="27">
        <v>10</v>
      </c>
      <c r="B12" s="28"/>
      <c r="C12" s="28" t="s">
        <v>89</v>
      </c>
      <c r="D12" s="28" t="s">
        <v>89</v>
      </c>
      <c r="E12" s="32"/>
      <c r="F12" s="33">
        <v>30</v>
      </c>
      <c r="G12" s="205" t="s">
        <v>98</v>
      </c>
      <c r="H12" s="205"/>
      <c r="I12" s="205"/>
      <c r="J12" s="34" t="s">
        <v>19</v>
      </c>
      <c r="K12" s="27">
        <v>11</v>
      </c>
      <c r="L12" s="35"/>
      <c r="M12" s="28" t="s">
        <v>89</v>
      </c>
      <c r="N12" s="28" t="s">
        <v>89</v>
      </c>
      <c r="O12" s="32"/>
      <c r="P12" s="33">
        <v>30</v>
      </c>
      <c r="Q12" s="205" t="s">
        <v>99</v>
      </c>
      <c r="R12" s="205"/>
      <c r="S12" s="205"/>
      <c r="T12" s="30" t="s">
        <v>19</v>
      </c>
      <c r="U12" s="31">
        <v>12</v>
      </c>
      <c r="V12" s="35" t="s">
        <v>89</v>
      </c>
      <c r="W12" s="28"/>
      <c r="X12" s="28" t="s">
        <v>89</v>
      </c>
      <c r="Y12" s="32"/>
      <c r="Z12" s="33">
        <v>30</v>
      </c>
      <c r="AA12" s="205" t="s">
        <v>100</v>
      </c>
      <c r="AB12" s="205"/>
      <c r="AC12" s="205"/>
      <c r="AD12" s="30" t="s">
        <v>19</v>
      </c>
    </row>
    <row r="13" spans="1:30">
      <c r="A13" s="27">
        <v>13</v>
      </c>
      <c r="B13" s="28"/>
      <c r="C13" s="28" t="s">
        <v>89</v>
      </c>
      <c r="D13" s="28" t="s">
        <v>89</v>
      </c>
      <c r="E13" s="85"/>
      <c r="F13" s="29">
        <v>28</v>
      </c>
      <c r="G13" s="205" t="s">
        <v>101</v>
      </c>
      <c r="H13" s="205"/>
      <c r="I13" s="205"/>
      <c r="J13" s="30" t="s">
        <v>19</v>
      </c>
      <c r="K13" s="31">
        <v>14</v>
      </c>
      <c r="L13" s="28" t="s">
        <v>89</v>
      </c>
      <c r="M13" s="28"/>
      <c r="N13" s="28" t="s">
        <v>89</v>
      </c>
      <c r="O13" s="85"/>
      <c r="P13" s="29">
        <v>0</v>
      </c>
      <c r="Q13" s="205" t="s">
        <v>102</v>
      </c>
      <c r="R13" s="205"/>
      <c r="S13" s="205"/>
      <c r="T13" s="30" t="s">
        <v>19</v>
      </c>
      <c r="U13" s="27">
        <v>15</v>
      </c>
      <c r="V13" s="28"/>
      <c r="W13" s="28" t="s">
        <v>89</v>
      </c>
      <c r="X13" s="28" t="s">
        <v>89</v>
      </c>
      <c r="Y13" s="85"/>
      <c r="Z13" s="29">
        <v>21</v>
      </c>
      <c r="AA13" s="205" t="s">
        <v>103</v>
      </c>
      <c r="AB13" s="205"/>
      <c r="AC13" s="205"/>
      <c r="AD13" s="30" t="s">
        <v>19</v>
      </c>
    </row>
    <row r="14" spans="1:30">
      <c r="A14" s="27">
        <v>16</v>
      </c>
      <c r="B14" s="28"/>
      <c r="C14" s="28" t="s">
        <v>89</v>
      </c>
      <c r="D14" s="28" t="s">
        <v>89</v>
      </c>
      <c r="E14" s="32"/>
      <c r="F14" s="33">
        <v>0</v>
      </c>
      <c r="G14" s="205" t="s">
        <v>104</v>
      </c>
      <c r="H14" s="205"/>
      <c r="I14" s="205"/>
      <c r="J14" s="34" t="s">
        <v>19</v>
      </c>
      <c r="K14" s="27">
        <v>17</v>
      </c>
      <c r="L14" s="35"/>
      <c r="M14" s="28" t="s">
        <v>89</v>
      </c>
      <c r="N14" s="28" t="s">
        <v>89</v>
      </c>
      <c r="O14" s="32"/>
      <c r="P14" s="33">
        <v>30</v>
      </c>
      <c r="Q14" s="205" t="s">
        <v>105</v>
      </c>
      <c r="R14" s="205"/>
      <c r="S14" s="205"/>
      <c r="T14" s="30" t="s">
        <v>19</v>
      </c>
      <c r="U14" s="31">
        <v>18</v>
      </c>
      <c r="V14" s="35" t="s">
        <v>89</v>
      </c>
      <c r="W14" s="28"/>
      <c r="X14" s="28" t="s">
        <v>89</v>
      </c>
      <c r="Y14" s="32"/>
      <c r="Z14" s="33">
        <v>14</v>
      </c>
      <c r="AA14" s="205" t="s">
        <v>106</v>
      </c>
      <c r="AB14" s="205"/>
      <c r="AC14" s="205"/>
      <c r="AD14" s="30" t="s">
        <v>19</v>
      </c>
    </row>
    <row r="15" spans="1:30">
      <c r="A15" s="27">
        <v>19</v>
      </c>
      <c r="B15" s="28"/>
      <c r="C15" s="28" t="s">
        <v>89</v>
      </c>
      <c r="D15" s="28" t="s">
        <v>89</v>
      </c>
      <c r="E15" s="85"/>
      <c r="F15" s="29">
        <v>30</v>
      </c>
      <c r="G15" s="205" t="s">
        <v>107</v>
      </c>
      <c r="H15" s="205"/>
      <c r="I15" s="205"/>
      <c r="J15" s="30" t="s">
        <v>19</v>
      </c>
      <c r="K15" s="31">
        <v>20</v>
      </c>
      <c r="L15" s="28"/>
      <c r="M15" s="28" t="s">
        <v>89</v>
      </c>
      <c r="N15" s="28" t="s">
        <v>89</v>
      </c>
      <c r="O15" s="85"/>
      <c r="P15" s="29">
        <v>63</v>
      </c>
      <c r="Q15" s="205" t="s">
        <v>108</v>
      </c>
      <c r="R15" s="205"/>
      <c r="S15" s="205"/>
      <c r="T15" s="30" t="s">
        <v>19</v>
      </c>
      <c r="U15" s="27">
        <v>21</v>
      </c>
      <c r="V15" s="28"/>
      <c r="W15" s="28" t="s">
        <v>89</v>
      </c>
      <c r="X15" s="28" t="s">
        <v>89</v>
      </c>
      <c r="Y15" s="85"/>
      <c r="Z15" s="29">
        <v>28</v>
      </c>
      <c r="AA15" s="205" t="s">
        <v>109</v>
      </c>
      <c r="AB15" s="205"/>
      <c r="AC15" s="205"/>
      <c r="AD15" s="30" t="s">
        <v>19</v>
      </c>
    </row>
    <row r="16" spans="1:30">
      <c r="A16" s="27">
        <v>22</v>
      </c>
      <c r="B16" s="28"/>
      <c r="C16" s="28" t="s">
        <v>89</v>
      </c>
      <c r="D16" s="28" t="s">
        <v>89</v>
      </c>
      <c r="E16" s="32"/>
      <c r="F16" s="33">
        <v>30</v>
      </c>
      <c r="G16" s="205" t="s">
        <v>110</v>
      </c>
      <c r="H16" s="205"/>
      <c r="I16" s="205"/>
      <c r="J16" s="34" t="s">
        <v>19</v>
      </c>
      <c r="K16" s="27">
        <v>23</v>
      </c>
      <c r="L16" s="35"/>
      <c r="M16" s="28" t="s">
        <v>89</v>
      </c>
      <c r="N16" s="28" t="s">
        <v>89</v>
      </c>
      <c r="O16" s="32"/>
      <c r="P16" s="37">
        <v>7</v>
      </c>
      <c r="Q16" s="205" t="s">
        <v>111</v>
      </c>
      <c r="R16" s="205"/>
      <c r="S16" s="205"/>
      <c r="T16" s="30" t="s">
        <v>19</v>
      </c>
      <c r="U16" s="31">
        <v>24</v>
      </c>
      <c r="V16" s="35"/>
      <c r="W16" s="28" t="s">
        <v>89</v>
      </c>
      <c r="X16" s="28" t="s">
        <v>89</v>
      </c>
      <c r="Y16" s="32"/>
      <c r="Z16" s="33">
        <v>30</v>
      </c>
      <c r="AA16" s="205" t="s">
        <v>112</v>
      </c>
      <c r="AB16" s="205"/>
      <c r="AC16" s="205"/>
      <c r="AD16" s="30" t="s">
        <v>19</v>
      </c>
    </row>
    <row r="17" spans="1:30">
      <c r="A17" s="27">
        <v>25</v>
      </c>
      <c r="B17" s="28"/>
      <c r="C17" s="28" t="s">
        <v>89</v>
      </c>
      <c r="D17" s="28" t="s">
        <v>89</v>
      </c>
      <c r="E17" s="85"/>
      <c r="F17" s="29">
        <v>28</v>
      </c>
      <c r="G17" s="205" t="s">
        <v>113</v>
      </c>
      <c r="H17" s="205"/>
      <c r="I17" s="205"/>
      <c r="J17" s="30" t="s">
        <v>19</v>
      </c>
      <c r="K17" s="31">
        <v>26</v>
      </c>
      <c r="L17" s="28"/>
      <c r="M17" s="28" t="s">
        <v>89</v>
      </c>
      <c r="N17" s="28" t="s">
        <v>89</v>
      </c>
      <c r="O17" s="85"/>
      <c r="P17" s="29">
        <v>60</v>
      </c>
      <c r="Q17" s="205" t="s">
        <v>114</v>
      </c>
      <c r="R17" s="205"/>
      <c r="S17" s="205"/>
      <c r="T17" s="30" t="s">
        <v>19</v>
      </c>
      <c r="U17" s="27">
        <v>27</v>
      </c>
      <c r="V17" s="28"/>
      <c r="W17" s="28" t="s">
        <v>89</v>
      </c>
      <c r="X17" s="28" t="s">
        <v>89</v>
      </c>
      <c r="Y17" s="85"/>
      <c r="Z17" s="29">
        <v>30</v>
      </c>
      <c r="AA17" s="205" t="s">
        <v>115</v>
      </c>
      <c r="AB17" s="205"/>
      <c r="AC17" s="205"/>
      <c r="AD17" s="30" t="s">
        <v>19</v>
      </c>
    </row>
    <row r="18" spans="1:30">
      <c r="A18" s="27">
        <v>28</v>
      </c>
      <c r="B18" s="28"/>
      <c r="C18" s="28" t="s">
        <v>89</v>
      </c>
      <c r="D18" s="28" t="s">
        <v>89</v>
      </c>
      <c r="E18" s="32"/>
      <c r="F18" s="33">
        <v>60</v>
      </c>
      <c r="G18" s="205" t="s">
        <v>116</v>
      </c>
      <c r="H18" s="205"/>
      <c r="I18" s="205"/>
      <c r="J18" s="34" t="s">
        <v>19</v>
      </c>
      <c r="K18" s="27">
        <v>29</v>
      </c>
      <c r="L18" s="35"/>
      <c r="M18" s="28" t="s">
        <v>89</v>
      </c>
      <c r="N18" s="28" t="s">
        <v>89</v>
      </c>
      <c r="O18" s="32"/>
      <c r="P18" s="33">
        <v>60</v>
      </c>
      <c r="Q18" s="205" t="s">
        <v>117</v>
      </c>
      <c r="R18" s="205"/>
      <c r="S18" s="205"/>
      <c r="T18" s="30" t="s">
        <v>19</v>
      </c>
      <c r="U18" s="31">
        <v>30</v>
      </c>
      <c r="V18" s="35"/>
      <c r="W18" s="28" t="s">
        <v>89</v>
      </c>
      <c r="X18" s="28" t="s">
        <v>89</v>
      </c>
      <c r="Y18" s="32"/>
      <c r="Z18" s="33">
        <v>30</v>
      </c>
      <c r="AA18" s="205" t="s">
        <v>118</v>
      </c>
      <c r="AB18" s="205"/>
      <c r="AC18" s="205"/>
      <c r="AD18" s="30" t="s">
        <v>19</v>
      </c>
    </row>
    <row r="19" spans="1:30">
      <c r="A19" s="27">
        <v>31</v>
      </c>
      <c r="B19" s="28"/>
      <c r="C19" s="28" t="s">
        <v>89</v>
      </c>
      <c r="D19" s="28" t="s">
        <v>89</v>
      </c>
      <c r="E19" s="85"/>
      <c r="F19" s="29">
        <v>0</v>
      </c>
      <c r="G19" s="205" t="s">
        <v>119</v>
      </c>
      <c r="H19" s="205"/>
      <c r="I19" s="205"/>
      <c r="J19" s="30" t="s">
        <v>19</v>
      </c>
      <c r="K19" s="31">
        <v>32</v>
      </c>
      <c r="L19" s="28"/>
      <c r="M19" s="28" t="s">
        <v>89</v>
      </c>
      <c r="N19" s="28" t="s">
        <v>89</v>
      </c>
      <c r="O19" s="85"/>
      <c r="P19" s="29">
        <v>21</v>
      </c>
      <c r="Q19" s="205" t="s">
        <v>120</v>
      </c>
      <c r="R19" s="205"/>
      <c r="S19" s="205"/>
      <c r="T19" s="30" t="s">
        <v>19</v>
      </c>
      <c r="U19" s="27">
        <v>33</v>
      </c>
      <c r="V19" s="28"/>
      <c r="W19" s="28" t="s">
        <v>89</v>
      </c>
      <c r="X19" s="28" t="s">
        <v>89</v>
      </c>
      <c r="Y19" s="85"/>
      <c r="Z19" s="29">
        <v>60</v>
      </c>
      <c r="AA19" s="205" t="s">
        <v>121</v>
      </c>
      <c r="AB19" s="205"/>
      <c r="AC19" s="205"/>
      <c r="AD19" s="30" t="s">
        <v>19</v>
      </c>
    </row>
    <row r="20" spans="1:30">
      <c r="A20" s="27">
        <v>34</v>
      </c>
      <c r="B20" s="28"/>
      <c r="C20" s="28" t="s">
        <v>89</v>
      </c>
      <c r="D20" s="28" t="s">
        <v>89</v>
      </c>
      <c r="E20" s="32"/>
      <c r="F20" s="33">
        <v>60</v>
      </c>
      <c r="G20" s="205" t="s">
        <v>122</v>
      </c>
      <c r="H20" s="205"/>
      <c r="I20" s="205"/>
      <c r="J20" s="34" t="s">
        <v>19</v>
      </c>
      <c r="K20" s="27">
        <v>35</v>
      </c>
      <c r="L20" s="35"/>
      <c r="M20" s="28" t="s">
        <v>89</v>
      </c>
      <c r="N20" s="28" t="s">
        <v>89</v>
      </c>
      <c r="O20" s="32"/>
      <c r="P20" s="33">
        <v>30</v>
      </c>
      <c r="Q20" s="205" t="s">
        <v>123</v>
      </c>
      <c r="R20" s="205"/>
      <c r="S20" s="205"/>
      <c r="T20" s="30" t="s">
        <v>19</v>
      </c>
      <c r="U20" s="31">
        <v>36</v>
      </c>
      <c r="V20" s="35"/>
      <c r="W20" s="28" t="s">
        <v>89</v>
      </c>
      <c r="X20" s="28" t="s">
        <v>89</v>
      </c>
      <c r="Y20" s="32"/>
      <c r="Z20" s="33">
        <v>30</v>
      </c>
      <c r="AA20" s="205" t="s">
        <v>124</v>
      </c>
      <c r="AB20" s="205"/>
      <c r="AC20" s="205"/>
      <c r="AD20" s="30" t="s">
        <v>19</v>
      </c>
    </row>
    <row r="21" spans="1:30">
      <c r="A21" s="27">
        <v>37</v>
      </c>
      <c r="B21" s="28"/>
      <c r="C21" s="28" t="s">
        <v>89</v>
      </c>
      <c r="D21" s="28" t="s">
        <v>89</v>
      </c>
      <c r="E21" s="85"/>
      <c r="F21" s="29">
        <v>30</v>
      </c>
      <c r="G21" s="205" t="s">
        <v>125</v>
      </c>
      <c r="H21" s="205"/>
      <c r="I21" s="205"/>
      <c r="J21" s="30" t="s">
        <v>19</v>
      </c>
      <c r="K21" s="31">
        <v>38</v>
      </c>
      <c r="L21" s="28"/>
      <c r="M21" s="28" t="s">
        <v>89</v>
      </c>
      <c r="N21" s="28" t="s">
        <v>89</v>
      </c>
      <c r="O21" s="85"/>
      <c r="P21" s="29">
        <v>30</v>
      </c>
      <c r="Q21" s="205" t="s">
        <v>126</v>
      </c>
      <c r="R21" s="205"/>
      <c r="S21" s="205"/>
      <c r="T21" s="30" t="s">
        <v>19</v>
      </c>
      <c r="U21" s="27">
        <v>39</v>
      </c>
      <c r="V21" s="28"/>
      <c r="W21" s="28" t="s">
        <v>89</v>
      </c>
      <c r="X21" s="28" t="s">
        <v>89</v>
      </c>
      <c r="Y21" s="85"/>
      <c r="Z21" s="29">
        <v>21</v>
      </c>
      <c r="AA21" s="205" t="s">
        <v>127</v>
      </c>
      <c r="AB21" s="205"/>
      <c r="AC21" s="205"/>
      <c r="AD21" s="30" t="s">
        <v>19</v>
      </c>
    </row>
    <row r="22" spans="1:30">
      <c r="A22" s="27">
        <v>40</v>
      </c>
      <c r="B22" s="28"/>
      <c r="C22" s="28" t="s">
        <v>89</v>
      </c>
      <c r="D22" s="28" t="s">
        <v>89</v>
      </c>
      <c r="E22" s="32"/>
      <c r="F22" s="33">
        <v>30</v>
      </c>
      <c r="G22" s="205" t="s">
        <v>128</v>
      </c>
      <c r="H22" s="205"/>
      <c r="I22" s="205"/>
      <c r="J22" s="34" t="s">
        <v>19</v>
      </c>
      <c r="K22" s="27">
        <v>41</v>
      </c>
      <c r="L22" s="35"/>
      <c r="M22" s="28" t="s">
        <v>89</v>
      </c>
      <c r="N22" s="28" t="s">
        <v>89</v>
      </c>
      <c r="O22" s="32"/>
      <c r="P22" s="33">
        <v>30</v>
      </c>
      <c r="Q22" s="205" t="s">
        <v>129</v>
      </c>
      <c r="R22" s="205"/>
      <c r="S22" s="205"/>
      <c r="T22" s="30" t="s">
        <v>19</v>
      </c>
      <c r="U22" s="31">
        <v>42</v>
      </c>
      <c r="V22" s="35"/>
      <c r="W22" s="28" t="s">
        <v>89</v>
      </c>
      <c r="X22" s="28" t="s">
        <v>89</v>
      </c>
      <c r="Y22" s="32"/>
      <c r="Z22" s="33">
        <v>21</v>
      </c>
      <c r="AA22" s="205" t="s">
        <v>130</v>
      </c>
      <c r="AB22" s="205"/>
      <c r="AC22" s="205"/>
      <c r="AD22" s="30" t="s">
        <v>19</v>
      </c>
    </row>
    <row r="23" spans="1:30">
      <c r="A23" s="27">
        <v>43</v>
      </c>
      <c r="B23" s="28"/>
      <c r="C23" s="28" t="s">
        <v>89</v>
      </c>
      <c r="D23" s="28" t="s">
        <v>89</v>
      </c>
      <c r="E23" s="85"/>
      <c r="F23" s="29">
        <v>30</v>
      </c>
      <c r="G23" s="205" t="s">
        <v>131</v>
      </c>
      <c r="H23" s="205"/>
      <c r="I23" s="205"/>
      <c r="J23" s="30" t="s">
        <v>19</v>
      </c>
      <c r="K23" s="31">
        <v>44</v>
      </c>
      <c r="L23" s="28"/>
      <c r="M23" s="28" t="s">
        <v>89</v>
      </c>
      <c r="N23" s="28" t="s">
        <v>89</v>
      </c>
      <c r="O23" s="85"/>
      <c r="P23" s="29">
        <v>30</v>
      </c>
      <c r="Q23" s="205" t="s">
        <v>132</v>
      </c>
      <c r="R23" s="205"/>
      <c r="S23" s="205"/>
      <c r="T23" s="30" t="s">
        <v>19</v>
      </c>
      <c r="U23" s="27">
        <v>45</v>
      </c>
      <c r="V23" s="28"/>
      <c r="W23" s="28" t="s">
        <v>89</v>
      </c>
      <c r="X23" s="28" t="s">
        <v>89</v>
      </c>
      <c r="Y23" s="85"/>
      <c r="Z23" s="29">
        <v>30</v>
      </c>
      <c r="AA23" s="205" t="s">
        <v>133</v>
      </c>
      <c r="AB23" s="205"/>
      <c r="AC23" s="205"/>
      <c r="AD23" s="30" t="s">
        <v>19</v>
      </c>
    </row>
    <row r="24" spans="1:30">
      <c r="A24" s="27">
        <v>46</v>
      </c>
      <c r="B24" s="28"/>
      <c r="C24" s="28" t="s">
        <v>89</v>
      </c>
      <c r="D24" s="28" t="s">
        <v>89</v>
      </c>
      <c r="E24" s="32"/>
      <c r="F24" s="29">
        <v>30</v>
      </c>
      <c r="G24" s="205" t="s">
        <v>134</v>
      </c>
      <c r="H24" s="205"/>
      <c r="I24" s="205"/>
      <c r="J24" s="34" t="s">
        <v>19</v>
      </c>
      <c r="K24" s="27">
        <v>47</v>
      </c>
      <c r="L24" s="35"/>
      <c r="M24" s="28" t="s">
        <v>89</v>
      </c>
      <c r="N24" s="28" t="s">
        <v>89</v>
      </c>
      <c r="O24" s="32"/>
      <c r="P24" s="33">
        <v>30</v>
      </c>
      <c r="Q24" s="205" t="s">
        <v>93</v>
      </c>
      <c r="R24" s="205"/>
      <c r="S24" s="205"/>
      <c r="T24" s="30" t="s">
        <v>19</v>
      </c>
      <c r="U24" s="31">
        <v>48</v>
      </c>
      <c r="V24" s="35"/>
      <c r="W24" s="28" t="s">
        <v>89</v>
      </c>
      <c r="X24" s="28" t="s">
        <v>89</v>
      </c>
      <c r="Y24" s="32"/>
      <c r="Z24" s="37">
        <v>0</v>
      </c>
      <c r="AA24" s="217" t="s">
        <v>135</v>
      </c>
      <c r="AB24" s="217"/>
      <c r="AC24" s="217"/>
      <c r="AD24" s="30" t="s">
        <v>19</v>
      </c>
    </row>
    <row r="25" spans="1:30">
      <c r="A25" s="27">
        <v>49</v>
      </c>
      <c r="B25" s="28"/>
      <c r="C25" s="28" t="s">
        <v>89</v>
      </c>
      <c r="D25" s="28" t="s">
        <v>89</v>
      </c>
      <c r="E25" s="85"/>
      <c r="F25" s="29">
        <v>0</v>
      </c>
      <c r="G25" s="205" t="s">
        <v>72</v>
      </c>
      <c r="H25" s="205"/>
      <c r="I25" s="205"/>
      <c r="J25" s="30" t="s">
        <v>19</v>
      </c>
      <c r="K25" s="27">
        <v>50</v>
      </c>
      <c r="L25" s="28"/>
      <c r="M25" s="28" t="s">
        <v>89</v>
      </c>
      <c r="N25" s="28" t="s">
        <v>89</v>
      </c>
      <c r="O25" s="85"/>
      <c r="P25" s="29">
        <v>0</v>
      </c>
      <c r="Q25" s="205" t="s">
        <v>136</v>
      </c>
      <c r="R25" s="205"/>
      <c r="S25" s="205"/>
      <c r="T25" s="30" t="s">
        <v>19</v>
      </c>
      <c r="U25" s="27">
        <v>51</v>
      </c>
      <c r="V25" s="28"/>
      <c r="W25" s="28" t="s">
        <v>89</v>
      </c>
      <c r="X25" s="28" t="s">
        <v>89</v>
      </c>
      <c r="Y25" s="85"/>
      <c r="Z25" s="29">
        <v>0</v>
      </c>
      <c r="AA25" s="205" t="s">
        <v>74</v>
      </c>
      <c r="AB25" s="205"/>
      <c r="AC25" s="205"/>
      <c r="AD25" s="30" t="s">
        <v>19</v>
      </c>
    </row>
    <row r="26" spans="1:30">
      <c r="A26" s="38">
        <v>52</v>
      </c>
      <c r="B26" s="39"/>
      <c r="C26" s="39" t="s">
        <v>89</v>
      </c>
      <c r="D26" s="39" t="s">
        <v>89</v>
      </c>
      <c r="E26" s="86"/>
      <c r="F26" s="29">
        <v>0</v>
      </c>
      <c r="G26" s="217" t="s">
        <v>137</v>
      </c>
      <c r="H26" s="217"/>
      <c r="I26" s="217"/>
      <c r="J26" s="30" t="s">
        <v>19</v>
      </c>
      <c r="K26" s="31">
        <v>53</v>
      </c>
      <c r="L26" s="28"/>
      <c r="M26" s="39" t="s">
        <v>89</v>
      </c>
      <c r="N26" s="39" t="s">
        <v>89</v>
      </c>
      <c r="O26" s="86"/>
      <c r="P26" s="29">
        <v>0</v>
      </c>
      <c r="Q26" s="217" t="s">
        <v>138</v>
      </c>
      <c r="R26" s="217"/>
      <c r="S26" s="217"/>
      <c r="T26" s="40" t="s">
        <v>19</v>
      </c>
      <c r="U26" s="27">
        <v>54</v>
      </c>
      <c r="V26" s="28"/>
      <c r="W26" s="28" t="s">
        <v>89</v>
      </c>
      <c r="X26" s="28" t="s">
        <v>89</v>
      </c>
      <c r="Y26" s="86"/>
      <c r="Z26" s="29">
        <v>0</v>
      </c>
      <c r="AA26" s="217" t="s">
        <v>73</v>
      </c>
      <c r="AB26" s="217"/>
      <c r="AC26" s="217"/>
      <c r="AD26" s="40" t="s">
        <v>19</v>
      </c>
    </row>
    <row r="27" spans="1:30" ht="14.25" thickBot="1">
      <c r="A27" s="38">
        <v>55</v>
      </c>
      <c r="B27" s="39"/>
      <c r="C27" s="39" t="s">
        <v>89</v>
      </c>
      <c r="D27" s="39" t="s">
        <v>89</v>
      </c>
      <c r="E27" s="32"/>
      <c r="F27" s="33">
        <v>0</v>
      </c>
      <c r="G27" s="217" t="s">
        <v>75</v>
      </c>
      <c r="H27" s="217"/>
      <c r="I27" s="217"/>
      <c r="J27" s="34" t="s">
        <v>19</v>
      </c>
      <c r="K27" s="38">
        <v>56</v>
      </c>
      <c r="L27" s="35"/>
      <c r="M27" s="39"/>
      <c r="N27" s="39"/>
      <c r="O27" s="32"/>
      <c r="P27" s="33"/>
      <c r="Q27" s="217"/>
      <c r="R27" s="217"/>
      <c r="S27" s="217"/>
      <c r="T27" s="40" t="s">
        <v>19</v>
      </c>
      <c r="U27" s="31">
        <v>57</v>
      </c>
      <c r="V27" s="35"/>
      <c r="W27" s="35"/>
      <c r="X27" s="35"/>
      <c r="Y27" s="32"/>
      <c r="Z27" s="33"/>
      <c r="AA27" s="217"/>
      <c r="AB27" s="217"/>
      <c r="AC27" s="217"/>
      <c r="AD27" s="40" t="s">
        <v>19</v>
      </c>
    </row>
    <row r="28" spans="1:30" ht="14.25" thickBot="1">
      <c r="A28" s="330" t="s">
        <v>20</v>
      </c>
      <c r="B28" s="331"/>
      <c r="C28" s="331"/>
      <c r="D28" s="331"/>
      <c r="E28" s="75" t="s">
        <v>21</v>
      </c>
      <c r="F28" s="214">
        <f>COUNTIF(B9:B27,"・")+COUNTIF(L9:L27,"・")+COUNTIF(V9:V27,"・")</f>
        <v>3</v>
      </c>
      <c r="G28" s="215"/>
      <c r="H28" s="76" t="s">
        <v>22</v>
      </c>
      <c r="I28" s="75" t="s">
        <v>23</v>
      </c>
      <c r="J28" s="214">
        <f>COUNTIF(C9:C27,"・")+COUNTIF(M9:M27,"・")+COUNTIF(W9:W27,"・")</f>
        <v>52</v>
      </c>
      <c r="K28" s="214"/>
      <c r="L28" s="76" t="s">
        <v>22</v>
      </c>
      <c r="M28" s="75" t="s">
        <v>24</v>
      </c>
      <c r="N28" s="214">
        <f>SUM(F28:K28)</f>
        <v>55</v>
      </c>
      <c r="O28" s="214"/>
      <c r="P28" s="214"/>
      <c r="Q28" s="76" t="s">
        <v>22</v>
      </c>
      <c r="R28" s="83" t="s">
        <v>139</v>
      </c>
      <c r="S28" s="83" t="s">
        <v>25</v>
      </c>
      <c r="T28" s="214">
        <f>COUNTIF(D9:D27,"・")+COUNTIF(N9:N27,"・")+COUNTIF(X9:X27,"・")</f>
        <v>55</v>
      </c>
      <c r="U28" s="214"/>
      <c r="V28" s="214"/>
      <c r="W28" s="83" t="s">
        <v>22</v>
      </c>
      <c r="X28" s="83" t="s">
        <v>140</v>
      </c>
      <c r="Y28" s="83" t="s">
        <v>27</v>
      </c>
      <c r="Z28" s="214">
        <f>COUNTIF(E9:E27,"・")+COUNTIF(O9:O27,"・")+COUNTIF(Y9:Y27,"・")</f>
        <v>0</v>
      </c>
      <c r="AA28" s="215"/>
      <c r="AB28" s="215"/>
      <c r="AC28" s="83" t="s">
        <v>22</v>
      </c>
      <c r="AD28" s="77" t="s">
        <v>141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28" t="s">
        <v>28</v>
      </c>
      <c r="B30" s="229"/>
      <c r="C30" s="229"/>
      <c r="D30" s="229"/>
      <c r="E30" s="229"/>
      <c r="F30" s="171" t="s">
        <v>29</v>
      </c>
      <c r="G30" s="172"/>
      <c r="H30" s="172"/>
      <c r="I30" s="172"/>
      <c r="J30" s="173"/>
      <c r="K30" s="230" t="s">
        <v>30</v>
      </c>
      <c r="L30" s="231"/>
      <c r="M30" s="231"/>
      <c r="N30" s="231"/>
      <c r="O30" s="231"/>
      <c r="P30" s="171" t="s">
        <v>31</v>
      </c>
      <c r="Q30" s="172"/>
      <c r="R30" s="172"/>
      <c r="S30" s="172"/>
      <c r="T30" s="173"/>
      <c r="U30" s="172" t="s">
        <v>34</v>
      </c>
      <c r="V30" s="172"/>
      <c r="W30" s="172"/>
      <c r="X30" s="172"/>
      <c r="Y30" s="172"/>
      <c r="Z30" s="173"/>
      <c r="AA30" s="201" t="s">
        <v>35</v>
      </c>
      <c r="AB30" s="202"/>
      <c r="AC30" s="202"/>
      <c r="AD30" s="203"/>
    </row>
    <row r="31" spans="1:30" ht="14.25" thickBot="1">
      <c r="A31" s="218"/>
      <c r="B31" s="219"/>
      <c r="C31" s="219"/>
      <c r="D31" s="220"/>
      <c r="E31" s="42" t="s">
        <v>19</v>
      </c>
      <c r="F31" s="221"/>
      <c r="G31" s="222"/>
      <c r="H31" s="222"/>
      <c r="I31" s="222"/>
      <c r="J31" s="222"/>
      <c r="K31" s="218" t="s">
        <v>100</v>
      </c>
      <c r="L31" s="223"/>
      <c r="M31" s="223"/>
      <c r="N31" s="220"/>
      <c r="O31" s="84" t="s">
        <v>19</v>
      </c>
      <c r="P31" s="224" t="s">
        <v>142</v>
      </c>
      <c r="Q31" s="225"/>
      <c r="R31" s="225"/>
      <c r="S31" s="225"/>
      <c r="T31" s="225"/>
      <c r="U31" s="218"/>
      <c r="V31" s="223"/>
      <c r="W31" s="223"/>
      <c r="X31" s="223"/>
      <c r="Y31" s="223"/>
      <c r="Z31" s="43" t="s">
        <v>19</v>
      </c>
      <c r="AA31" s="226"/>
      <c r="AB31" s="223"/>
      <c r="AC31" s="223"/>
      <c r="AD31" s="227"/>
    </row>
    <row r="32" spans="1:30" ht="14.25" thickBot="1">
      <c r="A32" s="233" t="s">
        <v>32</v>
      </c>
      <c r="B32" s="234"/>
      <c r="C32" s="234"/>
      <c r="D32" s="234"/>
      <c r="E32" s="193"/>
      <c r="F32" s="171" t="s">
        <v>33</v>
      </c>
      <c r="G32" s="172"/>
      <c r="H32" s="172"/>
      <c r="I32" s="172"/>
      <c r="J32" s="173"/>
      <c r="K32" s="172" t="s">
        <v>34</v>
      </c>
      <c r="L32" s="172"/>
      <c r="M32" s="172"/>
      <c r="N32" s="172"/>
      <c r="O32" s="172"/>
      <c r="P32" s="171" t="s">
        <v>35</v>
      </c>
      <c r="Q32" s="172"/>
      <c r="R32" s="172"/>
      <c r="S32" s="172"/>
      <c r="T32" s="235"/>
      <c r="U32" s="236"/>
      <c r="V32" s="237"/>
      <c r="W32" s="237"/>
      <c r="X32" s="237"/>
      <c r="Y32" s="237"/>
      <c r="Z32" s="44" t="s">
        <v>19</v>
      </c>
      <c r="AA32" s="273"/>
      <c r="AB32" s="273"/>
      <c r="AC32" s="273"/>
      <c r="AD32" s="340"/>
    </row>
    <row r="33" spans="1:30">
      <c r="A33" s="286" t="s">
        <v>104</v>
      </c>
      <c r="B33" s="222"/>
      <c r="C33" s="222"/>
      <c r="D33" s="222"/>
      <c r="E33" s="45" t="s">
        <v>19</v>
      </c>
      <c r="F33" s="287" t="s">
        <v>76</v>
      </c>
      <c r="G33" s="288"/>
      <c r="H33" s="288"/>
      <c r="I33" s="288"/>
      <c r="J33" s="289"/>
      <c r="K33" s="218"/>
      <c r="L33" s="223"/>
      <c r="M33" s="223"/>
      <c r="N33" s="223"/>
      <c r="O33" s="46" t="s">
        <v>19</v>
      </c>
      <c r="P33" s="290"/>
      <c r="Q33" s="291"/>
      <c r="R33" s="291"/>
      <c r="S33" s="291"/>
      <c r="T33" s="292"/>
      <c r="U33" s="286"/>
      <c r="V33" s="293"/>
      <c r="W33" s="293"/>
      <c r="X33" s="293"/>
      <c r="Y33" s="293"/>
      <c r="Z33" s="46" t="s">
        <v>19</v>
      </c>
      <c r="AA33" s="199"/>
      <c r="AB33" s="294"/>
      <c r="AC33" s="294"/>
      <c r="AD33" s="295"/>
    </row>
    <row r="34" spans="1:30">
      <c r="A34" s="238"/>
      <c r="B34" s="237"/>
      <c r="C34" s="237"/>
      <c r="D34" s="237"/>
      <c r="E34" s="47" t="s">
        <v>19</v>
      </c>
      <c r="F34" s="194"/>
      <c r="G34" s="278"/>
      <c r="H34" s="278"/>
      <c r="I34" s="278"/>
      <c r="J34" s="279"/>
      <c r="K34" s="238"/>
      <c r="L34" s="241"/>
      <c r="M34" s="241"/>
      <c r="N34" s="241"/>
      <c r="O34" s="44" t="s">
        <v>19</v>
      </c>
      <c r="P34" s="280"/>
      <c r="Q34" s="281"/>
      <c r="R34" s="281"/>
      <c r="S34" s="281"/>
      <c r="T34" s="282"/>
      <c r="U34" s="238"/>
      <c r="V34" s="237"/>
      <c r="W34" s="237"/>
      <c r="X34" s="237"/>
      <c r="Y34" s="283"/>
      <c r="Z34" s="47" t="s">
        <v>19</v>
      </c>
      <c r="AA34" s="284"/>
      <c r="AB34" s="284"/>
      <c r="AC34" s="284"/>
      <c r="AD34" s="285"/>
    </row>
    <row r="35" spans="1:30" ht="14.25" thickBot="1">
      <c r="A35" s="238"/>
      <c r="B35" s="237"/>
      <c r="C35" s="237"/>
      <c r="D35" s="237"/>
      <c r="E35" s="47" t="s">
        <v>19</v>
      </c>
      <c r="F35" s="239"/>
      <c r="G35" s="237"/>
      <c r="H35" s="237"/>
      <c r="I35" s="237"/>
      <c r="J35" s="240"/>
      <c r="K35" s="238"/>
      <c r="L35" s="241"/>
      <c r="M35" s="241"/>
      <c r="N35" s="241"/>
      <c r="O35" s="44" t="s">
        <v>19</v>
      </c>
      <c r="P35" s="314"/>
      <c r="Q35" s="315"/>
      <c r="R35" s="315"/>
      <c r="S35" s="315"/>
      <c r="T35" s="316"/>
      <c r="U35" s="304"/>
      <c r="V35" s="317"/>
      <c r="W35" s="317"/>
      <c r="X35" s="317"/>
      <c r="Y35" s="306"/>
      <c r="Z35" s="48" t="s">
        <v>19</v>
      </c>
      <c r="AA35" s="318"/>
      <c r="AB35" s="318"/>
      <c r="AC35" s="318"/>
      <c r="AD35" s="319"/>
    </row>
    <row r="36" spans="1:30">
      <c r="A36" s="238"/>
      <c r="B36" s="237"/>
      <c r="C36" s="237"/>
      <c r="D36" s="237"/>
      <c r="E36" s="47" t="s">
        <v>19</v>
      </c>
      <c r="F36" s="239"/>
      <c r="G36" s="237"/>
      <c r="H36" s="237"/>
      <c r="I36" s="237"/>
      <c r="J36" s="240"/>
      <c r="K36" s="238"/>
      <c r="L36" s="241"/>
      <c r="M36" s="241"/>
      <c r="N36" s="241"/>
      <c r="O36" s="44" t="s">
        <v>19</v>
      </c>
      <c r="P36" s="239"/>
      <c r="Q36" s="237"/>
      <c r="R36" s="237"/>
      <c r="S36" s="237"/>
      <c r="T36" s="240"/>
      <c r="U36" s="242" t="s">
        <v>36</v>
      </c>
      <c r="V36" s="243"/>
      <c r="W36" s="243"/>
      <c r="X36" s="243"/>
      <c r="Y36" s="243"/>
      <c r="Z36" s="243"/>
      <c r="AA36" s="243"/>
      <c r="AB36" s="243"/>
      <c r="AC36" s="243"/>
      <c r="AD36" s="244"/>
    </row>
    <row r="37" spans="1:30">
      <c r="A37" s="238"/>
      <c r="B37" s="237"/>
      <c r="C37" s="237"/>
      <c r="D37" s="237"/>
      <c r="E37" s="47" t="s">
        <v>19</v>
      </c>
      <c r="F37" s="239"/>
      <c r="G37" s="237"/>
      <c r="H37" s="237"/>
      <c r="I37" s="237"/>
      <c r="J37" s="240"/>
      <c r="K37" s="238"/>
      <c r="L37" s="241"/>
      <c r="M37" s="241"/>
      <c r="N37" s="241"/>
      <c r="O37" s="44" t="s">
        <v>19</v>
      </c>
      <c r="P37" s="239"/>
      <c r="Q37" s="237"/>
      <c r="R37" s="237"/>
      <c r="S37" s="237"/>
      <c r="T37" s="240"/>
      <c r="U37" s="254" t="s">
        <v>37</v>
      </c>
      <c r="V37" s="255"/>
      <c r="W37" s="255"/>
      <c r="X37" s="256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69" t="s">
        <v>40</v>
      </c>
      <c r="B38" s="270"/>
      <c r="C38" s="270"/>
      <c r="D38" s="270"/>
      <c r="E38" s="53"/>
      <c r="F38" s="271" t="s">
        <v>41</v>
      </c>
      <c r="G38" s="270"/>
      <c r="H38" s="270"/>
      <c r="I38" s="270"/>
      <c r="J38" s="272"/>
      <c r="K38" s="269" t="s">
        <v>42</v>
      </c>
      <c r="L38" s="273"/>
      <c r="M38" s="273"/>
      <c r="N38" s="273"/>
      <c r="O38" s="54"/>
      <c r="P38" s="274" t="s">
        <v>77</v>
      </c>
      <c r="Q38" s="275"/>
      <c r="R38" s="275"/>
      <c r="S38" s="275"/>
      <c r="T38" s="276"/>
      <c r="U38" s="277" t="s">
        <v>43</v>
      </c>
      <c r="V38" s="168"/>
      <c r="W38" s="168"/>
      <c r="X38" s="169"/>
      <c r="Y38" s="232">
        <v>0.75</v>
      </c>
      <c r="Z38" s="181"/>
      <c r="AA38" s="182"/>
      <c r="AB38" s="257" t="s">
        <v>68</v>
      </c>
      <c r="AC38" s="168"/>
      <c r="AD38" s="258"/>
    </row>
    <row r="39" spans="1:30" ht="14.25" thickBot="1">
      <c r="A39" s="183">
        <v>0</v>
      </c>
      <c r="B39" s="184"/>
      <c r="C39" s="184"/>
      <c r="D39" s="184"/>
      <c r="E39" s="185"/>
      <c r="F39" s="271" t="s">
        <v>41</v>
      </c>
      <c r="G39" s="270"/>
      <c r="H39" s="270"/>
      <c r="I39" s="270"/>
      <c r="J39" s="272"/>
      <c r="K39" s="183">
        <v>0</v>
      </c>
      <c r="L39" s="184"/>
      <c r="M39" s="184"/>
      <c r="N39" s="184"/>
      <c r="O39" s="185"/>
      <c r="P39" s="274" t="s">
        <v>167</v>
      </c>
      <c r="Q39" s="275"/>
      <c r="R39" s="275"/>
      <c r="S39" s="275"/>
      <c r="T39" s="276"/>
      <c r="U39" s="183" t="s">
        <v>62</v>
      </c>
      <c r="V39" s="184"/>
      <c r="W39" s="184"/>
      <c r="X39" s="185"/>
      <c r="Y39" s="263">
        <v>0.75</v>
      </c>
      <c r="Z39" s="264"/>
      <c r="AA39" s="265"/>
      <c r="AB39" s="266" t="s">
        <v>69</v>
      </c>
      <c r="AC39" s="267"/>
      <c r="AD39" s="268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49"/>
      <c r="B42" s="250"/>
      <c r="C42" s="250"/>
      <c r="D42" s="250"/>
      <c r="E42" s="250"/>
      <c r="F42" s="250"/>
      <c r="G42" s="251" t="s">
        <v>78</v>
      </c>
      <c r="H42" s="252"/>
      <c r="I42" s="252"/>
      <c r="J42" s="252"/>
      <c r="K42" s="252"/>
      <c r="L42" s="252"/>
      <c r="M42" s="252"/>
      <c r="N42" s="252"/>
      <c r="O42" s="252"/>
      <c r="P42" s="252"/>
      <c r="Q42" s="252"/>
      <c r="R42" s="252"/>
      <c r="S42" s="252"/>
      <c r="T42" s="252"/>
      <c r="U42" s="252"/>
      <c r="V42" s="252"/>
      <c r="W42" s="252"/>
      <c r="X42" s="252"/>
      <c r="Y42" s="252"/>
      <c r="Z42" s="252"/>
      <c r="AA42" s="252"/>
      <c r="AB42" s="252"/>
      <c r="AC42" s="252"/>
      <c r="AD42" s="253"/>
    </row>
    <row r="43" spans="1:30">
      <c r="A43" s="249"/>
      <c r="B43" s="250"/>
      <c r="C43" s="250"/>
      <c r="D43" s="250"/>
      <c r="E43" s="250"/>
      <c r="F43" s="250"/>
      <c r="G43" s="321" t="s">
        <v>79</v>
      </c>
      <c r="H43" s="250"/>
      <c r="I43" s="250"/>
      <c r="J43" s="250"/>
      <c r="K43" s="250"/>
      <c r="L43" s="250"/>
      <c r="M43" s="250"/>
      <c r="N43" s="250"/>
      <c r="O43" s="250"/>
      <c r="P43" s="250"/>
      <c r="Q43" s="250"/>
      <c r="R43" s="250"/>
      <c r="S43" s="250"/>
      <c r="T43" s="250"/>
      <c r="U43" s="250"/>
      <c r="V43" s="250"/>
      <c r="W43" s="250"/>
      <c r="X43" s="250"/>
      <c r="Y43" s="250"/>
      <c r="Z43" s="250"/>
      <c r="AA43" s="250"/>
      <c r="AB43" s="250"/>
      <c r="AC43" s="250"/>
      <c r="AD43" s="322"/>
    </row>
    <row r="44" spans="1:30" ht="14.25" thickBot="1">
      <c r="A44" s="245"/>
      <c r="B44" s="246"/>
      <c r="C44" s="246"/>
      <c r="D44" s="246"/>
      <c r="E44" s="246"/>
      <c r="F44" s="246"/>
      <c r="G44" s="247"/>
      <c r="H44" s="247"/>
      <c r="I44" s="247"/>
      <c r="J44" s="247"/>
      <c r="K44" s="247"/>
      <c r="L44" s="247"/>
      <c r="M44" s="247"/>
      <c r="N44" s="247"/>
      <c r="O44" s="247"/>
      <c r="P44" s="247"/>
      <c r="Q44" s="247"/>
      <c r="R44" s="247"/>
      <c r="S44" s="247"/>
      <c r="T44" s="247"/>
      <c r="U44" s="247"/>
      <c r="V44" s="247"/>
      <c r="W44" s="247"/>
      <c r="X44" s="247"/>
      <c r="Y44" s="247"/>
      <c r="Z44" s="247"/>
      <c r="AA44" s="247"/>
      <c r="AB44" s="247"/>
      <c r="AC44" s="247"/>
      <c r="AD44" s="248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L39"/>
  <sheetViews>
    <sheetView workbookViewId="0">
      <selection activeCell="F45" sqref="F45:J45"/>
    </sheetView>
  </sheetViews>
  <sheetFormatPr defaultRowHeight="13.5"/>
  <cols>
    <col min="2" max="2" width="4.875" customWidth="1"/>
    <col min="3" max="4" width="5.25" customWidth="1"/>
  </cols>
  <sheetData>
    <row r="1" spans="1:12" ht="14.25" thickBot="1">
      <c r="A1" s="341" t="s">
        <v>46</v>
      </c>
      <c r="B1" s="342"/>
      <c r="C1" s="343"/>
      <c r="D1" s="61"/>
      <c r="E1" s="344" t="s">
        <v>47</v>
      </c>
      <c r="F1" s="345"/>
      <c r="G1" s="346"/>
      <c r="L1">
        <v>4</v>
      </c>
    </row>
    <row r="2" spans="1:12">
      <c r="A2" s="62" t="s">
        <v>48</v>
      </c>
      <c r="B2" s="63" t="s">
        <v>49</v>
      </c>
      <c r="C2" s="64" t="s">
        <v>155</v>
      </c>
      <c r="D2" s="65"/>
      <c r="E2" s="347"/>
      <c r="F2" s="348"/>
      <c r="G2" s="349"/>
    </row>
    <row r="3" spans="1:12">
      <c r="A3" s="66" t="s">
        <v>50</v>
      </c>
      <c r="B3" s="8" t="s">
        <v>49</v>
      </c>
      <c r="C3" s="64" t="s">
        <v>158</v>
      </c>
      <c r="D3" s="67" t="s">
        <v>51</v>
      </c>
      <c r="E3" s="347"/>
      <c r="F3" s="348"/>
      <c r="G3" s="349"/>
    </row>
    <row r="4" spans="1:12">
      <c r="A4" s="66" t="s">
        <v>52</v>
      </c>
      <c r="B4" s="8" t="s">
        <v>49</v>
      </c>
      <c r="C4" s="64" t="s">
        <v>159</v>
      </c>
      <c r="D4" s="65"/>
      <c r="E4" s="347"/>
      <c r="F4" s="348"/>
      <c r="G4" s="349"/>
    </row>
    <row r="5" spans="1:12">
      <c r="A5" s="66" t="s">
        <v>53</v>
      </c>
      <c r="B5" s="8" t="s">
        <v>49</v>
      </c>
      <c r="C5" s="64" t="s">
        <v>160</v>
      </c>
      <c r="D5" s="65"/>
      <c r="E5" s="347"/>
      <c r="F5" s="348"/>
      <c r="G5" s="349"/>
      <c r="I5" t="s">
        <v>166</v>
      </c>
    </row>
    <row r="6" spans="1:12">
      <c r="A6" s="66" t="s">
        <v>54</v>
      </c>
      <c r="B6" s="8" t="s">
        <v>49</v>
      </c>
      <c r="C6" s="64" t="s">
        <v>161</v>
      </c>
      <c r="D6" s="65"/>
      <c r="E6" s="347"/>
      <c r="F6" s="348"/>
      <c r="G6" s="349"/>
    </row>
    <row r="7" spans="1:12">
      <c r="A7" s="66" t="s">
        <v>55</v>
      </c>
      <c r="B7" s="8" t="s">
        <v>49</v>
      </c>
      <c r="C7" s="64" t="s">
        <v>162</v>
      </c>
      <c r="D7" s="65"/>
      <c r="E7" s="347"/>
      <c r="F7" s="348"/>
      <c r="G7" s="349"/>
    </row>
    <row r="8" spans="1:12" ht="15.75" customHeight="1" thickBot="1">
      <c r="A8" s="68" t="s">
        <v>56</v>
      </c>
      <c r="B8" s="69" t="s">
        <v>49</v>
      </c>
      <c r="C8" s="64" t="s">
        <v>163</v>
      </c>
      <c r="D8" s="65"/>
      <c r="E8" s="350"/>
      <c r="F8" s="351"/>
      <c r="G8" s="352"/>
    </row>
    <row r="9" spans="1:12" ht="15.75" customHeight="1" thickBot="1">
      <c r="A9" s="70"/>
      <c r="B9" s="61"/>
      <c r="C9" s="65"/>
      <c r="D9" s="65"/>
      <c r="E9" s="71"/>
      <c r="F9" s="71"/>
      <c r="G9" s="71"/>
    </row>
    <row r="10" spans="1:12" ht="15.75" customHeight="1" thickBot="1">
      <c r="A10" s="60" t="s">
        <v>57</v>
      </c>
      <c r="B10" s="358" t="s">
        <v>58</v>
      </c>
      <c r="C10" s="359"/>
      <c r="D10" s="65"/>
      <c r="E10" s="344" t="s">
        <v>59</v>
      </c>
      <c r="F10" s="353"/>
      <c r="G10" s="354"/>
    </row>
    <row r="11" spans="1:12" ht="14.25" thickBot="1">
      <c r="A11" s="72">
        <v>1</v>
      </c>
      <c r="B11" s="358">
        <v>12</v>
      </c>
      <c r="C11" s="359"/>
      <c r="D11" s="61" t="s">
        <v>60</v>
      </c>
      <c r="E11" s="355"/>
      <c r="F11" s="356"/>
      <c r="G11" s="357"/>
    </row>
    <row r="39" spans="6:10">
      <c r="F39" s="155"/>
      <c r="G39" s="155"/>
      <c r="H39" s="155"/>
      <c r="I39" s="155"/>
      <c r="J39" s="155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2021-04-21T08:37:27Z</dcterms:modified>
</cp:coreProperties>
</file>