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8" activeTab="1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35" i="203"/>
  <c r="AB38" i="202"/>
  <c r="AB39" i="201"/>
  <c r="AB34" i="200"/>
  <c r="AB49" i="199"/>
  <c r="AB49" i="198"/>
  <c r="AB37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24" i="203"/>
  <c r="T24" i="203"/>
  <c r="J24" i="203"/>
  <c r="F24" i="203"/>
  <c r="Z30" i="202"/>
  <c r="T30" i="202"/>
  <c r="J30" i="202"/>
  <c r="F30" i="202"/>
  <c r="Z30" i="195"/>
  <c r="T30" i="195"/>
  <c r="J30" i="195"/>
  <c r="F30" i="195"/>
  <c r="Z28" i="196"/>
  <c r="T28" i="196"/>
  <c r="J28" i="196"/>
  <c r="F28" i="196"/>
  <c r="Z27" i="197"/>
  <c r="T27" i="197"/>
  <c r="J27" i="197"/>
  <c r="F27" i="197"/>
  <c r="Z34" i="198"/>
  <c r="T34" i="198"/>
  <c r="J34" i="198"/>
  <c r="F34" i="198"/>
  <c r="N34" i="198" s="1"/>
  <c r="Z34" i="199"/>
  <c r="T34" i="199"/>
  <c r="J34" i="199"/>
  <c r="F34" i="199"/>
  <c r="N34" i="199" s="1"/>
  <c r="Z24" i="200"/>
  <c r="T24" i="200"/>
  <c r="J24" i="200"/>
  <c r="F24" i="200"/>
  <c r="Z28" i="201"/>
  <c r="T28" i="201"/>
  <c r="J28" i="201"/>
  <c r="F28" i="201"/>
  <c r="Z30" i="185"/>
  <c r="T30" i="185"/>
  <c r="J30" i="185"/>
  <c r="F30" i="185"/>
  <c r="N24" i="203" l="1"/>
  <c r="N28" i="201"/>
  <c r="N24" i="200"/>
  <c r="N30" i="185"/>
  <c r="N27" i="197"/>
  <c r="N28" i="196"/>
  <c r="N30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<sst xmlns="http://schemas.openxmlformats.org/spreadsheetml/2006/main" count="7265" uniqueCount="804">
  <si>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</si>
  <si>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</si>
  <si>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</si>
  <si>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</si>
  <si>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</si>
  <si>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</si>
  <si>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</si>
  <si>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</si>
  <si>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</si>
  <si>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</si>
  <si>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</si>
  <si>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</si>
  <si>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</si>
  <si>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</si>
  <si>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</si>
  <si>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</si>
  <si>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</si>
  <si>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</si>
  <si>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</si>
  <si>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</si>
  <si>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</si>
  <si>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</si>
  <si>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</si>
  <si>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</si>
  <si>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</si>
  <si>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</si>
  <si>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</si>
  <si>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</si>
  <si>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</si>
  <si>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</si>
  <si>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</si>
  <si>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</si>
  <si>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</si>
  <si>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</si>
  <si>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</si>
  <si>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</si>
  <si>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</si>
  <si>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</si>
  <si>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</si>
  <si>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</si>
  <si>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</si>
  <si>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</si>
  <si>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</si>
  <si>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</si>
  <si>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</si>
  <si>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</si>
  <si>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</si>
  <si>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</si>
  <si>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</si>
  <si>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</si>
  <si>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</si>
  <si>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</si>
  <si>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</si>
  <si>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</si>
  <si>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</si>
  <si>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</si>
  <si>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</si>
  <si>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</si>
  <si>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</si>
  <si>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</si>
  <si>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</si>
  <si>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</si>
  <si>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</si>
  <si>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</si>
  <si>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</si>
  <si>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</si>
  <si>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</si>
  <si>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</si>
  <si>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</si>
  <si>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</si>
  <si>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</si>
  <si>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</si>
  <si>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</si>
  <si>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</si>
  <si>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</si>
  <si>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</si>
  <si>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</si>
  <si>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</si>
  <si>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</si>
  <si>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</si>
  <si>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</si>
  <si>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</si>
  <si>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</si>
  <si>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</si>
  <si>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</si>
  <si>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</si>
  <si>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</si>
  <si>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</si>
  <si>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</si>
  <si>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</si>
  <si>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</si>
  <si>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</si>
  <si>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</si>
  <si>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</si>
  <si>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</si>
  <si>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</si>
  <si>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</si>
  <si>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</si>
  <si>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</si>
  <si>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</si>
  <si>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</si>
  <si>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</si>
  <si>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</si>
  <si>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</si>
  <si>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</si>
  <si>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</si>
  <si>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</si>
  <si>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</si>
  <si>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</si>
  <si>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</si>
  <si>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</si>
  <si>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</si>
  <si>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</si>
  <si>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</si>
  <si>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</si>
  <si>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</si>
  <si>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</si>
  <si>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</si>
  <si>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</si>
  <si>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</si>
  <si>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</si>
  <si>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</si>
  <si>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</si>
  <si>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</si>
  <si>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</si>
  <si>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</si>
  <si>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</si>
  <si>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</si>
  <si>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</si>
  <si>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</si>
  <si>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</si>
  <si>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</si>
  <si>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</si>
  <si>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</si>
  <si>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</si>
  <si>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</si>
  <si>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</si>
  <si>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</si>
  <si>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</si>
  <si>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</si>
  <si>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</si>
  <si>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</si>
  <si>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</si>
  <si>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</si>
  <si>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</si>
  <si>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</si>
  <si>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</si>
  <si>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</si>
  <si>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</si>
  <si>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</si>
  <si>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</si>
  <si>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</si>
  <si>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</si>
  <si>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</si>
  <si>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</si>
  <si>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</si>
  <si>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</si>
  <si>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</si>
  <si>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</si>
  <si>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</si>
  <si>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</si>
  <si>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</si>
  <si>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</si>
  <si>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</si>
  <si>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</si>
  <si>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</si>
  <si>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</si>
  <si>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</si>
  <si>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</si>
  <si>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・</t>
    <phoneticPr fontId="26"/>
  </si>
  <si>
    <t>・</t>
    <phoneticPr fontId="26"/>
  </si>
  <si>
    <t>萠出　きのゑ</t>
    <rPh sb="0" eb="2">
      <t>モダシ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</si>
  <si>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</si>
  <si>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</si>
  <si>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</si>
  <si>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</si>
  <si>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</si>
  <si>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</si>
  <si>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</si>
  <si>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</si>
  <si>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</si>
  <si>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</si>
  <si>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</si>
  <si>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</si>
  <si>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</si>
  <si>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</si>
  <si>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</si>
  <si>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</si>
  <si>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</si>
  <si>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</si>
  <si>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</si>
  <si>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</si>
  <si>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</si>
  <si>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</si>
  <si>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</si>
  <si>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</si>
  <si>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</si>
  <si>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</si>
  <si>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</si>
  <si>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</si>
  <si>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</si>
  <si>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</si>
  <si>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</si>
  <si>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</si>
  <si>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</si>
  <si>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</si>
  <si>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</si>
  <si>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</si>
  <si>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</si>
  <si>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</si>
  <si>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</si>
  <si>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</si>
  <si>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</si>
  <si>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</si>
  <si>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</si>
  <si>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</si>
  <si>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</si>
  <si>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</si>
  <si>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</si>
  <si>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</si>
  <si>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</si>
  <si>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</si>
  <si>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</si>
  <si>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</si>
  <si>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</si>
  <si>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</si>
  <si>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</si>
  <si>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</si>
  <si>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</si>
  <si>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</si>
  <si>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</si>
  <si>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</si>
  <si>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</si>
  <si>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</si>
  <si>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</si>
  <si>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</si>
  <si>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</si>
  <si>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</si>
  <si>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</si>
  <si>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</si>
  <si>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</si>
  <si>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</si>
  <si>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</si>
  <si>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</si>
  <si>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</si>
  <si>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</si>
  <si>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</si>
  <si>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</si>
  <si>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</si>
  <si>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</si>
  <si>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</si>
  <si>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</si>
  <si>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</si>
  <si>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</si>
  <si>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</si>
  <si>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</si>
  <si>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</si>
  <si>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</si>
  <si>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</si>
  <si>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</si>
  <si>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</si>
  <si>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</si>
  <si>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</si>
  <si>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</si>
  <si>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</si>
  <si>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</si>
  <si>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</si>
  <si>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</si>
  <si>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</si>
  <si>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</si>
  <si>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</si>
  <si>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</si>
  <si>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</si>
  <si>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</si>
  <si>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</si>
  <si>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</si>
  <si>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</si>
  <si>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</si>
  <si>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</si>
  <si>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</si>
  <si>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</si>
  <si>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</si>
  <si>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</si>
  <si>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</si>
  <si>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</si>
  <si>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</si>
  <si>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</si>
  <si>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</si>
  <si>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</si>
  <si>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</si>
  <si>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</si>
  <si>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</si>
  <si>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</si>
  <si>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</si>
  <si>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</si>
  <si>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</si>
  <si>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</si>
  <si>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</si>
  <si>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</si>
  <si>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</si>
  <si>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</si>
  <si>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</si>
  <si>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</si>
  <si>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</si>
  <si>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</si>
  <si>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</si>
  <si>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</si>
  <si>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</si>
  <si>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</si>
  <si>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</si>
  <si>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</si>
  <si>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</si>
  <si>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</si>
  <si>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</si>
  <si>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</si>
  <si>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</si>
  <si>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</si>
  <si>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</si>
  <si>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</si>
  <si>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</si>
  <si>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</si>
  <si>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</si>
  <si>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</si>
  <si>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</si>
  <si>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</si>
  <si>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</si>
  <si>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</si>
  <si>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</si>
  <si>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</si>
  <si>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</si>
  <si>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</si>
  <si>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</si>
  <si>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</si>
  <si>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</si>
  <si>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</si>
  <si>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</si>
  <si>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</si>
  <si>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</si>
  <si>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</si>
  <si>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</si>
  <si>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</si>
  <si>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</si>
  <si>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</si>
  <si>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</si>
  <si>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</si>
  <si>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</si>
  <si>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</si>
  <si>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</si>
  <si>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</si>
  <si>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</si>
  <si>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</si>
  <si>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</si>
  <si>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</si>
  <si>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</si>
  <si>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</si>
  <si>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</si>
  <si>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</si>
  <si>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</si>
  <si>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</si>
  <si>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</si>
  <si>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</si>
  <si>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</si>
  <si>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</si>
  <si>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</si>
  <si>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</si>
  <si>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</si>
  <si>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</si>
  <si>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</si>
  <si>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</si>
  <si>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</si>
  <si>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</si>
  <si>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</si>
  <si>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</si>
  <si>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</si>
  <si>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</si>
  <si>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</si>
  <si>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</si>
  <si>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</si>
  <si>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</si>
  <si>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</si>
  <si>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</si>
  <si>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</si>
  <si>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</si>
  <si>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</si>
  <si>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</si>
  <si>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</si>
  <si>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</si>
  <si>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</si>
  <si>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</si>
  <si>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</si>
  <si>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</si>
  <si>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</si>
  <si>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</si>
  <si>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</si>
  <si>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</si>
  <si>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</si>
  <si>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</si>
  <si>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</si>
  <si>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</si>
  <si>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</si>
  <si>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</si>
  <si>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</si>
  <si>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</si>
  <si>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</si>
  <si>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</si>
  <si>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</si>
  <si>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</si>
  <si>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</si>
  <si>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</si>
  <si>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</si>
  <si>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</si>
  <si>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</si>
  <si>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</si>
  <si>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</si>
  <si>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5">
      <t>タケオ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</si>
  <si>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</si>
  <si>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</si>
  <si>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</si>
  <si>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</si>
  <si>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</si>
  <si>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</si>
  <si>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</si>
  <si>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木村　洋子</t>
    <rPh sb="0" eb="2">
      <t>キムラ</t>
    </rPh>
    <rPh sb="3" eb="5">
      <t>ヨウコ</t>
    </rPh>
    <phoneticPr fontId="26"/>
  </si>
  <si>
    <t>橋本　イチ</t>
    <rPh sb="0" eb="2">
      <t>ハシモト</t>
    </rPh>
    <phoneticPr fontId="26"/>
  </si>
  <si>
    <t>畑山　みゆき</t>
    <rPh sb="0" eb="2">
      <t>ハタケヤマ</t>
    </rPh>
    <phoneticPr fontId="26"/>
  </si>
  <si>
    <t>小栗　佳子</t>
    <rPh sb="0" eb="2">
      <t>オグリ</t>
    </rPh>
    <rPh sb="3" eb="5">
      <t>ケイコ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</si>
  <si>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</si>
  <si>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織笠　勝男</t>
    <rPh sb="0" eb="2">
      <t>オリカサ</t>
    </rPh>
    <rPh sb="3" eb="5">
      <t>カツオ</t>
    </rPh>
    <phoneticPr fontId="26"/>
  </si>
  <si>
    <t>坂本　陸志</t>
    <rPh sb="0" eb="1">
      <t>サカ</t>
    </rPh>
    <rPh sb="1" eb="2">
      <t>モト</t>
    </rPh>
    <rPh sb="3" eb="4">
      <t>リク</t>
    </rPh>
    <rPh sb="4" eb="5">
      <t>シ</t>
    </rPh>
    <phoneticPr fontId="26"/>
  </si>
  <si>
    <t>馬場　とし</t>
    <rPh sb="0" eb="2">
      <t>ババ</t>
    </rPh>
    <phoneticPr fontId="26"/>
  </si>
  <si>
    <t>新山　まき子</t>
    <rPh sb="0" eb="2">
      <t>ニイヤマ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</si>
  <si>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</si>
  <si>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</si>
  <si>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</si>
  <si>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宮古　克弘</t>
    <rPh sb="0" eb="2">
      <t>ミヤコ</t>
    </rPh>
    <rPh sb="3" eb="5">
      <t>カツヒロ</t>
    </rPh>
    <phoneticPr fontId="26"/>
  </si>
  <si>
    <t>齋藤　翔太</t>
    <rPh sb="0" eb="2">
      <t>サイトウ</t>
    </rPh>
    <rPh sb="3" eb="5">
      <t>ショウタ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</si>
  <si>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</si>
  <si>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</si>
  <si>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佐々木　サツ</t>
    <rPh sb="0" eb="3">
      <t>ササキ</t>
    </rPh>
    <phoneticPr fontId="26"/>
  </si>
  <si>
    <t>久保田　慶子</t>
    <rPh sb="0" eb="3">
      <t>クボタ</t>
    </rPh>
    <rPh sb="4" eb="6">
      <t>ケイコ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</si>
  <si>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</si>
  <si>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</si>
  <si>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武良　ミセ</t>
    <rPh sb="0" eb="2">
      <t>タケラ</t>
    </rPh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</si>
  <si>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</si>
  <si>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</si>
  <si>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橋本　哲</t>
    <rPh sb="0" eb="2">
      <t>ハシモト</t>
    </rPh>
    <rPh sb="3" eb="4">
      <t>テツ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</si>
  <si>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</si>
  <si>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</si>
  <si>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</si>
  <si>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</si>
  <si>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</si>
  <si>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</si>
  <si>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對馬　穣</t>
    <rPh sb="0" eb="2">
      <t>ツシマ</t>
    </rPh>
    <rPh sb="3" eb="4">
      <t>ジョウ</t>
    </rPh>
    <phoneticPr fontId="26"/>
  </si>
  <si>
    <t>久保田　慶子</t>
    <rPh sb="0" eb="3">
      <t>クボタ</t>
    </rPh>
    <rPh sb="4" eb="6">
      <t>ケイコ</t>
    </rPh>
    <phoneticPr fontId="26"/>
  </si>
  <si>
    <t>血液検査</t>
    <rPh sb="0" eb="2">
      <t>ケツエキ</t>
    </rPh>
    <rPh sb="2" eb="4">
      <t>ケンサ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</si>
  <si>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</si>
  <si>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石ケ谷　數子</t>
    <rPh sb="0" eb="3">
      <t>イシガヤ</t>
    </rPh>
    <rPh sb="4" eb="6">
      <t>カズコ</t>
    </rPh>
    <phoneticPr fontId="26"/>
  </si>
  <si>
    <t>遠藤　晴美</t>
    <rPh sb="0" eb="2">
      <t>エンドウ</t>
    </rPh>
    <rPh sb="3" eb="5">
      <t>ハルミ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</si>
  <si>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</si>
  <si>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</si>
  <si>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</si>
  <si>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</si>
  <si>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坂本　政勝</t>
    <rPh sb="0" eb="2">
      <t>サカモト</t>
    </rPh>
    <rPh sb="3" eb="5">
      <t>マサカツ</t>
    </rPh>
    <phoneticPr fontId="26"/>
  </si>
  <si>
    <t>男性：27</t>
    <rPh sb="0" eb="2">
      <t>ダンセイ</t>
    </rPh>
    <phoneticPr fontId="26"/>
  </si>
  <si>
    <t>遠藤　晴美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</si>
  <si>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</si>
  <si>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</si>
  <si>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</si>
  <si>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</si>
  <si>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</si>
  <si>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</si>
  <si>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</si>
  <si>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</si>
  <si>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</si>
  <si>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角　恵美子</t>
    <rPh sb="0" eb="1">
      <t>スミ</t>
    </rPh>
    <rPh sb="2" eb="5">
      <t>エミコ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</si>
  <si>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</si>
  <si>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浪岡　モミ</t>
    <rPh sb="0" eb="2">
      <t>ナミオカ</t>
    </rPh>
    <phoneticPr fontId="26"/>
  </si>
  <si>
    <t>佐藤　貞子</t>
    <rPh sb="0" eb="2">
      <t>サトウ</t>
    </rPh>
    <rPh sb="3" eb="5">
      <t>テイコ</t>
    </rPh>
    <phoneticPr fontId="26"/>
  </si>
  <si>
    <t>前畑　清子</t>
    <rPh sb="0" eb="2">
      <t>マエハタ</t>
    </rPh>
    <rPh sb="3" eb="5">
      <t>キヨコ</t>
    </rPh>
    <phoneticPr fontId="26"/>
  </si>
  <si>
    <t>萠出　きのゑ</t>
    <rPh sb="0" eb="2">
      <t>モダシ</t>
    </rPh>
    <phoneticPr fontId="26"/>
  </si>
  <si>
    <t>小林　昭治</t>
    <rPh sb="0" eb="2">
      <t>コバヤシ</t>
    </rPh>
    <rPh sb="3" eb="5">
      <t>ショウジ</t>
    </rPh>
    <phoneticPr fontId="26"/>
  </si>
  <si>
    <t>沼端　佑太</t>
    <rPh sb="0" eb="2">
      <t>ヌマハタ</t>
    </rPh>
    <rPh sb="3" eb="5">
      <t>ユウタ</t>
    </rPh>
    <phoneticPr fontId="26"/>
  </si>
  <si>
    <t>岩間　ツネ</t>
    <rPh sb="0" eb="2">
      <t>イワマ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</si>
  <si>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</si>
  <si>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</si>
  <si>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鳥谷部　和子</t>
    <rPh sb="0" eb="3">
      <t>トリヤベ</t>
    </rPh>
    <rPh sb="4" eb="6">
      <t>カズコ</t>
    </rPh>
    <phoneticPr fontId="26"/>
  </si>
  <si>
    <t>高田　昭彦</t>
    <rPh sb="0" eb="2">
      <t>タカダ</t>
    </rPh>
    <rPh sb="3" eb="5">
      <t>アキヒコ</t>
    </rPh>
    <phoneticPr fontId="26"/>
  </si>
  <si>
    <t>山本　優</t>
    <rPh sb="0" eb="2">
      <t>ヤマモト</t>
    </rPh>
    <rPh sb="3" eb="4">
      <t>ヤサ</t>
    </rPh>
    <phoneticPr fontId="26"/>
  </si>
  <si>
    <t>中村　ひで子</t>
    <rPh sb="0" eb="2">
      <t>ナカムラ</t>
    </rPh>
    <rPh sb="5" eb="6">
      <t>コ</t>
    </rPh>
    <phoneticPr fontId="26"/>
  </si>
  <si>
    <t>木村　トシ</t>
    <rPh sb="0" eb="2">
      <t>キムラ</t>
    </rPh>
    <phoneticPr fontId="26"/>
  </si>
  <si>
    <t>後藤　美里</t>
    <rPh sb="0" eb="2">
      <t>ゴトウ</t>
    </rPh>
    <rPh sb="3" eb="5">
      <t>ミサト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</si>
  <si>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</si>
  <si>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</si>
  <si>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</si>
  <si>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</si>
  <si>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</si>
  <si>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</si>
  <si>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</si>
  <si>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</si>
  <si>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</si>
  <si>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舩山　ゆかり</t>
    <rPh sb="0" eb="2">
      <t>フナヤマ</t>
    </rPh>
    <phoneticPr fontId="26"/>
  </si>
  <si>
    <t>山口　陽子</t>
    <rPh sb="0" eb="2">
      <t>ヤマグチ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</si>
  <si>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</si>
  <si>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有</t>
    <rPh sb="0" eb="1">
      <t>ユウ</t>
    </rPh>
    <phoneticPr fontId="26"/>
  </si>
  <si>
    <t>中澤　慶太</t>
    <rPh sb="0" eb="2">
      <t>ナカザワ</t>
    </rPh>
    <rPh sb="3" eb="5">
      <t>ケイタ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</si>
  <si>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</si>
  <si>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野々宮　ミヨ</t>
    <rPh sb="0" eb="3">
      <t>ノノミヤ</t>
    </rPh>
    <phoneticPr fontId="26"/>
  </si>
  <si>
    <t>花松　ナヨ</t>
    <rPh sb="0" eb="1">
      <t>ハナ</t>
    </rPh>
    <rPh sb="1" eb="2">
      <t>マツ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</si>
  <si>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</si>
  <si>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</si>
  <si>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種市　勇</t>
    <rPh sb="0" eb="2">
      <t>タネイチ</t>
    </rPh>
    <rPh sb="3" eb="4">
      <t>イサム</t>
    </rPh>
    <phoneticPr fontId="26"/>
  </si>
  <si>
    <t>小林　稔</t>
    <rPh sb="0" eb="2">
      <t>コバヤシ</t>
    </rPh>
    <rPh sb="3" eb="4">
      <t>ミノル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</si>
  <si>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</si>
  <si>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</si>
  <si>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</si>
  <si>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</si>
  <si>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</si>
  <si>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</si>
  <si>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</si>
  <si>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</si>
  <si>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</si>
  <si>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</si>
  <si>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</si>
  <si>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</si>
  <si>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</si>
  <si>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</si>
  <si>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種市　勇</t>
    <phoneticPr fontId="26"/>
  </si>
  <si>
    <t>青南病院</t>
    <rPh sb="0" eb="2">
      <t>セイナン</t>
    </rPh>
    <rPh sb="2" eb="4">
      <t>ビョウイン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</si>
  <si>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</si>
  <si>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</si>
  <si>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</si>
  <si>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</si>
  <si>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</si>
  <si>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</si>
  <si>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</si>
  <si>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</si>
  <si>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沼端　ミセ</t>
    <rPh sb="0" eb="2">
      <t>ヌマハタ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</si>
  <si>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</si>
  <si>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</si>
  <si>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</si>
  <si>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</si>
  <si>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</si>
  <si>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</si>
  <si>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</si>
  <si>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</si>
  <si>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</si>
  <si>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</si>
  <si>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</si>
  <si>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</si>
  <si>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大野　政彦</t>
    <rPh sb="0" eb="2">
      <t>オオノ</t>
    </rPh>
    <rPh sb="3" eb="5">
      <t>マサヒコ</t>
    </rPh>
    <phoneticPr fontId="26"/>
  </si>
  <si>
    <t>佐藤　直樹</t>
    <rPh sb="0" eb="2">
      <t>サトウ</t>
    </rPh>
    <rPh sb="3" eb="5">
      <t>ナオキ</t>
    </rPh>
    <phoneticPr fontId="26"/>
  </si>
  <si>
    <t>長嶺　ちよ</t>
    <rPh sb="0" eb="2">
      <t>ナガミネ</t>
    </rPh>
    <phoneticPr fontId="26"/>
  </si>
  <si>
    <t>小原　哲哉</t>
    <rPh sb="0" eb="2">
      <t>オハラ</t>
    </rPh>
    <rPh sb="3" eb="5">
      <t>テツヤ</t>
    </rPh>
    <phoneticPr fontId="26"/>
  </si>
  <si>
    <t>工藤　敏子</t>
    <rPh sb="0" eb="2">
      <t>クドウ</t>
    </rPh>
    <rPh sb="3" eb="5">
      <t>トシコ</t>
    </rPh>
    <phoneticPr fontId="26"/>
  </si>
  <si>
    <t>・</t>
    <phoneticPr fontId="26"/>
  </si>
  <si>
    <t>・</t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</si>
  <si>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</si>
  <si>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古川　とし</t>
    <rPh sb="0" eb="2">
      <t>コガワ</t>
    </rPh>
    <phoneticPr fontId="26"/>
  </si>
  <si>
    <t>鈴木　健一</t>
    <rPh sb="0" eb="2">
      <t>スズキ</t>
    </rPh>
    <rPh sb="3" eb="5">
      <t>ケンイチ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</si>
  <si>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</si>
  <si>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</si>
  <si>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アユミ</t>
    </rPh>
    <phoneticPr fontId="26"/>
  </si>
  <si>
    <t>阿部　伊織</t>
    <rPh sb="0" eb="2">
      <t>アベ</t>
    </rPh>
    <rPh sb="3" eb="5">
      <t>イオリ</t>
    </rPh>
    <phoneticPr fontId="26"/>
  </si>
  <si>
    <t>高田　煌</t>
    <rPh sb="0" eb="2">
      <t>タカダ</t>
    </rPh>
    <rPh sb="3" eb="4">
      <t>キラ</t>
    </rPh>
    <phoneticPr fontId="26"/>
  </si>
  <si>
    <t>猪越　陽</t>
    <rPh sb="0" eb="2">
      <t>イノコシ</t>
    </rPh>
    <rPh sb="3" eb="4">
      <t>ヨウ</t>
    </rPh>
    <phoneticPr fontId="26"/>
  </si>
  <si>
    <t>田中　享明</t>
    <rPh sb="0" eb="2">
      <t>タナカ</t>
    </rPh>
    <rPh sb="3" eb="5">
      <t>トウアキ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</si>
  <si>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</si>
  <si>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</si>
  <si>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</si>
  <si>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</si>
  <si>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</si>
  <si>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</si>
  <si>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</si>
  <si>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</si>
  <si>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</si>
  <si>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</si>
  <si>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</si>
  <si>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</si>
  <si>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</si>
  <si>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</si>
  <si>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</si>
  <si>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</si>
  <si>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</si>
  <si>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</si>
  <si>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</si>
  <si>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</si>
  <si>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蛯名　彩香</t>
    <rPh sb="0" eb="2">
      <t>エビナ</t>
    </rPh>
    <rPh sb="3" eb="5">
      <t>アヤカ</t>
    </rPh>
    <phoneticPr fontId="26"/>
  </si>
  <si>
    <t>・</t>
    <phoneticPr fontId="26"/>
  </si>
  <si>
    <t>ソリタ500ｍｌ+ダイビタ1A+BC1A　DIV　　　　　　　　　　　プリンペラン1A　IV</t>
    <phoneticPr fontId="26"/>
  </si>
  <si>
    <t>長嶺　ちよ</t>
    <phoneticPr fontId="26"/>
  </si>
  <si>
    <t>中山医院</t>
    <rPh sb="0" eb="2">
      <t>ナカヤマ</t>
    </rPh>
    <rPh sb="2" eb="4">
      <t>イイン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</si>
  <si>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</si>
  <si>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佐藤　安子</t>
    <rPh sb="0" eb="2">
      <t>サトウ</t>
    </rPh>
    <rPh sb="3" eb="5">
      <t>ヤスコ</t>
    </rPh>
    <phoneticPr fontId="26"/>
  </si>
  <si>
    <t>坂岡　亮</t>
    <phoneticPr fontId="26"/>
  </si>
  <si>
    <t>女性：22</t>
    <rPh sb="0" eb="2">
      <t>ジョセイ</t>
    </rPh>
    <phoneticPr fontId="26"/>
  </si>
  <si>
    <t>本日、救急当番</t>
    <rPh sb="0" eb="2">
      <t>ホンジツ</t>
    </rPh>
    <rPh sb="3" eb="5">
      <t>キュウキュウ</t>
    </rPh>
    <rPh sb="5" eb="7">
      <t>トウバン</t>
    </rPh>
    <phoneticPr fontId="26"/>
  </si>
  <si>
    <t>　　　　　　　　　　　　　　　　　　　　　　　　　　　　　　　　　柳田　</t>
    <rPh sb="33" eb="35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</si>
  <si>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</si>
  <si>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</si>
  <si>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</si>
  <si>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梅津　禮子</t>
    <rPh sb="0" eb="2">
      <t>ウメツ</t>
    </rPh>
    <rPh sb="3" eb="5">
      <t>レイコ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</si>
  <si>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</si>
  <si>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</si>
  <si>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ソノ</t>
    <rPh sb="0" eb="2">
      <t>サトウ</t>
    </rPh>
    <phoneticPr fontId="26"/>
  </si>
  <si>
    <t>三浦　年男</t>
    <rPh sb="0" eb="2">
      <t>ミウラ</t>
    </rPh>
    <rPh sb="3" eb="5">
      <t>トシオ</t>
    </rPh>
    <phoneticPr fontId="26"/>
  </si>
  <si>
    <t>中村　ミヤ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</si>
  <si>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</si>
  <si>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</si>
  <si>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</si>
  <si>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</si>
  <si>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沼尾　千春</t>
    <rPh sb="0" eb="2">
      <t>ヌマオ</t>
    </rPh>
    <rPh sb="3" eb="5">
      <t>チハル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</si>
  <si>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</si>
  <si>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相内　京子</t>
    <rPh sb="0" eb="2">
      <t>アイナイ</t>
    </rPh>
    <rPh sb="3" eb="5">
      <t>キョウコ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</si>
  <si>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</si>
  <si>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</si>
  <si>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島　龍太郎</t>
    <rPh sb="0" eb="1">
      <t>シマ</t>
    </rPh>
    <rPh sb="2" eb="5">
      <t>リュウタロウ</t>
    </rPh>
    <phoneticPr fontId="26"/>
  </si>
  <si>
    <t>織笠　ユミ</t>
    <rPh sb="0" eb="2">
      <t>オリカサ</t>
    </rPh>
    <phoneticPr fontId="26"/>
  </si>
  <si>
    <t>奥山　ひさ子</t>
    <rPh sb="0" eb="1">
      <t>オク</t>
    </rPh>
    <rPh sb="1" eb="2">
      <t>ヤマ</t>
    </rPh>
    <rPh sb="5" eb="6">
      <t>コ</t>
    </rPh>
    <phoneticPr fontId="26"/>
  </si>
  <si>
    <t>一戸　紀子</t>
    <rPh sb="0" eb="2">
      <t>イチノヘ</t>
    </rPh>
    <rPh sb="3" eb="5">
      <t>ノリコ</t>
    </rPh>
    <phoneticPr fontId="26"/>
  </si>
  <si>
    <t>馬場　トミエ</t>
    <rPh sb="0" eb="2">
      <t>ババ</t>
    </rPh>
    <phoneticPr fontId="26"/>
  </si>
  <si>
    <t>武井　ツセ</t>
    <rPh sb="0" eb="2">
      <t>タケイ</t>
    </rPh>
    <phoneticPr fontId="26"/>
  </si>
  <si>
    <t>対馬　まき子</t>
    <rPh sb="0" eb="2">
      <t>ツシマ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</si>
  <si>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</si>
  <si>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沼田　トキ</t>
    <rPh sb="0" eb="2">
      <t>ヌマタ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</si>
  <si>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</si>
  <si>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</si>
  <si>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</si>
  <si>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土田　雅代</t>
    <rPh sb="0" eb="2">
      <t>ツチダ</t>
    </rPh>
    <rPh sb="3" eb="4">
      <t>マサ</t>
    </rPh>
    <rPh sb="4" eb="5">
      <t>ヨ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</si>
  <si>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</si>
  <si>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</si>
  <si>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菅原　百合子</t>
    <rPh sb="0" eb="2">
      <t>スガワラ</t>
    </rPh>
    <rPh sb="3" eb="6">
      <t>ユリコ</t>
    </rPh>
    <phoneticPr fontId="26"/>
  </si>
  <si>
    <t>・</t>
    <phoneticPr fontId="26"/>
  </si>
  <si>
    <t>秋村　夏帆</t>
    <rPh sb="0" eb="2">
      <t>アキムラ</t>
    </rPh>
    <rPh sb="3" eb="5">
      <t>カホ</t>
    </rPh>
    <phoneticPr fontId="26"/>
  </si>
  <si>
    <t>種市　悦子</t>
    <rPh sb="0" eb="1">
      <t>タネ</t>
    </rPh>
    <rPh sb="1" eb="2">
      <t>イチ</t>
    </rPh>
    <rPh sb="3" eb="5">
      <t>エツコ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</si>
  <si>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</si>
  <si>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小松　亮太</t>
    <rPh sb="0" eb="2">
      <t>コマツ</t>
    </rPh>
    <rPh sb="3" eb="5">
      <t>リョウタ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</si>
  <si>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</si>
  <si>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5">
      <t>カズヤ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</si>
  <si>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</si>
  <si>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</si>
  <si>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</si>
  <si>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</si>
  <si>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</si>
  <si>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</si>
  <si>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</si>
  <si>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</si>
  <si>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杉元　加奈子</t>
    <rPh sb="0" eb="2">
      <t>スギモト</t>
    </rPh>
    <rPh sb="3" eb="6">
      <t>カナコ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</si>
  <si>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</si>
  <si>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</si>
  <si>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</si>
  <si>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</si>
  <si>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佐藤　ソノ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</si>
  <si>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</si>
  <si>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</si>
  <si>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</si>
  <si>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梅津　禮子</t>
    <phoneticPr fontId="26"/>
  </si>
  <si>
    <t>柳田　美雪</t>
    <rPh sb="0" eb="2">
      <t>ヤナギダ</t>
    </rPh>
    <rPh sb="3" eb="5">
      <t>ミユキ</t>
    </rPh>
    <phoneticPr fontId="26"/>
  </si>
  <si>
    <t>冨田　フクエ</t>
    <rPh sb="0" eb="2">
      <t>トミタ</t>
    </rPh>
    <phoneticPr fontId="26"/>
  </si>
  <si>
    <t>・</t>
    <phoneticPr fontId="26"/>
  </si>
  <si>
    <t>西　和枝</t>
    <rPh sb="0" eb="1">
      <t>ニシ</t>
    </rPh>
    <rPh sb="2" eb="3">
      <t>ワ</t>
    </rPh>
    <rPh sb="3" eb="4">
      <t>エダ</t>
    </rPh>
    <phoneticPr fontId="26"/>
  </si>
  <si>
    <t>西　和枝</t>
    <phoneticPr fontId="26"/>
  </si>
  <si>
    <t>冨田　フクエ</t>
    <rPh sb="0" eb="2">
      <t>トミタ</t>
    </rPh>
    <phoneticPr fontId="26"/>
  </si>
  <si>
    <t>様</t>
    <rPh sb="0" eb="1">
      <t>サマ</t>
    </rPh>
    <phoneticPr fontId="26"/>
  </si>
  <si>
    <t>まつぞのクリニック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</si>
  <si>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</si>
  <si>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男性：15</t>
    <rPh sb="0" eb="2">
      <t>ダンセイ</t>
    </rPh>
    <phoneticPr fontId="26"/>
  </si>
  <si>
    <t>女性：42</t>
    <rPh sb="0" eb="2">
      <t>ジョセイ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</si>
  <si>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</si>
  <si>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</si>
  <si>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</si>
  <si>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</si>
  <si>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火</t>
    <rPh sb="0" eb="1">
      <t>カ</t>
    </rPh>
    <phoneticPr fontId="26"/>
  </si>
  <si>
    <t>東峯　光喜</t>
    <rPh sb="0" eb="1">
      <t>ヒガシ</t>
    </rPh>
    <rPh sb="1" eb="2">
      <t>ミネ</t>
    </rPh>
    <rPh sb="3" eb="5">
      <t>コウキ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</si>
  <si>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</si>
  <si>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</si>
  <si>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</si>
  <si>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</si>
  <si>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</si>
  <si>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</si>
  <si>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</si>
  <si>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</si>
  <si>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</si>
  <si>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</si>
  <si>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</si>
  <si>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</si>
  <si>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</si>
  <si>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本間　きよ</t>
    <rPh sb="0" eb="2">
      <t>ホンマ</t>
    </rPh>
    <phoneticPr fontId="26"/>
  </si>
  <si>
    <t>川久保　一茂</t>
    <rPh sb="0" eb="3">
      <t>カワクボ</t>
    </rPh>
    <rPh sb="4" eb="6">
      <t>カズシゲ</t>
    </rPh>
    <phoneticPr fontId="26"/>
  </si>
  <si>
    <t>磯谷　ツル</t>
    <rPh sb="0" eb="2">
      <t>イソヤ</t>
    </rPh>
    <phoneticPr fontId="26"/>
  </si>
  <si>
    <t>山田　秀徳</t>
    <rPh sb="0" eb="2">
      <t>ヤマダ</t>
    </rPh>
    <rPh sb="3" eb="5">
      <t>ヒデノリ</t>
    </rPh>
    <phoneticPr fontId="26"/>
  </si>
  <si>
    <t>橋本　豊彦</t>
    <rPh sb="0" eb="2">
      <t>ハシモト</t>
    </rPh>
    <rPh sb="3" eb="5">
      <t>トヨヒコ</t>
    </rPh>
    <phoneticPr fontId="26"/>
  </si>
  <si>
    <t>古間木　義美</t>
    <rPh sb="0" eb="3">
      <t>フルマギ</t>
    </rPh>
    <rPh sb="4" eb="6">
      <t>ヨシミ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</si>
  <si>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</si>
  <si>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</si>
  <si>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</si>
  <si>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</si>
  <si>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</si>
  <si>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</si>
  <si>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則子</t>
    <rPh sb="0" eb="3">
      <t>ササキ</t>
    </rPh>
    <rPh sb="4" eb="6">
      <t>ノリコ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</si>
  <si>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</si>
  <si>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</si>
  <si>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貝塚　一忠</t>
    <rPh sb="0" eb="2">
      <t>カイヅカ</t>
    </rPh>
    <rPh sb="3" eb="4">
      <t>カズ</t>
    </rPh>
    <rPh sb="4" eb="5">
      <t>チュウ</t>
    </rPh>
    <phoneticPr fontId="26"/>
  </si>
  <si>
    <t>舘花　嘉久</t>
    <rPh sb="0" eb="2">
      <t>タテハナ</t>
    </rPh>
    <rPh sb="3" eb="5">
      <t>ヨシヒサ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</si>
  <si>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</si>
  <si>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</si>
  <si>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</si>
  <si>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</si>
  <si>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裕一</t>
    <rPh sb="0" eb="2">
      <t>ヌマヤマ</t>
    </rPh>
    <rPh sb="3" eb="5">
      <t>ユウイチ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</si>
  <si>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</si>
  <si>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</si>
  <si>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</si>
  <si>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</si>
  <si>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</si>
  <si>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</si>
  <si>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</si>
  <si>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</si>
  <si>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</si>
  <si>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吉田　和子</t>
    <rPh sb="0" eb="2">
      <t>ヨシダ</t>
    </rPh>
    <rPh sb="3" eb="5">
      <t>カズコ</t>
    </rPh>
    <phoneticPr fontId="26"/>
  </si>
  <si>
    <t>佐藤　トメ</t>
    <rPh sb="0" eb="2">
      <t>サトウ</t>
    </rPh>
    <phoneticPr fontId="26"/>
  </si>
  <si>
    <t>佐々木　則子</t>
    <rPh sb="0" eb="3">
      <t>ササキ</t>
    </rPh>
    <rPh sb="4" eb="6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</si>
  <si>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</si>
  <si>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石田　裕子</t>
    <rPh sb="0" eb="2">
      <t>イシダ</t>
    </rPh>
    <rPh sb="3" eb="5">
      <t>ユウコ</t>
    </rPh>
    <phoneticPr fontId="26"/>
  </si>
  <si>
    <t>石田　睆</t>
    <rPh sb="0" eb="1">
      <t>イシ</t>
    </rPh>
    <rPh sb="1" eb="2">
      <t>タ</t>
    </rPh>
    <rPh sb="3" eb="4">
      <t>カン</t>
    </rPh>
    <phoneticPr fontId="26"/>
  </si>
  <si>
    <t>・</t>
    <phoneticPr fontId="26"/>
  </si>
  <si>
    <t>石田　睆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</si>
  <si>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</si>
  <si>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坂田　イミ　</t>
    <rPh sb="0" eb="2">
      <t>サカタ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</si>
  <si>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</si>
  <si>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</si>
  <si>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</si>
  <si>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深町　恵美子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</si>
  <si>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</si>
  <si>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</si>
  <si>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</si>
  <si>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</si>
  <si>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</si>
  <si>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</si>
  <si>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</si>
  <si>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</si>
  <si>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</si>
  <si>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</si>
  <si>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</si>
  <si>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</si>
  <si>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</si>
  <si>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</si>
  <si>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男性：31</t>
    <rPh sb="0" eb="2">
      <t>ダンセイ</t>
    </rPh>
    <phoneticPr fontId="26"/>
  </si>
  <si>
    <t>女性：32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</si>
  <si>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</si>
  <si>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</si>
  <si>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</si>
  <si>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</si>
  <si>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</si>
  <si>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中村　久美子</t>
    <rPh sb="0" eb="2">
      <t>ナカムラ</t>
    </rPh>
    <rPh sb="3" eb="6">
      <t>クミコ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</si>
  <si>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</si>
  <si>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</si>
  <si>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</si>
  <si>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田村　美津子</t>
    <rPh sb="0" eb="2">
      <t>タムラ</t>
    </rPh>
    <rPh sb="3" eb="6">
      <t>ミツコ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</si>
  <si>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</si>
  <si>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野坂　千晶</t>
    <rPh sb="0" eb="2">
      <t>ノサカ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</si>
  <si>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</si>
  <si>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齋藤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</si>
  <si>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</si>
  <si>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</si>
  <si>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</si>
  <si>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</si>
  <si>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</si>
  <si>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松林　朋子</t>
    <rPh sb="0" eb="2">
      <t>マツバヤシ</t>
    </rPh>
    <rPh sb="3" eb="5">
      <t>トモコ</t>
    </rPh>
    <phoneticPr fontId="26"/>
  </si>
  <si>
    <t>齋藤　里美</t>
    <rPh sb="0" eb="2">
      <t>サイトウ</t>
    </rPh>
    <rPh sb="3" eb="5">
      <t>サトミ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</si>
  <si>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</si>
  <si>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</si>
  <si>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</si>
  <si>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</si>
  <si>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</si>
  <si>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</si>
  <si>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</si>
  <si>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</si>
  <si>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</si>
  <si>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</si>
  <si>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</si>
  <si>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簗場　ハギ</t>
    <rPh sb="0" eb="2">
      <t>ヤナバ</t>
    </rPh>
    <phoneticPr fontId="26"/>
  </si>
  <si>
    <t>浪岡　ヒロ</t>
    <rPh sb="0" eb="2">
      <t>ナミオカ</t>
    </rPh>
    <phoneticPr fontId="26"/>
  </si>
  <si>
    <t>久保田　操</t>
    <rPh sb="0" eb="3">
      <t>クボタ</t>
    </rPh>
    <rPh sb="4" eb="5">
      <t>ミサオ</t>
    </rPh>
    <phoneticPr fontId="26"/>
  </si>
  <si>
    <t>田中　真由美</t>
    <rPh sb="0" eb="2">
      <t>タナカ</t>
    </rPh>
    <rPh sb="3" eb="6">
      <t>マユミ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</si>
  <si>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</si>
  <si>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</si>
  <si>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</si>
  <si>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</si>
  <si>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</si>
  <si>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小向　忍</t>
    <rPh sb="0" eb="2">
      <t>コムカイ</t>
    </rPh>
    <rPh sb="3" eb="4">
      <t>シノブ</t>
    </rPh>
    <phoneticPr fontId="26"/>
  </si>
  <si>
    <t>村上　トクエ</t>
    <rPh sb="0" eb="1">
      <t>ムラ</t>
    </rPh>
    <rPh sb="1" eb="2">
      <t>ウエ</t>
    </rPh>
    <phoneticPr fontId="26"/>
  </si>
  <si>
    <t>片桐　惣一郎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</si>
  <si>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金田　重一</t>
    <rPh sb="0" eb="2">
      <t>カネダ</t>
    </rPh>
    <rPh sb="3" eb="5">
      <t>ジュウイチ</t>
    </rPh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</si>
  <si>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</si>
  <si>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</si>
  <si>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山本　豊志</t>
    <rPh sb="0" eb="2">
      <t>ヤマモト</t>
    </rPh>
    <rPh sb="3" eb="5">
      <t>トヨシ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</si>
  <si>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</si>
  <si>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</si>
  <si>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</si>
  <si>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</si>
  <si>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</si>
  <si>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片桐　惣一郎</t>
    <rPh sb="0" eb="2">
      <t>カタギリ</t>
    </rPh>
    <rPh sb="3" eb="6">
      <t>ソウイチロウ</t>
    </rPh>
    <phoneticPr fontId="26"/>
  </si>
  <si>
    <t>三沢中央病院・八戸日赤病院</t>
    <rPh sb="0" eb="2">
      <t>ミサワ</t>
    </rPh>
    <rPh sb="2" eb="4">
      <t>チュウオウ</t>
    </rPh>
    <rPh sb="4" eb="6">
      <t>ビョウイン</t>
    </rPh>
    <rPh sb="7" eb="9">
      <t>ハチノヘ</t>
    </rPh>
    <rPh sb="9" eb="11">
      <t>ニッセキ</t>
    </rPh>
    <rPh sb="11" eb="13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</si>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</sst>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33" fillId="0" borderId="19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36"/>
      <c r="Z3" s="336"/>
      <c r="AA3" s="336"/>
      <c r="AR3" s="1"/>
    </row>
    <row r="4" spans="1:44" s="18" customFormat="1" ht="18.75" customHeight="1" thickBot="1">
      <c r="A4" s="328" t="s">
        <v>167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33"/>
      <c r="Q4" s="268" t="s">
        <v>8</v>
      </c>
      <c r="R4" s="269"/>
      <c r="S4" s="269"/>
      <c r="T4" s="270"/>
      <c r="U4" s="19"/>
      <c r="V4" s="20"/>
      <c r="W4" s="132" t="s">
        <v>9</v>
      </c>
      <c r="X4" s="132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156</v>
      </c>
      <c r="H5" s="277"/>
      <c r="I5" s="324"/>
      <c r="J5" s="325"/>
      <c r="K5" s="325"/>
      <c r="L5" s="325"/>
      <c r="M5" s="326"/>
      <c r="N5" s="262"/>
      <c r="O5" s="327"/>
      <c r="P5" s="133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33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36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36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36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36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36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36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36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36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36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36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36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36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36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36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36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36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36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36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36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36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34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34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34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34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34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34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34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34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38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38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39" t="s">
        <v>3</v>
      </c>
      <c r="S34" s="139" t="s">
        <v>25</v>
      </c>
      <c r="T34" s="305">
        <f>COUNTIF(D9:D33,"・")+COUNTIF(N9:N33,"・")+COUNTIF(X9:X33,"・")</f>
        <v>0</v>
      </c>
      <c r="U34" s="305"/>
      <c r="V34" s="305"/>
      <c r="W34" s="139" t="s">
        <v>22</v>
      </c>
      <c r="X34" s="139" t="s">
        <v>26</v>
      </c>
      <c r="Y34" s="139" t="s">
        <v>27</v>
      </c>
      <c r="Z34" s="305">
        <f>COUNTIF(E9:E33,"・")+COUNTIF(O9:O33,"・")+COUNTIF(Y9:Y33,"・")</f>
        <v>0</v>
      </c>
      <c r="AA34" s="307"/>
      <c r="AB34" s="30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35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40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40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62"/>
      <c r="AB43" s="263"/>
      <c r="AC43" s="263"/>
      <c r="AD43" s="264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9"/>
      <c r="AB44" s="249"/>
      <c r="AC44" s="249"/>
      <c r="AD44" s="250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">
        <v>166</v>
      </c>
      <c r="AC49" s="208"/>
      <c r="AD49" s="2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36"/>
      <c r="Z3" s="336"/>
      <c r="AA3" s="336"/>
      <c r="AR3" s="1"/>
    </row>
    <row r="4" spans="1:44" s="18" customFormat="1" ht="18.75" customHeight="1" thickBot="1">
      <c r="A4" s="328" t="str">
        <f>'1'!A4:F4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33"/>
      <c r="Q4" s="268" t="s">
        <v>8</v>
      </c>
      <c r="R4" s="269"/>
      <c r="S4" s="269"/>
      <c r="T4" s="270"/>
      <c r="U4" s="19"/>
      <c r="V4" s="20"/>
      <c r="W4" s="132" t="s">
        <v>9</v>
      </c>
      <c r="X4" s="132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156</v>
      </c>
      <c r="H5" s="277"/>
      <c r="I5" s="324"/>
      <c r="J5" s="325"/>
      <c r="K5" s="325"/>
      <c r="L5" s="325"/>
      <c r="M5" s="326"/>
      <c r="N5" s="262"/>
      <c r="O5" s="327"/>
      <c r="P5" s="133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33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36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36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36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36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36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36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36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36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36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36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36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36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36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36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36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36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36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36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36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36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34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34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34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34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34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34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34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34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38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38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39" t="s">
        <v>3</v>
      </c>
      <c r="S34" s="139" t="s">
        <v>25</v>
      </c>
      <c r="T34" s="305">
        <f>COUNTIF(D9:D33,"・")+COUNTIF(N9:N33,"・")+COUNTIF(X9:X33,"・")</f>
        <v>0</v>
      </c>
      <c r="U34" s="305"/>
      <c r="V34" s="305"/>
      <c r="W34" s="139" t="s">
        <v>22</v>
      </c>
      <c r="X34" s="139" t="s">
        <v>26</v>
      </c>
      <c r="Y34" s="139" t="s">
        <v>27</v>
      </c>
      <c r="Z34" s="305">
        <f>COUNTIF(E9:E33,"・")+COUNTIF(O9:O33,"・")+COUNTIF(Y9:Y33,"・")</f>
        <v>0</v>
      </c>
      <c r="AA34" s="307"/>
      <c r="AB34" s="30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35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40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40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62"/>
      <c r="AB43" s="263"/>
      <c r="AC43" s="263"/>
      <c r="AD43" s="264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9"/>
      <c r="AB44" s="249"/>
      <c r="AC44" s="249"/>
      <c r="AD44" s="250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'1'!AB49:AD49</f>
        <v>中村　恵理子</v>
      </c>
      <c r="AC49" s="208"/>
      <c r="AD49" s="2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36"/>
      <c r="Z3" s="336"/>
      <c r="AA3" s="336"/>
      <c r="AR3" s="1"/>
    </row>
    <row r="4" spans="1:44" s="18" customFormat="1" ht="18.75" customHeight="1" thickBot="1">
      <c r="A4" s="328" t="str">
        <f>'1'!A4:F4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33"/>
      <c r="Q4" s="268" t="s">
        <v>8</v>
      </c>
      <c r="R4" s="269"/>
      <c r="S4" s="269"/>
      <c r="T4" s="270"/>
      <c r="U4" s="19"/>
      <c r="V4" s="20"/>
      <c r="W4" s="132" t="s">
        <v>9</v>
      </c>
      <c r="X4" s="132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156</v>
      </c>
      <c r="H5" s="277"/>
      <c r="I5" s="324"/>
      <c r="J5" s="325"/>
      <c r="K5" s="325"/>
      <c r="L5" s="325"/>
      <c r="M5" s="326"/>
      <c r="N5" s="262"/>
      <c r="O5" s="327"/>
      <c r="P5" s="133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33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36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36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36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36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36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36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36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36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36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36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36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36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36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36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36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36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36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36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36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36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34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34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34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34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34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34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34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34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38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38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39" t="s">
        <v>3</v>
      </c>
      <c r="S34" s="139" t="s">
        <v>25</v>
      </c>
      <c r="T34" s="305">
        <f>COUNTIF(D9:D33,"・")+COUNTIF(N9:N33,"・")+COUNTIF(X9:X33,"・")</f>
        <v>0</v>
      </c>
      <c r="U34" s="305"/>
      <c r="V34" s="305"/>
      <c r="W34" s="139" t="s">
        <v>22</v>
      </c>
      <c r="X34" s="139" t="s">
        <v>26</v>
      </c>
      <c r="Y34" s="139" t="s">
        <v>27</v>
      </c>
      <c r="Z34" s="305">
        <f>COUNTIF(E9:E33,"・")+COUNTIF(O9:O33,"・")+COUNTIF(Y9:Y33,"・")</f>
        <v>0</v>
      </c>
      <c r="AA34" s="307"/>
      <c r="AB34" s="30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35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40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40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62"/>
      <c r="AB43" s="263"/>
      <c r="AC43" s="263"/>
      <c r="AD43" s="264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9"/>
      <c r="AB44" s="249"/>
      <c r="AC44" s="249"/>
      <c r="AD44" s="250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'1'!AB49:AD49</f>
        <v>中村　恵理子</v>
      </c>
      <c r="AC49" s="208"/>
      <c r="AD49" s="2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22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36"/>
      <c r="Z3" s="336"/>
      <c r="AA3" s="336"/>
      <c r="AR3" s="1"/>
    </row>
    <row r="4" spans="1:44" s="18" customFormat="1" ht="18.75" customHeight="1" thickBot="1">
      <c r="A4" s="328" t="str">
        <f>'1'!A4:F4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33"/>
      <c r="Q4" s="268" t="s">
        <v>8</v>
      </c>
      <c r="R4" s="269"/>
      <c r="S4" s="269"/>
      <c r="T4" s="270"/>
      <c r="U4" s="19"/>
      <c r="V4" s="20"/>
      <c r="W4" s="132" t="s">
        <v>9</v>
      </c>
      <c r="X4" s="132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156</v>
      </c>
      <c r="H5" s="277"/>
      <c r="I5" s="324" t="s">
        <v>175</v>
      </c>
      <c r="J5" s="325"/>
      <c r="K5" s="325"/>
      <c r="L5" s="325"/>
      <c r="M5" s="326"/>
      <c r="N5" s="262" t="s">
        <v>176</v>
      </c>
      <c r="O5" s="327"/>
      <c r="P5" s="133"/>
      <c r="Q5" s="300" t="s">
        <v>11</v>
      </c>
      <c r="R5" s="301"/>
      <c r="S5" s="301"/>
      <c r="T5" s="302"/>
      <c r="U5" s="328" t="s">
        <v>177</v>
      </c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33"/>
      <c r="Q6" s="320" t="s">
        <v>12</v>
      </c>
      <c r="R6" s="321"/>
      <c r="S6" s="321"/>
      <c r="T6" s="322"/>
      <c r="U6" s="195" t="s">
        <v>178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215</v>
      </c>
      <c r="E9" s="136"/>
      <c r="F9" s="29">
        <v>0</v>
      </c>
      <c r="G9" s="311" t="s">
        <v>240</v>
      </c>
      <c r="H9" s="311"/>
      <c r="I9" s="311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36"/>
      <c r="P9" s="29">
        <v>0</v>
      </c>
      <c r="Q9" s="311" t="s">
        <v>196</v>
      </c>
      <c r="R9" s="311"/>
      <c r="S9" s="311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36"/>
      <c r="Z9" s="29">
        <v>0</v>
      </c>
      <c r="AA9" s="311" t="s">
        <v>239</v>
      </c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56</v>
      </c>
      <c r="G10" s="311" t="s">
        <v>179</v>
      </c>
      <c r="H10" s="311"/>
      <c r="I10" s="311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33">
        <v>28</v>
      </c>
      <c r="Q10" s="311" t="s">
        <v>197</v>
      </c>
      <c r="R10" s="311"/>
      <c r="S10" s="311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30</v>
      </c>
      <c r="AA10" s="311" t="s">
        <v>216</v>
      </c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36"/>
      <c r="F11" s="36">
        <v>28</v>
      </c>
      <c r="G11" s="311" t="s">
        <v>229</v>
      </c>
      <c r="H11" s="311"/>
      <c r="I11" s="311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36"/>
      <c r="P11" s="29">
        <v>28</v>
      </c>
      <c r="Q11" s="311" t="s">
        <v>198</v>
      </c>
      <c r="R11" s="311"/>
      <c r="S11" s="311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36"/>
      <c r="Z11" s="29">
        <v>30</v>
      </c>
      <c r="AA11" s="311" t="s">
        <v>217</v>
      </c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29">
        <v>56</v>
      </c>
      <c r="G12" s="311" t="s">
        <v>180</v>
      </c>
      <c r="H12" s="311"/>
      <c r="I12" s="311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28</v>
      </c>
      <c r="Q12" s="311" t="s">
        <v>199</v>
      </c>
      <c r="R12" s="311"/>
      <c r="S12" s="311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311" t="s">
        <v>218</v>
      </c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36"/>
      <c r="F13" s="33">
        <v>0</v>
      </c>
      <c r="G13" s="308" t="s">
        <v>246</v>
      </c>
      <c r="H13" s="308"/>
      <c r="I13" s="308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36"/>
      <c r="P13" s="29">
        <v>28</v>
      </c>
      <c r="Q13" s="311" t="s">
        <v>200</v>
      </c>
      <c r="R13" s="311"/>
      <c r="S13" s="311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36"/>
      <c r="Z13" s="29">
        <v>30</v>
      </c>
      <c r="AA13" s="311" t="s">
        <v>219</v>
      </c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28</v>
      </c>
      <c r="G14" s="311" t="s">
        <v>181</v>
      </c>
      <c r="H14" s="311"/>
      <c r="I14" s="311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311" t="s">
        <v>201</v>
      </c>
      <c r="R14" s="311"/>
      <c r="S14" s="311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29">
        <v>30</v>
      </c>
      <c r="AA14" s="342" t="s">
        <v>212</v>
      </c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36"/>
      <c r="F15" s="29">
        <v>56</v>
      </c>
      <c r="G15" s="311" t="s">
        <v>182</v>
      </c>
      <c r="H15" s="311"/>
      <c r="I15" s="311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36"/>
      <c r="P15" s="29">
        <v>28</v>
      </c>
      <c r="Q15" s="311" t="s">
        <v>202</v>
      </c>
      <c r="R15" s="311"/>
      <c r="S15" s="311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36"/>
      <c r="Z15" s="36">
        <v>56</v>
      </c>
      <c r="AA15" s="311" t="s">
        <v>194</v>
      </c>
      <c r="AB15" s="311"/>
      <c r="AC15" s="311"/>
      <c r="AD15" s="30" t="s">
        <v>243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56</v>
      </c>
      <c r="G16" s="311" t="s">
        <v>183</v>
      </c>
      <c r="H16" s="311"/>
      <c r="I16" s="311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56</v>
      </c>
      <c r="Q16" s="311" t="s">
        <v>203</v>
      </c>
      <c r="R16" s="311"/>
      <c r="S16" s="311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30</v>
      </c>
      <c r="AA16" s="311" t="s">
        <v>220</v>
      </c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36"/>
      <c r="F17" s="29">
        <v>28</v>
      </c>
      <c r="G17" s="311" t="s">
        <v>184</v>
      </c>
      <c r="H17" s="311"/>
      <c r="I17" s="311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36"/>
      <c r="P17" s="29">
        <v>28</v>
      </c>
      <c r="Q17" s="311" t="s">
        <v>204</v>
      </c>
      <c r="R17" s="311"/>
      <c r="S17" s="311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36"/>
      <c r="Z17" s="29">
        <v>30</v>
      </c>
      <c r="AA17" s="311" t="s">
        <v>244</v>
      </c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311" t="s">
        <v>185</v>
      </c>
      <c r="H18" s="311"/>
      <c r="I18" s="311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28</v>
      </c>
      <c r="Q18" s="311" t="s">
        <v>205</v>
      </c>
      <c r="R18" s="311"/>
      <c r="S18" s="311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0</v>
      </c>
      <c r="AA18" s="311" t="s">
        <v>221</v>
      </c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36"/>
      <c r="F19" s="29">
        <v>28</v>
      </c>
      <c r="G19" s="311" t="s">
        <v>186</v>
      </c>
      <c r="H19" s="311"/>
      <c r="I19" s="311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36"/>
      <c r="P19" s="29">
        <v>28</v>
      </c>
      <c r="Q19" s="311" t="s">
        <v>206</v>
      </c>
      <c r="R19" s="311"/>
      <c r="S19" s="311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36"/>
      <c r="Z19" s="29">
        <v>0</v>
      </c>
      <c r="AA19" s="311" t="s">
        <v>222</v>
      </c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311" t="s">
        <v>187</v>
      </c>
      <c r="H20" s="311"/>
      <c r="I20" s="311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29">
        <v>35</v>
      </c>
      <c r="Q20" s="311" t="s">
        <v>207</v>
      </c>
      <c r="R20" s="311"/>
      <c r="S20" s="311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33">
        <v>0</v>
      </c>
      <c r="AA20" s="311" t="s">
        <v>223</v>
      </c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36"/>
      <c r="F21" s="29">
        <v>28</v>
      </c>
      <c r="G21" s="311" t="s">
        <v>188</v>
      </c>
      <c r="H21" s="311"/>
      <c r="I21" s="311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36"/>
      <c r="P21" s="157">
        <v>30</v>
      </c>
      <c r="Q21" s="308" t="s">
        <v>213</v>
      </c>
      <c r="R21" s="308"/>
      <c r="S21" s="308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36"/>
      <c r="Z21" s="29">
        <v>0</v>
      </c>
      <c r="AA21" s="311" t="s">
        <v>171</v>
      </c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42</v>
      </c>
      <c r="G22" s="311" t="s">
        <v>189</v>
      </c>
      <c r="H22" s="311"/>
      <c r="I22" s="311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0</v>
      </c>
      <c r="Q22" s="311" t="s">
        <v>208</v>
      </c>
      <c r="R22" s="311"/>
      <c r="S22" s="311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33">
        <v>0</v>
      </c>
      <c r="AA22" s="311" t="s">
        <v>224</v>
      </c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36"/>
      <c r="F23" s="29">
        <v>28</v>
      </c>
      <c r="G23" s="311" t="s">
        <v>190</v>
      </c>
      <c r="H23" s="311"/>
      <c r="I23" s="311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36"/>
      <c r="P23" s="29">
        <v>28</v>
      </c>
      <c r="Q23" s="311" t="s">
        <v>209</v>
      </c>
      <c r="R23" s="311"/>
      <c r="S23" s="311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36"/>
      <c r="Z23" s="29">
        <v>0</v>
      </c>
      <c r="AA23" s="311" t="s">
        <v>225</v>
      </c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311" t="s">
        <v>191</v>
      </c>
      <c r="H24" s="311"/>
      <c r="I24" s="311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29">
        <v>28</v>
      </c>
      <c r="Q24" s="311" t="s">
        <v>210</v>
      </c>
      <c r="R24" s="311"/>
      <c r="S24" s="311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311" t="s">
        <v>226</v>
      </c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36"/>
      <c r="F25" s="29">
        <v>28</v>
      </c>
      <c r="G25" s="311" t="s">
        <v>192</v>
      </c>
      <c r="H25" s="311"/>
      <c r="I25" s="311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36"/>
      <c r="P25" s="29">
        <v>56</v>
      </c>
      <c r="Q25" s="308" t="s">
        <v>195</v>
      </c>
      <c r="R25" s="308"/>
      <c r="S25" s="308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36"/>
      <c r="Z25" s="29">
        <v>0</v>
      </c>
      <c r="AA25" s="311" t="s">
        <v>227</v>
      </c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56"/>
      <c r="F26" s="157">
        <v>28</v>
      </c>
      <c r="G26" s="311" t="s">
        <v>193</v>
      </c>
      <c r="H26" s="311"/>
      <c r="I26" s="311"/>
      <c r="J26" s="158" t="s">
        <v>19</v>
      </c>
      <c r="K26" s="27">
        <v>53</v>
      </c>
      <c r="L26" s="159"/>
      <c r="M26" s="28" t="s">
        <v>214</v>
      </c>
      <c r="N26" s="28" t="s">
        <v>215</v>
      </c>
      <c r="O26" s="156"/>
      <c r="P26" s="157">
        <v>30</v>
      </c>
      <c r="Q26" s="311" t="s">
        <v>211</v>
      </c>
      <c r="R26" s="311"/>
      <c r="S26" s="311"/>
      <c r="T26" s="30" t="s">
        <v>19</v>
      </c>
      <c r="U26" s="160">
        <v>54</v>
      </c>
      <c r="V26" s="159"/>
      <c r="W26" s="28" t="s">
        <v>214</v>
      </c>
      <c r="X26" s="28" t="s">
        <v>215</v>
      </c>
      <c r="Y26" s="156"/>
      <c r="Z26" s="157">
        <v>0</v>
      </c>
      <c r="AA26" s="311" t="s">
        <v>228</v>
      </c>
      <c r="AB26" s="311"/>
      <c r="AC26" s="311"/>
      <c r="AD26" s="30" t="s">
        <v>19</v>
      </c>
    </row>
    <row r="27" spans="1:45" s="41" customFormat="1" ht="15" customHeight="1" thickBot="1">
      <c r="A27" s="303" t="s">
        <v>20</v>
      </c>
      <c r="B27" s="304"/>
      <c r="C27" s="304"/>
      <c r="D27" s="304"/>
      <c r="E27" s="94" t="s">
        <v>21</v>
      </c>
      <c r="F27" s="341">
        <f>COUNTIF(B9:B26,"・")+COUNTIF(L9:L26,"・")+COUNTIF(V9:V26,"・")</f>
        <v>0</v>
      </c>
      <c r="G27" s="307"/>
      <c r="H27" s="95" t="s">
        <v>22</v>
      </c>
      <c r="I27" s="94" t="s">
        <v>23</v>
      </c>
      <c r="J27" s="341">
        <f>COUNTIF(C9:C26,"・")+COUNTIF(M9:M26,"・")+COUNTIF(W9:W26,"・")</f>
        <v>54</v>
      </c>
      <c r="K27" s="341"/>
      <c r="L27" s="95" t="s">
        <v>22</v>
      </c>
      <c r="M27" s="94" t="s">
        <v>24</v>
      </c>
      <c r="N27" s="341">
        <f>SUM(F27:K27)</f>
        <v>54</v>
      </c>
      <c r="O27" s="341"/>
      <c r="P27" s="341"/>
      <c r="Q27" s="95" t="s">
        <v>22</v>
      </c>
      <c r="R27" s="139" t="s">
        <v>3</v>
      </c>
      <c r="S27" s="139" t="s">
        <v>25</v>
      </c>
      <c r="T27" s="341">
        <f>COUNTIF(D9:D26,"・")+COUNTIF(N9:N26,"・")+COUNTIF(X9:X26,"・")</f>
        <v>54</v>
      </c>
      <c r="U27" s="341"/>
      <c r="V27" s="341"/>
      <c r="W27" s="139" t="s">
        <v>22</v>
      </c>
      <c r="X27" s="139" t="s">
        <v>26</v>
      </c>
      <c r="Y27" s="139" t="s">
        <v>27</v>
      </c>
      <c r="Z27" s="341">
        <f>COUNTIF(E9:E26,"・")+COUNTIF(O9:O26,"・")+COUNTIF(Y9:Y26,"・")</f>
        <v>0</v>
      </c>
      <c r="AA27" s="307"/>
      <c r="AB27" s="307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6" t="s">
        <v>28</v>
      </c>
      <c r="B29" s="297"/>
      <c r="C29" s="297"/>
      <c r="D29" s="297"/>
      <c r="E29" s="297"/>
      <c r="F29" s="268" t="s">
        <v>29</v>
      </c>
      <c r="G29" s="269"/>
      <c r="H29" s="269"/>
      <c r="I29" s="269"/>
      <c r="J29" s="270"/>
      <c r="K29" s="298" t="s">
        <v>30</v>
      </c>
      <c r="L29" s="299"/>
      <c r="M29" s="299"/>
      <c r="N29" s="299"/>
      <c r="O29" s="299"/>
      <c r="P29" s="268" t="s">
        <v>31</v>
      </c>
      <c r="Q29" s="269"/>
      <c r="R29" s="269"/>
      <c r="S29" s="269"/>
      <c r="T29" s="270"/>
      <c r="U29" s="269" t="s">
        <v>34</v>
      </c>
      <c r="V29" s="269"/>
      <c r="W29" s="269"/>
      <c r="X29" s="269"/>
      <c r="Y29" s="269"/>
      <c r="Z29" s="270"/>
      <c r="AA29" s="300" t="s">
        <v>35</v>
      </c>
      <c r="AB29" s="301"/>
      <c r="AC29" s="301"/>
      <c r="AD29" s="302"/>
      <c r="AR29" s="73"/>
      <c r="AS29" s="73"/>
    </row>
    <row r="30" spans="1:45" s="18" customFormat="1" ht="15" customHeight="1" thickBot="1">
      <c r="A30" s="223"/>
      <c r="B30" s="224"/>
      <c r="C30" s="224"/>
      <c r="D30" s="248"/>
      <c r="E30" s="98" t="s">
        <v>19</v>
      </c>
      <c r="F30" s="225"/>
      <c r="G30" s="248"/>
      <c r="H30" s="248"/>
      <c r="I30" s="248"/>
      <c r="J30" s="248"/>
      <c r="K30" s="237"/>
      <c r="L30" s="273"/>
      <c r="M30" s="273"/>
      <c r="N30" s="239"/>
      <c r="O30" s="98" t="s">
        <v>19</v>
      </c>
      <c r="P30" s="274"/>
      <c r="Q30" s="275"/>
      <c r="R30" s="275"/>
      <c r="S30" s="275"/>
      <c r="T30" s="276"/>
      <c r="U30" s="223"/>
      <c r="V30" s="224"/>
      <c r="W30" s="224"/>
      <c r="X30" s="224"/>
      <c r="Y30" s="224"/>
      <c r="Z30" s="99" t="s">
        <v>19</v>
      </c>
      <c r="AA30" s="242"/>
      <c r="AB30" s="221"/>
      <c r="AC30" s="221"/>
      <c r="AD30" s="277"/>
    </row>
    <row r="31" spans="1:45" s="18" customFormat="1" ht="15" customHeight="1" thickBot="1">
      <c r="A31" s="265" t="s">
        <v>32</v>
      </c>
      <c r="B31" s="266"/>
      <c r="C31" s="266"/>
      <c r="D31" s="266"/>
      <c r="E31" s="267"/>
      <c r="F31" s="268" t="s">
        <v>33</v>
      </c>
      <c r="G31" s="269"/>
      <c r="H31" s="269"/>
      <c r="I31" s="269"/>
      <c r="J31" s="270"/>
      <c r="K31" s="269" t="s">
        <v>34</v>
      </c>
      <c r="L31" s="269"/>
      <c r="M31" s="269"/>
      <c r="N31" s="269"/>
      <c r="O31" s="269"/>
      <c r="P31" s="268" t="s">
        <v>35</v>
      </c>
      <c r="Q31" s="269"/>
      <c r="R31" s="269"/>
      <c r="S31" s="269"/>
      <c r="T31" s="271"/>
      <c r="U31" s="272"/>
      <c r="V31" s="224"/>
      <c r="W31" s="224"/>
      <c r="X31" s="224"/>
      <c r="Y31" s="224"/>
      <c r="Z31" s="44" t="s">
        <v>19</v>
      </c>
      <c r="AA31" s="242"/>
      <c r="AB31" s="221"/>
      <c r="AC31" s="221"/>
      <c r="AD31" s="277"/>
      <c r="AF31" s="74"/>
    </row>
    <row r="32" spans="1:45" s="18" customFormat="1" ht="15" customHeight="1">
      <c r="A32" s="251"/>
      <c r="B32" s="252"/>
      <c r="C32" s="252"/>
      <c r="D32" s="252"/>
      <c r="E32" s="45" t="s">
        <v>19</v>
      </c>
      <c r="F32" s="253"/>
      <c r="G32" s="254"/>
      <c r="H32" s="254"/>
      <c r="I32" s="254"/>
      <c r="J32" s="255"/>
      <c r="K32" s="256" t="s">
        <v>230</v>
      </c>
      <c r="L32" s="257"/>
      <c r="M32" s="257"/>
      <c r="N32" s="257"/>
      <c r="O32" s="46" t="s">
        <v>19</v>
      </c>
      <c r="P32" s="258" t="s">
        <v>231</v>
      </c>
      <c r="Q32" s="259"/>
      <c r="R32" s="259"/>
      <c r="S32" s="259"/>
      <c r="T32" s="260"/>
      <c r="U32" s="251"/>
      <c r="V32" s="261"/>
      <c r="W32" s="261"/>
      <c r="X32" s="261"/>
      <c r="Y32" s="261"/>
      <c r="Z32" s="46" t="s">
        <v>19</v>
      </c>
      <c r="AA32" s="262"/>
      <c r="AB32" s="263"/>
      <c r="AC32" s="263"/>
      <c r="AD32" s="264"/>
    </row>
    <row r="33" spans="1:44" s="18" customFormat="1" ht="15" customHeight="1">
      <c r="A33" s="223"/>
      <c r="B33" s="224"/>
      <c r="C33" s="224"/>
      <c r="D33" s="224"/>
      <c r="E33" s="47" t="s">
        <v>19</v>
      </c>
      <c r="F33" s="242"/>
      <c r="G33" s="243"/>
      <c r="H33" s="243"/>
      <c r="I33" s="243"/>
      <c r="J33" s="244"/>
      <c r="K33" s="223" t="s">
        <v>233</v>
      </c>
      <c r="L33" s="227"/>
      <c r="M33" s="227"/>
      <c r="N33" s="227"/>
      <c r="O33" s="44" t="s">
        <v>19</v>
      </c>
      <c r="P33" s="338" t="s">
        <v>238</v>
      </c>
      <c r="Q33" s="339"/>
      <c r="R33" s="339"/>
      <c r="S33" s="339"/>
      <c r="T33" s="340"/>
      <c r="U33" s="223"/>
      <c r="V33" s="224"/>
      <c r="W33" s="224"/>
      <c r="X33" s="224"/>
      <c r="Y33" s="248"/>
      <c r="Z33" s="47" t="s">
        <v>19</v>
      </c>
      <c r="AA33" s="249"/>
      <c r="AB33" s="249"/>
      <c r="AC33" s="249"/>
      <c r="AD33" s="250"/>
    </row>
    <row r="34" spans="1:44" s="18" customFormat="1" ht="15" customHeight="1">
      <c r="A34" s="223"/>
      <c r="B34" s="224"/>
      <c r="C34" s="224"/>
      <c r="D34" s="224"/>
      <c r="E34" s="47" t="s">
        <v>19</v>
      </c>
      <c r="F34" s="225"/>
      <c r="G34" s="224"/>
      <c r="H34" s="224"/>
      <c r="I34" s="224"/>
      <c r="J34" s="226"/>
      <c r="K34" s="223"/>
      <c r="L34" s="227"/>
      <c r="M34" s="227"/>
      <c r="N34" s="227"/>
      <c r="O34" s="44" t="s">
        <v>19</v>
      </c>
      <c r="P34" s="225"/>
      <c r="Q34" s="224"/>
      <c r="R34" s="224"/>
      <c r="S34" s="224"/>
      <c r="T34" s="226"/>
      <c r="U34" s="228" t="s">
        <v>36</v>
      </c>
      <c r="V34" s="229"/>
      <c r="W34" s="229"/>
      <c r="X34" s="229"/>
      <c r="Y34" s="229"/>
      <c r="Z34" s="229"/>
      <c r="AA34" s="229"/>
      <c r="AB34" s="229"/>
      <c r="AC34" s="229"/>
      <c r="AD34" s="230"/>
      <c r="AE34" s="49"/>
    </row>
    <row r="35" spans="1:44" s="18" customFormat="1" ht="15" customHeight="1">
      <c r="A35" s="223"/>
      <c r="B35" s="224"/>
      <c r="C35" s="224"/>
      <c r="D35" s="224"/>
      <c r="E35" s="47" t="s">
        <v>19</v>
      </c>
      <c r="F35" s="225"/>
      <c r="G35" s="224"/>
      <c r="H35" s="224"/>
      <c r="I35" s="224"/>
      <c r="J35" s="226"/>
      <c r="K35" s="223"/>
      <c r="L35" s="227"/>
      <c r="M35" s="227"/>
      <c r="N35" s="227"/>
      <c r="O35" s="44" t="s">
        <v>19</v>
      </c>
      <c r="P35" s="225"/>
      <c r="Q35" s="224"/>
      <c r="R35" s="224"/>
      <c r="S35" s="224"/>
      <c r="T35" s="226"/>
      <c r="U35" s="231" t="s">
        <v>37</v>
      </c>
      <c r="V35" s="232"/>
      <c r="W35" s="232"/>
      <c r="X35" s="233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10" t="s">
        <v>40</v>
      </c>
      <c r="B36" s="211"/>
      <c r="C36" s="211"/>
      <c r="D36" s="211"/>
      <c r="E36" s="53"/>
      <c r="F36" s="212" t="s">
        <v>41</v>
      </c>
      <c r="G36" s="211"/>
      <c r="H36" s="211"/>
      <c r="I36" s="211"/>
      <c r="J36" s="213"/>
      <c r="K36" s="210" t="s">
        <v>42</v>
      </c>
      <c r="L36" s="214"/>
      <c r="M36" s="214"/>
      <c r="N36" s="214"/>
      <c r="O36" s="54"/>
      <c r="P36" s="215" t="s">
        <v>245</v>
      </c>
      <c r="Q36" s="216"/>
      <c r="R36" s="216"/>
      <c r="S36" s="216"/>
      <c r="T36" s="217"/>
      <c r="U36" s="218" t="s">
        <v>43</v>
      </c>
      <c r="V36" s="193"/>
      <c r="W36" s="193"/>
      <c r="X36" s="219"/>
      <c r="Y36" s="220">
        <v>0.75</v>
      </c>
      <c r="Z36" s="221"/>
      <c r="AA36" s="222"/>
      <c r="AB36" s="192" t="s">
        <v>232</v>
      </c>
      <c r="AC36" s="193"/>
      <c r="AD36" s="194"/>
      <c r="AE36" s="52"/>
    </row>
    <row r="37" spans="1:44" s="18" customFormat="1" ht="15" customHeight="1" thickBot="1">
      <c r="A37" s="195">
        <v>0</v>
      </c>
      <c r="B37" s="196"/>
      <c r="C37" s="196"/>
      <c r="D37" s="196"/>
      <c r="E37" s="197"/>
      <c r="F37" s="198">
        <v>0</v>
      </c>
      <c r="G37" s="199"/>
      <c r="H37" s="199"/>
      <c r="I37" s="199"/>
      <c r="J37" s="200"/>
      <c r="K37" s="195">
        <v>0</v>
      </c>
      <c r="L37" s="196"/>
      <c r="M37" s="196"/>
      <c r="N37" s="196"/>
      <c r="O37" s="197"/>
      <c r="P37" s="201" t="s">
        <v>247</v>
      </c>
      <c r="Q37" s="202"/>
      <c r="R37" s="202"/>
      <c r="S37" s="202"/>
      <c r="T37" s="203"/>
      <c r="U37" s="195" t="s">
        <v>62</v>
      </c>
      <c r="V37" s="196"/>
      <c r="W37" s="196"/>
      <c r="X37" s="197"/>
      <c r="Y37" s="204">
        <v>0.75</v>
      </c>
      <c r="Z37" s="205"/>
      <c r="AA37" s="206"/>
      <c r="AB37" s="207" t="str">
        <f>'1'!AB49:AD49</f>
        <v>中村　恵理子</v>
      </c>
      <c r="AC37" s="208"/>
      <c r="AD37" s="209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0"/>
      <c r="B40" s="182"/>
      <c r="C40" s="182"/>
      <c r="D40" s="182"/>
      <c r="E40" s="182"/>
      <c r="F40" s="182"/>
      <c r="G40" s="191" t="s">
        <v>241</v>
      </c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3"/>
      <c r="T40" s="183"/>
      <c r="U40" s="183"/>
      <c r="V40" s="183"/>
      <c r="W40" s="183"/>
      <c r="X40" s="183"/>
      <c r="Y40" s="183"/>
      <c r="Z40" s="183"/>
      <c r="AA40" s="183"/>
      <c r="AB40" s="183"/>
      <c r="AC40" s="183"/>
      <c r="AD40" s="184"/>
    </row>
    <row r="41" spans="1:44" s="18" customFormat="1" ht="15" customHeight="1">
      <c r="A41" s="190"/>
      <c r="B41" s="182"/>
      <c r="C41" s="182"/>
      <c r="D41" s="182"/>
      <c r="E41" s="182"/>
      <c r="F41" s="182"/>
      <c r="G41" s="191" t="s">
        <v>242</v>
      </c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  <c r="V41" s="183"/>
      <c r="W41" s="183"/>
      <c r="X41" s="183"/>
      <c r="Y41" s="183"/>
      <c r="Z41" s="183"/>
      <c r="AA41" s="183"/>
      <c r="AB41" s="183"/>
      <c r="AC41" s="183"/>
      <c r="AD41" s="184"/>
    </row>
    <row r="42" spans="1:44" s="18" customFormat="1" ht="15" customHeight="1" thickBot="1">
      <c r="A42" s="177"/>
      <c r="B42" s="178"/>
      <c r="C42" s="178"/>
      <c r="D42" s="178"/>
      <c r="E42" s="178"/>
      <c r="F42" s="178"/>
      <c r="G42" s="179"/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5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'1'!A4:F4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 t="s">
        <v>235</v>
      </c>
      <c r="J5" s="325"/>
      <c r="K5" s="325"/>
      <c r="L5" s="325"/>
      <c r="M5" s="326"/>
      <c r="N5" s="262" t="s">
        <v>176</v>
      </c>
      <c r="O5" s="327"/>
      <c r="P5" s="152"/>
      <c r="Q5" s="300" t="s">
        <v>11</v>
      </c>
      <c r="R5" s="301"/>
      <c r="S5" s="301"/>
      <c r="T5" s="302"/>
      <c r="U5" s="328" t="s">
        <v>236</v>
      </c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 t="s">
        <v>237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 t="s">
        <v>312</v>
      </c>
      <c r="C9" s="28"/>
      <c r="D9" s="28" t="s">
        <v>215</v>
      </c>
      <c r="E9" s="144"/>
      <c r="F9" s="29">
        <v>0</v>
      </c>
      <c r="G9" s="311" t="s">
        <v>311</v>
      </c>
      <c r="H9" s="311"/>
      <c r="I9" s="311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44"/>
      <c r="P9" s="29">
        <v>28</v>
      </c>
      <c r="Q9" s="311" t="s">
        <v>269</v>
      </c>
      <c r="R9" s="311"/>
      <c r="S9" s="311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44"/>
      <c r="Z9" s="29">
        <v>28</v>
      </c>
      <c r="AA9" s="311" t="s">
        <v>288</v>
      </c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60</v>
      </c>
      <c r="G10" s="311" t="s">
        <v>248</v>
      </c>
      <c r="H10" s="311"/>
      <c r="I10" s="311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29">
        <v>28</v>
      </c>
      <c r="Q10" s="308" t="s">
        <v>313</v>
      </c>
      <c r="R10" s="308"/>
      <c r="S10" s="308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28</v>
      </c>
      <c r="AA10" s="311" t="s">
        <v>289</v>
      </c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44"/>
      <c r="F11" s="36">
        <v>56</v>
      </c>
      <c r="G11" s="311" t="s">
        <v>249</v>
      </c>
      <c r="H11" s="311"/>
      <c r="I11" s="311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44"/>
      <c r="P11" s="29">
        <v>28</v>
      </c>
      <c r="Q11" s="311" t="s">
        <v>270</v>
      </c>
      <c r="R11" s="311"/>
      <c r="S11" s="311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44"/>
      <c r="Z11" s="29">
        <v>14</v>
      </c>
      <c r="AA11" s="311" t="s">
        <v>290</v>
      </c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33">
        <v>30</v>
      </c>
      <c r="G12" s="311" t="s">
        <v>250</v>
      </c>
      <c r="H12" s="311"/>
      <c r="I12" s="311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0</v>
      </c>
      <c r="Q12" s="311" t="s">
        <v>314</v>
      </c>
      <c r="R12" s="311"/>
      <c r="S12" s="311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311" t="s">
        <v>291</v>
      </c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44"/>
      <c r="F13" s="29">
        <v>28</v>
      </c>
      <c r="G13" s="311" t="s">
        <v>251</v>
      </c>
      <c r="H13" s="311"/>
      <c r="I13" s="311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44"/>
      <c r="P13" s="29">
        <v>28</v>
      </c>
      <c r="Q13" s="311" t="s">
        <v>271</v>
      </c>
      <c r="R13" s="311"/>
      <c r="S13" s="311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44"/>
      <c r="Z13" s="29">
        <v>28</v>
      </c>
      <c r="AA13" s="311" t="s">
        <v>292</v>
      </c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50</v>
      </c>
      <c r="G14" s="311" t="s">
        <v>252</v>
      </c>
      <c r="H14" s="311"/>
      <c r="I14" s="311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311" t="s">
        <v>272</v>
      </c>
      <c r="R14" s="311"/>
      <c r="S14" s="311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33">
        <v>28</v>
      </c>
      <c r="AA14" s="311" t="s">
        <v>293</v>
      </c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44"/>
      <c r="F15" s="29">
        <v>30</v>
      </c>
      <c r="G15" s="311" t="s">
        <v>253</v>
      </c>
      <c r="H15" s="311"/>
      <c r="I15" s="311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44"/>
      <c r="P15" s="29">
        <v>56</v>
      </c>
      <c r="Q15" s="311" t="s">
        <v>273</v>
      </c>
      <c r="R15" s="311"/>
      <c r="S15" s="311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44"/>
      <c r="Z15" s="29">
        <v>7</v>
      </c>
      <c r="AA15" s="311" t="s">
        <v>294</v>
      </c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42</v>
      </c>
      <c r="G16" s="311" t="s">
        <v>254</v>
      </c>
      <c r="H16" s="311"/>
      <c r="I16" s="311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42</v>
      </c>
      <c r="Q16" s="311" t="s">
        <v>274</v>
      </c>
      <c r="R16" s="311"/>
      <c r="S16" s="311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28</v>
      </c>
      <c r="AA16" s="311" t="s">
        <v>295</v>
      </c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44"/>
      <c r="F17" s="29">
        <v>28</v>
      </c>
      <c r="G17" s="311" t="s">
        <v>255</v>
      </c>
      <c r="H17" s="311"/>
      <c r="I17" s="311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44"/>
      <c r="P17" s="29">
        <v>28</v>
      </c>
      <c r="Q17" s="311" t="s">
        <v>275</v>
      </c>
      <c r="R17" s="311"/>
      <c r="S17" s="311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44"/>
      <c r="Z17" s="29">
        <v>28</v>
      </c>
      <c r="AA17" s="311" t="s">
        <v>296</v>
      </c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311" t="s">
        <v>256</v>
      </c>
      <c r="H18" s="311"/>
      <c r="I18" s="311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42</v>
      </c>
      <c r="Q18" s="311" t="s">
        <v>322</v>
      </c>
      <c r="R18" s="311"/>
      <c r="S18" s="311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28</v>
      </c>
      <c r="AA18" s="311" t="s">
        <v>297</v>
      </c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44"/>
      <c r="F19" s="29">
        <v>28</v>
      </c>
      <c r="G19" s="311" t="s">
        <v>257</v>
      </c>
      <c r="H19" s="311"/>
      <c r="I19" s="311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44"/>
      <c r="P19" s="29">
        <v>30</v>
      </c>
      <c r="Q19" s="311" t="s">
        <v>276</v>
      </c>
      <c r="R19" s="311"/>
      <c r="S19" s="311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44"/>
      <c r="Z19" s="29">
        <v>28</v>
      </c>
      <c r="AA19" s="311" t="s">
        <v>298</v>
      </c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311" t="s">
        <v>258</v>
      </c>
      <c r="H20" s="311"/>
      <c r="I20" s="311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33">
        <v>56</v>
      </c>
      <c r="Q20" s="311" t="s">
        <v>277</v>
      </c>
      <c r="R20" s="311"/>
      <c r="S20" s="311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29">
        <v>24</v>
      </c>
      <c r="AA20" s="308" t="s">
        <v>287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44"/>
      <c r="F21" s="29">
        <v>28</v>
      </c>
      <c r="G21" s="311" t="s">
        <v>259</v>
      </c>
      <c r="H21" s="311"/>
      <c r="I21" s="311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44"/>
      <c r="P21" s="29">
        <v>28</v>
      </c>
      <c r="Q21" s="311" t="s">
        <v>278</v>
      </c>
      <c r="R21" s="311"/>
      <c r="S21" s="311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44"/>
      <c r="Z21" s="29">
        <v>0</v>
      </c>
      <c r="AA21" s="308" t="s">
        <v>304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28</v>
      </c>
      <c r="G22" s="311" t="s">
        <v>260</v>
      </c>
      <c r="H22" s="311"/>
      <c r="I22" s="311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28</v>
      </c>
      <c r="Q22" s="311" t="s">
        <v>279</v>
      </c>
      <c r="R22" s="311"/>
      <c r="S22" s="311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29">
        <v>28</v>
      </c>
      <c r="AA22" s="308" t="s">
        <v>268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44"/>
      <c r="F23" s="29">
        <v>28</v>
      </c>
      <c r="G23" s="311" t="s">
        <v>261</v>
      </c>
      <c r="H23" s="311"/>
      <c r="I23" s="311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44"/>
      <c r="P23" s="29">
        <v>28</v>
      </c>
      <c r="Q23" s="311" t="s">
        <v>280</v>
      </c>
      <c r="R23" s="311"/>
      <c r="S23" s="311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44"/>
      <c r="Z23" s="29">
        <v>0</v>
      </c>
      <c r="AA23" s="311" t="s">
        <v>299</v>
      </c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311" t="s">
        <v>262</v>
      </c>
      <c r="H24" s="311"/>
      <c r="I24" s="311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33">
        <v>28</v>
      </c>
      <c r="Q24" s="311" t="s">
        <v>281</v>
      </c>
      <c r="R24" s="311"/>
      <c r="S24" s="311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311" t="s">
        <v>300</v>
      </c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44"/>
      <c r="F25" s="29">
        <v>28</v>
      </c>
      <c r="G25" s="311" t="s">
        <v>263</v>
      </c>
      <c r="H25" s="311"/>
      <c r="I25" s="311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44"/>
      <c r="P25" s="29">
        <v>28</v>
      </c>
      <c r="Q25" s="311" t="s">
        <v>282</v>
      </c>
      <c r="R25" s="311"/>
      <c r="S25" s="311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44"/>
      <c r="Z25" s="29">
        <v>0</v>
      </c>
      <c r="AA25" s="311" t="s">
        <v>315</v>
      </c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13"/>
      <c r="F26" s="33">
        <v>28</v>
      </c>
      <c r="G26" s="311" t="s">
        <v>264</v>
      </c>
      <c r="H26" s="311"/>
      <c r="I26" s="311"/>
      <c r="J26" s="34" t="s">
        <v>19</v>
      </c>
      <c r="K26" s="27">
        <v>53</v>
      </c>
      <c r="L26" s="35"/>
      <c r="M26" s="28" t="s">
        <v>214</v>
      </c>
      <c r="N26" s="28" t="s">
        <v>215</v>
      </c>
      <c r="O26" s="113"/>
      <c r="P26" s="33">
        <v>28</v>
      </c>
      <c r="Q26" s="311" t="s">
        <v>283</v>
      </c>
      <c r="R26" s="311"/>
      <c r="S26" s="311"/>
      <c r="T26" s="30" t="s">
        <v>19</v>
      </c>
      <c r="U26" s="31">
        <v>54</v>
      </c>
      <c r="V26" s="35"/>
      <c r="W26" s="28" t="s">
        <v>214</v>
      </c>
      <c r="X26" s="28" t="s">
        <v>215</v>
      </c>
      <c r="Y26" s="113"/>
      <c r="Z26" s="33">
        <v>0</v>
      </c>
      <c r="AA26" s="311" t="s">
        <v>301</v>
      </c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215</v>
      </c>
      <c r="E27" s="144"/>
      <c r="F27" s="36">
        <v>28</v>
      </c>
      <c r="G27" s="311" t="s">
        <v>265</v>
      </c>
      <c r="H27" s="311"/>
      <c r="I27" s="311"/>
      <c r="J27" s="30" t="s">
        <v>19</v>
      </c>
      <c r="K27" s="31">
        <v>56</v>
      </c>
      <c r="L27" s="28"/>
      <c r="M27" s="28" t="s">
        <v>214</v>
      </c>
      <c r="N27" s="28" t="s">
        <v>215</v>
      </c>
      <c r="O27" s="144"/>
      <c r="P27" s="29">
        <v>28</v>
      </c>
      <c r="Q27" s="311" t="s">
        <v>284</v>
      </c>
      <c r="R27" s="311"/>
      <c r="S27" s="311"/>
      <c r="T27" s="30" t="s">
        <v>19</v>
      </c>
      <c r="U27" s="27">
        <v>57</v>
      </c>
      <c r="V27" s="28"/>
      <c r="W27" s="28" t="s">
        <v>214</v>
      </c>
      <c r="X27" s="28" t="s">
        <v>215</v>
      </c>
      <c r="Y27" s="144"/>
      <c r="Z27" s="29">
        <v>0</v>
      </c>
      <c r="AA27" s="311" t="s">
        <v>302</v>
      </c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215</v>
      </c>
      <c r="E28" s="87"/>
      <c r="F28" s="33">
        <v>28</v>
      </c>
      <c r="G28" s="308" t="s">
        <v>266</v>
      </c>
      <c r="H28" s="308"/>
      <c r="I28" s="308"/>
      <c r="J28" s="30" t="s">
        <v>19</v>
      </c>
      <c r="K28" s="27">
        <v>59</v>
      </c>
      <c r="L28" s="35"/>
      <c r="M28" s="28" t="s">
        <v>214</v>
      </c>
      <c r="N28" s="28" t="s">
        <v>215</v>
      </c>
      <c r="O28" s="113"/>
      <c r="P28" s="33">
        <v>28</v>
      </c>
      <c r="Q28" s="308" t="s">
        <v>285</v>
      </c>
      <c r="R28" s="308"/>
      <c r="S28" s="308"/>
      <c r="T28" s="40" t="s">
        <v>19</v>
      </c>
      <c r="U28" s="31">
        <v>60</v>
      </c>
      <c r="V28" s="35"/>
      <c r="W28" s="28" t="s">
        <v>214</v>
      </c>
      <c r="X28" s="28" t="s">
        <v>215</v>
      </c>
      <c r="Y28" s="113"/>
      <c r="Z28" s="33">
        <v>0</v>
      </c>
      <c r="AA28" s="308" t="s">
        <v>303</v>
      </c>
      <c r="AB28" s="308"/>
      <c r="AC28" s="308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308" t="s">
        <v>267</v>
      </c>
      <c r="H29" s="308"/>
      <c r="I29" s="308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308" t="s">
        <v>286</v>
      </c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 thickBot="1">
      <c r="A30" s="303" t="s">
        <v>20</v>
      </c>
      <c r="B30" s="304"/>
      <c r="C30" s="304"/>
      <c r="D30" s="304"/>
      <c r="E30" s="94" t="s">
        <v>21</v>
      </c>
      <c r="F30" s="305">
        <f>COUNTIF(B9:B29,"・")+COUNTIF(L9:L29,"・")+COUNTIF(V9:V29,"・")</f>
        <v>1</v>
      </c>
      <c r="G30" s="306"/>
      <c r="H30" s="95" t="s">
        <v>22</v>
      </c>
      <c r="I30" s="94" t="s">
        <v>23</v>
      </c>
      <c r="J30" s="305">
        <f>COUNTIF(C9:C29,"・")+COUNTIF(M9:M29,"・")+COUNTIF(W9:W29,"・")</f>
        <v>61</v>
      </c>
      <c r="K30" s="305"/>
      <c r="L30" s="95" t="s">
        <v>22</v>
      </c>
      <c r="M30" s="94" t="s">
        <v>24</v>
      </c>
      <c r="N30" s="305">
        <f>SUM(F30:K30)</f>
        <v>62</v>
      </c>
      <c r="O30" s="305"/>
      <c r="P30" s="305"/>
      <c r="Q30" s="95" t="s">
        <v>22</v>
      </c>
      <c r="R30" s="147" t="s">
        <v>3</v>
      </c>
      <c r="S30" s="147" t="s">
        <v>25</v>
      </c>
      <c r="T30" s="305">
        <f>COUNTIF(D9:D29,"・")+COUNTIF(N9:N29,"・")+COUNTIF(X9:X29,"・")</f>
        <v>62</v>
      </c>
      <c r="U30" s="305"/>
      <c r="V30" s="305"/>
      <c r="W30" s="147" t="s">
        <v>22</v>
      </c>
      <c r="X30" s="147" t="s">
        <v>26</v>
      </c>
      <c r="Y30" s="147" t="s">
        <v>27</v>
      </c>
      <c r="Z30" s="305">
        <f>COUNTIF(E9:E29,"・")+COUNTIF(O9:O29,"・")+COUNTIF(Y9:Y29,"・")</f>
        <v>0</v>
      </c>
      <c r="AA30" s="307"/>
      <c r="AB30" s="30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6" t="s">
        <v>28</v>
      </c>
      <c r="B32" s="297"/>
      <c r="C32" s="297"/>
      <c r="D32" s="297"/>
      <c r="E32" s="297"/>
      <c r="F32" s="268" t="s">
        <v>29</v>
      </c>
      <c r="G32" s="269"/>
      <c r="H32" s="269"/>
      <c r="I32" s="269"/>
      <c r="J32" s="270"/>
      <c r="K32" s="298" t="s">
        <v>30</v>
      </c>
      <c r="L32" s="299"/>
      <c r="M32" s="299"/>
      <c r="N32" s="299"/>
      <c r="O32" s="299"/>
      <c r="P32" s="268" t="s">
        <v>31</v>
      </c>
      <c r="Q32" s="269"/>
      <c r="R32" s="269"/>
      <c r="S32" s="269"/>
      <c r="T32" s="270"/>
      <c r="U32" s="269" t="s">
        <v>34</v>
      </c>
      <c r="V32" s="269"/>
      <c r="W32" s="269"/>
      <c r="X32" s="269"/>
      <c r="Y32" s="269"/>
      <c r="Z32" s="270"/>
      <c r="AA32" s="300" t="s">
        <v>35</v>
      </c>
      <c r="AB32" s="301"/>
      <c r="AC32" s="301"/>
      <c r="AD32" s="302"/>
    </row>
    <row r="33" spans="1:44" s="18" customFormat="1" ht="15" customHeight="1" thickBot="1">
      <c r="A33" s="256"/>
      <c r="B33" s="290"/>
      <c r="C33" s="290"/>
      <c r="D33" s="291"/>
      <c r="E33" s="42" t="s">
        <v>19</v>
      </c>
      <c r="F33" s="278"/>
      <c r="G33" s="252"/>
      <c r="H33" s="252"/>
      <c r="I33" s="252"/>
      <c r="J33" s="252"/>
      <c r="K33" s="256"/>
      <c r="L33" s="257"/>
      <c r="M33" s="257"/>
      <c r="N33" s="291"/>
      <c r="O33" s="145" t="s">
        <v>19</v>
      </c>
      <c r="P33" s="292"/>
      <c r="Q33" s="293"/>
      <c r="R33" s="293"/>
      <c r="S33" s="293"/>
      <c r="T33" s="293"/>
      <c r="U33" s="256"/>
      <c r="V33" s="257"/>
      <c r="W33" s="257"/>
      <c r="X33" s="257"/>
      <c r="Y33" s="257"/>
      <c r="Z33" s="43" t="s">
        <v>19</v>
      </c>
      <c r="AA33" s="294"/>
      <c r="AB33" s="257"/>
      <c r="AC33" s="257"/>
      <c r="AD33" s="295"/>
    </row>
    <row r="34" spans="1:44" s="18" customFormat="1" ht="15" customHeight="1" thickBot="1">
      <c r="A34" s="265" t="s">
        <v>32</v>
      </c>
      <c r="B34" s="266"/>
      <c r="C34" s="266"/>
      <c r="D34" s="266"/>
      <c r="E34" s="267"/>
      <c r="F34" s="268" t="s">
        <v>33</v>
      </c>
      <c r="G34" s="269"/>
      <c r="H34" s="269"/>
      <c r="I34" s="269"/>
      <c r="J34" s="270"/>
      <c r="K34" s="269" t="s">
        <v>34</v>
      </c>
      <c r="L34" s="269"/>
      <c r="M34" s="269"/>
      <c r="N34" s="269"/>
      <c r="O34" s="269"/>
      <c r="P34" s="268" t="s">
        <v>35</v>
      </c>
      <c r="Q34" s="269"/>
      <c r="R34" s="269"/>
      <c r="S34" s="269"/>
      <c r="T34" s="271"/>
      <c r="U34" s="272"/>
      <c r="V34" s="224"/>
      <c r="W34" s="224"/>
      <c r="X34" s="224"/>
      <c r="Y34" s="224"/>
      <c r="Z34" s="44" t="s">
        <v>19</v>
      </c>
      <c r="AA34" s="242"/>
      <c r="AB34" s="221"/>
      <c r="AC34" s="221"/>
      <c r="AD34" s="277"/>
      <c r="AE34" s="49"/>
    </row>
    <row r="35" spans="1:44" s="18" customFormat="1" ht="15" customHeight="1">
      <c r="A35" s="251" t="s">
        <v>305</v>
      </c>
      <c r="B35" s="252"/>
      <c r="C35" s="252"/>
      <c r="D35" s="252"/>
      <c r="E35" s="45" t="s">
        <v>19</v>
      </c>
      <c r="F35" s="253" t="s">
        <v>306</v>
      </c>
      <c r="G35" s="254"/>
      <c r="H35" s="254"/>
      <c r="I35" s="254"/>
      <c r="J35" s="255"/>
      <c r="K35" s="256" t="s">
        <v>307</v>
      </c>
      <c r="L35" s="257"/>
      <c r="M35" s="257"/>
      <c r="N35" s="257"/>
      <c r="O35" s="46" t="s">
        <v>19</v>
      </c>
      <c r="P35" s="258" t="s">
        <v>308</v>
      </c>
      <c r="Q35" s="259"/>
      <c r="R35" s="259"/>
      <c r="S35" s="259"/>
      <c r="T35" s="260"/>
      <c r="U35" s="251"/>
      <c r="V35" s="261"/>
      <c r="W35" s="261"/>
      <c r="X35" s="261"/>
      <c r="Y35" s="261"/>
      <c r="Z35" s="46" t="s">
        <v>19</v>
      </c>
      <c r="AA35" s="262"/>
      <c r="AB35" s="263"/>
      <c r="AC35" s="263"/>
      <c r="AD35" s="264"/>
      <c r="AE35" s="141"/>
    </row>
    <row r="36" spans="1:44" s="18" customFormat="1" ht="15" customHeight="1" thickBot="1">
      <c r="A36" s="223" t="s">
        <v>320</v>
      </c>
      <c r="B36" s="224"/>
      <c r="C36" s="224"/>
      <c r="D36" s="224"/>
      <c r="E36" s="47" t="s">
        <v>19</v>
      </c>
      <c r="F36" s="242" t="s">
        <v>321</v>
      </c>
      <c r="G36" s="243"/>
      <c r="H36" s="243"/>
      <c r="I36" s="243"/>
      <c r="J36" s="244"/>
      <c r="K36" s="223" t="s">
        <v>309</v>
      </c>
      <c r="L36" s="227"/>
      <c r="M36" s="227"/>
      <c r="N36" s="227"/>
      <c r="O36" s="44" t="s">
        <v>19</v>
      </c>
      <c r="P36" s="245" t="s">
        <v>310</v>
      </c>
      <c r="Q36" s="246"/>
      <c r="R36" s="246"/>
      <c r="S36" s="246"/>
      <c r="T36" s="247"/>
      <c r="U36" s="223"/>
      <c r="V36" s="224"/>
      <c r="W36" s="224"/>
      <c r="X36" s="224"/>
      <c r="Y36" s="248"/>
      <c r="Z36" s="47" t="s">
        <v>19</v>
      </c>
      <c r="AA36" s="249"/>
      <c r="AB36" s="249"/>
      <c r="AC36" s="249"/>
      <c r="AD36" s="250"/>
      <c r="AE36" s="52"/>
    </row>
    <row r="37" spans="1:44" s="18" customFormat="1" ht="15" customHeight="1">
      <c r="A37" s="223" t="s">
        <v>323</v>
      </c>
      <c r="B37" s="224"/>
      <c r="C37" s="224"/>
      <c r="D37" s="224"/>
      <c r="E37" s="47" t="s">
        <v>19</v>
      </c>
      <c r="F37" s="242" t="s">
        <v>77</v>
      </c>
      <c r="G37" s="243"/>
      <c r="H37" s="243"/>
      <c r="I37" s="243"/>
      <c r="J37" s="244"/>
      <c r="K37" s="223"/>
      <c r="L37" s="227"/>
      <c r="M37" s="227"/>
      <c r="N37" s="227"/>
      <c r="O37" s="44" t="s">
        <v>19</v>
      </c>
      <c r="P37" s="225"/>
      <c r="Q37" s="224"/>
      <c r="R37" s="224"/>
      <c r="S37" s="224"/>
      <c r="T37" s="226"/>
      <c r="U37" s="228" t="s">
        <v>36</v>
      </c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s="18" customFormat="1" ht="15" customHeight="1">
      <c r="A38" s="223"/>
      <c r="B38" s="224"/>
      <c r="C38" s="224"/>
      <c r="D38" s="224"/>
      <c r="E38" s="47" t="s">
        <v>19</v>
      </c>
      <c r="F38" s="225"/>
      <c r="G38" s="224"/>
      <c r="H38" s="224"/>
      <c r="I38" s="224"/>
      <c r="J38" s="226"/>
      <c r="K38" s="223"/>
      <c r="L38" s="227"/>
      <c r="M38" s="227"/>
      <c r="N38" s="227"/>
      <c r="O38" s="44" t="s">
        <v>19</v>
      </c>
      <c r="P38" s="225"/>
      <c r="Q38" s="224"/>
      <c r="R38" s="224"/>
      <c r="S38" s="224"/>
      <c r="T38" s="226"/>
      <c r="U38" s="231" t="s">
        <v>37</v>
      </c>
      <c r="V38" s="232"/>
      <c r="W38" s="232"/>
      <c r="X38" s="23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0" t="s">
        <v>40</v>
      </c>
      <c r="B39" s="211"/>
      <c r="C39" s="211"/>
      <c r="D39" s="211"/>
      <c r="E39" s="53"/>
      <c r="F39" s="212" t="s">
        <v>41</v>
      </c>
      <c r="G39" s="211"/>
      <c r="H39" s="211"/>
      <c r="I39" s="211"/>
      <c r="J39" s="213"/>
      <c r="K39" s="210" t="s">
        <v>42</v>
      </c>
      <c r="L39" s="214"/>
      <c r="M39" s="214"/>
      <c r="N39" s="214"/>
      <c r="O39" s="54"/>
      <c r="P39" s="215" t="s">
        <v>319</v>
      </c>
      <c r="Q39" s="216"/>
      <c r="R39" s="216"/>
      <c r="S39" s="216"/>
      <c r="T39" s="217"/>
      <c r="U39" s="218" t="s">
        <v>43</v>
      </c>
      <c r="V39" s="193"/>
      <c r="W39" s="193"/>
      <c r="X39" s="219"/>
      <c r="Y39" s="220">
        <v>0.75</v>
      </c>
      <c r="Z39" s="221"/>
      <c r="AA39" s="222"/>
      <c r="AB39" s="192" t="s">
        <v>316</v>
      </c>
      <c r="AC39" s="193"/>
      <c r="AD39" s="194"/>
    </row>
    <row r="40" spans="1:44" s="18" customFormat="1" ht="15" customHeight="1" thickBot="1">
      <c r="A40" s="195">
        <v>0</v>
      </c>
      <c r="B40" s="196"/>
      <c r="C40" s="196"/>
      <c r="D40" s="196"/>
      <c r="E40" s="197"/>
      <c r="F40" s="198">
        <v>0</v>
      </c>
      <c r="G40" s="199"/>
      <c r="H40" s="199"/>
      <c r="I40" s="199"/>
      <c r="J40" s="200"/>
      <c r="K40" s="195">
        <v>0</v>
      </c>
      <c r="L40" s="196"/>
      <c r="M40" s="196"/>
      <c r="N40" s="196"/>
      <c r="O40" s="197"/>
      <c r="P40" s="201" t="s">
        <v>324</v>
      </c>
      <c r="Q40" s="202"/>
      <c r="R40" s="202"/>
      <c r="S40" s="202"/>
      <c r="T40" s="203"/>
      <c r="U40" s="195" t="s">
        <v>62</v>
      </c>
      <c r="V40" s="196"/>
      <c r="W40" s="196"/>
      <c r="X40" s="197"/>
      <c r="Y40" s="204">
        <v>0.75</v>
      </c>
      <c r="Z40" s="205"/>
      <c r="AA40" s="206"/>
      <c r="AB40" s="207" t="str">
        <f>'1'!AB49:AD49</f>
        <v>中村　恵理子</v>
      </c>
      <c r="AC40" s="208"/>
      <c r="AD40" s="209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0"/>
      <c r="B43" s="182"/>
      <c r="C43" s="182"/>
      <c r="D43" s="182"/>
      <c r="E43" s="182"/>
      <c r="F43" s="182"/>
      <c r="G43" s="191" t="s">
        <v>317</v>
      </c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4"/>
    </row>
    <row r="44" spans="1:44" ht="15" customHeight="1">
      <c r="A44" s="190"/>
      <c r="B44" s="182"/>
      <c r="C44" s="182"/>
      <c r="D44" s="182"/>
      <c r="E44" s="182"/>
      <c r="F44" s="182"/>
      <c r="G44" s="191" t="s">
        <v>318</v>
      </c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4"/>
      <c r="AR44" s="18"/>
    </row>
    <row r="45" spans="1:44" ht="14.25" thickBot="1">
      <c r="A45" s="177"/>
      <c r="B45" s="178"/>
      <c r="C45" s="178"/>
      <c r="D45" s="178"/>
      <c r="E45" s="178"/>
      <c r="F45" s="178"/>
      <c r="G45" s="179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0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325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">
        <v>166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 t="s">
        <v>381</v>
      </c>
      <c r="J5" s="325"/>
      <c r="K5" s="325"/>
      <c r="L5" s="325"/>
      <c r="M5" s="326"/>
      <c r="N5" s="262" t="s">
        <v>382</v>
      </c>
      <c r="O5" s="327"/>
      <c r="P5" s="152"/>
      <c r="Q5" s="300" t="s">
        <v>11</v>
      </c>
      <c r="R5" s="301"/>
      <c r="S5" s="301"/>
      <c r="T5" s="302"/>
      <c r="U5" s="328" t="s">
        <v>236</v>
      </c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311" t="s">
        <v>326</v>
      </c>
      <c r="H9" s="311"/>
      <c r="I9" s="311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311" t="s">
        <v>345</v>
      </c>
      <c r="R9" s="311"/>
      <c r="S9" s="311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311" t="s">
        <v>362</v>
      </c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311" t="s">
        <v>327</v>
      </c>
      <c r="H10" s="311"/>
      <c r="I10" s="311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311" t="s">
        <v>347</v>
      </c>
      <c r="R10" s="311"/>
      <c r="S10" s="311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311" t="s">
        <v>363</v>
      </c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311" t="s">
        <v>328</v>
      </c>
      <c r="H11" s="311"/>
      <c r="I11" s="311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311" t="s">
        <v>383</v>
      </c>
      <c r="R11" s="311"/>
      <c r="S11" s="311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311" t="s">
        <v>392</v>
      </c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311" t="s">
        <v>329</v>
      </c>
      <c r="H12" s="311"/>
      <c r="I12" s="311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311" t="s">
        <v>348</v>
      </c>
      <c r="R12" s="311"/>
      <c r="S12" s="311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311" t="s">
        <v>364</v>
      </c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311" t="s">
        <v>330</v>
      </c>
      <c r="H13" s="311"/>
      <c r="I13" s="311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311" t="s">
        <v>349</v>
      </c>
      <c r="R13" s="311"/>
      <c r="S13" s="311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311" t="s">
        <v>365</v>
      </c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311" t="s">
        <v>331</v>
      </c>
      <c r="H14" s="311"/>
      <c r="I14" s="311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311" t="s">
        <v>350</v>
      </c>
      <c r="R14" s="311"/>
      <c r="S14" s="311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311" t="s">
        <v>366</v>
      </c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311" t="s">
        <v>332</v>
      </c>
      <c r="H15" s="311"/>
      <c r="I15" s="311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311" t="s">
        <v>351</v>
      </c>
      <c r="R15" s="311"/>
      <c r="S15" s="311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311" t="s">
        <v>393</v>
      </c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311" t="s">
        <v>333</v>
      </c>
      <c r="H16" s="311"/>
      <c r="I16" s="311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311" t="s">
        <v>352</v>
      </c>
      <c r="R16" s="311"/>
      <c r="S16" s="311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311" t="s">
        <v>367</v>
      </c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311" t="s">
        <v>334</v>
      </c>
      <c r="H17" s="311"/>
      <c r="I17" s="311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311" t="s">
        <v>353</v>
      </c>
      <c r="R17" s="311"/>
      <c r="S17" s="311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311" t="s">
        <v>368</v>
      </c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311" t="s">
        <v>335</v>
      </c>
      <c r="H18" s="311"/>
      <c r="I18" s="311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311" t="s">
        <v>354</v>
      </c>
      <c r="R18" s="311"/>
      <c r="S18" s="311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311" t="s">
        <v>369</v>
      </c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311" t="s">
        <v>336</v>
      </c>
      <c r="H19" s="311"/>
      <c r="I19" s="311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311" t="s">
        <v>355</v>
      </c>
      <c r="R19" s="311"/>
      <c r="S19" s="311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311" t="s">
        <v>370</v>
      </c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311" t="s">
        <v>337</v>
      </c>
      <c r="H20" s="311"/>
      <c r="I20" s="311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311" t="s">
        <v>356</v>
      </c>
      <c r="R20" s="311"/>
      <c r="S20" s="311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311" t="s">
        <v>371</v>
      </c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311" t="s">
        <v>338</v>
      </c>
      <c r="H21" s="311"/>
      <c r="I21" s="311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311" t="s">
        <v>357</v>
      </c>
      <c r="R21" s="311"/>
      <c r="S21" s="311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311" t="s">
        <v>372</v>
      </c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311" t="s">
        <v>339</v>
      </c>
      <c r="H22" s="311"/>
      <c r="I22" s="311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311" t="s">
        <v>358</v>
      </c>
      <c r="R22" s="311"/>
      <c r="S22" s="311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311" t="s">
        <v>373</v>
      </c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311" t="s">
        <v>340</v>
      </c>
      <c r="H23" s="311"/>
      <c r="I23" s="311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311" t="s">
        <v>359</v>
      </c>
      <c r="R23" s="311"/>
      <c r="S23" s="311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311" t="s">
        <v>374</v>
      </c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311" t="s">
        <v>341</v>
      </c>
      <c r="H24" s="311"/>
      <c r="I24" s="311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311" t="s">
        <v>360</v>
      </c>
      <c r="R24" s="311"/>
      <c r="S24" s="311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311" t="s">
        <v>375</v>
      </c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311" t="s">
        <v>342</v>
      </c>
      <c r="H25" s="311"/>
      <c r="I25" s="311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308" t="s">
        <v>221</v>
      </c>
      <c r="R25" s="308"/>
      <c r="S25" s="308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311" t="s">
        <v>376</v>
      </c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311" t="s">
        <v>343</v>
      </c>
      <c r="H26" s="311"/>
      <c r="I26" s="311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311" t="s">
        <v>361</v>
      </c>
      <c r="R26" s="311"/>
      <c r="S26" s="311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311" t="s">
        <v>377</v>
      </c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311" t="s">
        <v>344</v>
      </c>
      <c r="H27" s="311"/>
      <c r="I27" s="311"/>
      <c r="J27" s="30" t="s">
        <v>19</v>
      </c>
      <c r="K27" s="31">
        <v>56</v>
      </c>
      <c r="L27" s="28" t="s">
        <v>390</v>
      </c>
      <c r="M27" s="28"/>
      <c r="N27" s="28" t="s">
        <v>168</v>
      </c>
      <c r="O27" s="144"/>
      <c r="P27" s="29">
        <v>0</v>
      </c>
      <c r="Q27" s="311" t="s">
        <v>391</v>
      </c>
      <c r="R27" s="311"/>
      <c r="S27" s="311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311" t="s">
        <v>378</v>
      </c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308" t="s">
        <v>384</v>
      </c>
      <c r="H28" s="308"/>
      <c r="I28" s="308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308" t="s">
        <v>380</v>
      </c>
      <c r="R28" s="308"/>
      <c r="S28" s="308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308" t="s">
        <v>379</v>
      </c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2" t="s">
        <v>390</v>
      </c>
      <c r="F29" s="29">
        <v>0</v>
      </c>
      <c r="G29" s="311" t="s">
        <v>385</v>
      </c>
      <c r="H29" s="311"/>
      <c r="I29" s="311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1"/>
      <c r="P29" s="29">
        <v>28</v>
      </c>
      <c r="Q29" s="311" t="s">
        <v>398</v>
      </c>
      <c r="R29" s="311"/>
      <c r="S29" s="311"/>
      <c r="T29" s="30" t="s">
        <v>19</v>
      </c>
      <c r="U29" s="88">
        <v>63</v>
      </c>
      <c r="V29" s="28"/>
      <c r="W29" s="28"/>
      <c r="X29" s="28"/>
      <c r="Y29" s="161"/>
      <c r="Z29" s="29"/>
      <c r="AA29" s="311"/>
      <c r="AB29" s="311"/>
      <c r="AC29" s="311"/>
      <c r="AD29" s="30" t="s">
        <v>19</v>
      </c>
      <c r="AR29" s="73"/>
      <c r="AS29" s="73"/>
    </row>
    <row r="30" spans="1:45" s="18" customFormat="1" ht="15" customHeight="1" thickBot="1">
      <c r="A30" s="303" t="s">
        <v>20</v>
      </c>
      <c r="B30" s="304"/>
      <c r="C30" s="304"/>
      <c r="D30" s="304"/>
      <c r="E30" s="94" t="s">
        <v>21</v>
      </c>
      <c r="F30" s="341">
        <f>COUNTIF(B9:B29,"・")+COUNTIF(L9:L29,"・")+COUNTIF(V9:V29,"・")</f>
        <v>2</v>
      </c>
      <c r="G30" s="307"/>
      <c r="H30" s="95" t="s">
        <v>22</v>
      </c>
      <c r="I30" s="94" t="s">
        <v>23</v>
      </c>
      <c r="J30" s="341">
        <f>COUNTIF(C9:C29,"・")+COUNTIF(M9:M29,"・")+COUNTIF(W9:W29,"・")</f>
        <v>60</v>
      </c>
      <c r="K30" s="341"/>
      <c r="L30" s="95" t="s">
        <v>22</v>
      </c>
      <c r="M30" s="94" t="s">
        <v>24</v>
      </c>
      <c r="N30" s="341">
        <f>SUM(F30:K30)</f>
        <v>62</v>
      </c>
      <c r="O30" s="341"/>
      <c r="P30" s="341"/>
      <c r="Q30" s="95" t="s">
        <v>22</v>
      </c>
      <c r="R30" s="147" t="s">
        <v>3</v>
      </c>
      <c r="S30" s="147" t="s">
        <v>25</v>
      </c>
      <c r="T30" s="341">
        <f>COUNTIF(D9:D29,"・")+COUNTIF(N9:N29,"・")+COUNTIF(X9:X29,"・")</f>
        <v>61</v>
      </c>
      <c r="U30" s="341"/>
      <c r="V30" s="341"/>
      <c r="W30" s="147" t="s">
        <v>22</v>
      </c>
      <c r="X30" s="147" t="s">
        <v>26</v>
      </c>
      <c r="Y30" s="147" t="s">
        <v>27</v>
      </c>
      <c r="Z30" s="341">
        <f>COUNTIF(E9:E29,"・")+COUNTIF(O9:O29,"・")+COUNTIF(Y9:Y29,"・")</f>
        <v>1</v>
      </c>
      <c r="AA30" s="307"/>
      <c r="AB30" s="30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6" t="s">
        <v>28</v>
      </c>
      <c r="B32" s="297"/>
      <c r="C32" s="297"/>
      <c r="D32" s="297"/>
      <c r="E32" s="297"/>
      <c r="F32" s="268" t="s">
        <v>29</v>
      </c>
      <c r="G32" s="269"/>
      <c r="H32" s="269"/>
      <c r="I32" s="269"/>
      <c r="J32" s="270"/>
      <c r="K32" s="298" t="s">
        <v>30</v>
      </c>
      <c r="L32" s="299"/>
      <c r="M32" s="299"/>
      <c r="N32" s="299"/>
      <c r="O32" s="299"/>
      <c r="P32" s="268" t="s">
        <v>31</v>
      </c>
      <c r="Q32" s="269"/>
      <c r="R32" s="269"/>
      <c r="S32" s="269"/>
      <c r="T32" s="270"/>
      <c r="U32" s="269" t="s">
        <v>34</v>
      </c>
      <c r="V32" s="269"/>
      <c r="W32" s="269"/>
      <c r="X32" s="269"/>
      <c r="Y32" s="269"/>
      <c r="Z32" s="270"/>
      <c r="AA32" s="300" t="s">
        <v>35</v>
      </c>
      <c r="AB32" s="301"/>
      <c r="AC32" s="301"/>
      <c r="AD32" s="302"/>
    </row>
    <row r="33" spans="1:44" s="18" customFormat="1" ht="15" customHeight="1" thickBot="1">
      <c r="A33" s="256"/>
      <c r="B33" s="290"/>
      <c r="C33" s="290"/>
      <c r="D33" s="291"/>
      <c r="E33" s="42" t="s">
        <v>19</v>
      </c>
      <c r="F33" s="278"/>
      <c r="G33" s="252"/>
      <c r="H33" s="252"/>
      <c r="I33" s="252"/>
      <c r="J33" s="252"/>
      <c r="K33" s="256"/>
      <c r="L33" s="257"/>
      <c r="M33" s="257"/>
      <c r="N33" s="291"/>
      <c r="O33" s="145" t="s">
        <v>19</v>
      </c>
      <c r="P33" s="292"/>
      <c r="Q33" s="293"/>
      <c r="R33" s="293"/>
      <c r="S33" s="293"/>
      <c r="T33" s="293"/>
      <c r="U33" s="256" t="s">
        <v>386</v>
      </c>
      <c r="V33" s="257"/>
      <c r="W33" s="257"/>
      <c r="X33" s="257"/>
      <c r="Y33" s="257"/>
      <c r="Z33" s="43" t="s">
        <v>19</v>
      </c>
      <c r="AA33" s="294" t="s">
        <v>387</v>
      </c>
      <c r="AB33" s="257"/>
      <c r="AC33" s="257"/>
      <c r="AD33" s="295"/>
    </row>
    <row r="34" spans="1:44" s="18" customFormat="1" ht="15" customHeight="1" thickBot="1">
      <c r="A34" s="265" t="s">
        <v>32</v>
      </c>
      <c r="B34" s="266"/>
      <c r="C34" s="266"/>
      <c r="D34" s="266"/>
      <c r="E34" s="267"/>
      <c r="F34" s="268" t="s">
        <v>33</v>
      </c>
      <c r="G34" s="269"/>
      <c r="H34" s="269"/>
      <c r="I34" s="269"/>
      <c r="J34" s="270"/>
      <c r="K34" s="269" t="s">
        <v>34</v>
      </c>
      <c r="L34" s="269"/>
      <c r="M34" s="269"/>
      <c r="N34" s="269"/>
      <c r="O34" s="269"/>
      <c r="P34" s="268" t="s">
        <v>35</v>
      </c>
      <c r="Q34" s="269"/>
      <c r="R34" s="269"/>
      <c r="S34" s="269"/>
      <c r="T34" s="271"/>
      <c r="U34" s="272"/>
      <c r="V34" s="224"/>
      <c r="W34" s="224"/>
      <c r="X34" s="224"/>
      <c r="Y34" s="224"/>
      <c r="Z34" s="44" t="s">
        <v>19</v>
      </c>
      <c r="AA34" s="242"/>
      <c r="AB34" s="221"/>
      <c r="AC34" s="221"/>
      <c r="AD34" s="277"/>
      <c r="AE34" s="49"/>
    </row>
    <row r="35" spans="1:44" s="18" customFormat="1" ht="15" customHeight="1">
      <c r="A35" s="251" t="s">
        <v>394</v>
      </c>
      <c r="B35" s="252"/>
      <c r="C35" s="252"/>
      <c r="D35" s="252"/>
      <c r="E35" s="45" t="s">
        <v>19</v>
      </c>
      <c r="F35" s="253" t="s">
        <v>395</v>
      </c>
      <c r="G35" s="254"/>
      <c r="H35" s="254"/>
      <c r="I35" s="254"/>
      <c r="J35" s="255"/>
      <c r="K35" s="256" t="s">
        <v>388</v>
      </c>
      <c r="L35" s="257"/>
      <c r="M35" s="257"/>
      <c r="N35" s="257"/>
      <c r="O35" s="46" t="s">
        <v>19</v>
      </c>
      <c r="P35" s="258" t="s">
        <v>389</v>
      </c>
      <c r="Q35" s="259"/>
      <c r="R35" s="259"/>
      <c r="S35" s="259"/>
      <c r="T35" s="260"/>
      <c r="U35" s="251"/>
      <c r="V35" s="261"/>
      <c r="W35" s="261"/>
      <c r="X35" s="261"/>
      <c r="Y35" s="261"/>
      <c r="Z35" s="46" t="s">
        <v>19</v>
      </c>
      <c r="AA35" s="262"/>
      <c r="AB35" s="263"/>
      <c r="AC35" s="263"/>
      <c r="AD35" s="264"/>
      <c r="AE35" s="141"/>
    </row>
    <row r="36" spans="1:44" s="18" customFormat="1" ht="15" customHeight="1" thickBot="1">
      <c r="A36" s="223"/>
      <c r="B36" s="224"/>
      <c r="C36" s="224"/>
      <c r="D36" s="224"/>
      <c r="E36" s="47" t="s">
        <v>19</v>
      </c>
      <c r="F36" s="242"/>
      <c r="G36" s="243"/>
      <c r="H36" s="243"/>
      <c r="I36" s="243"/>
      <c r="J36" s="244"/>
      <c r="K36" s="223"/>
      <c r="L36" s="227"/>
      <c r="M36" s="227"/>
      <c r="N36" s="227"/>
      <c r="O36" s="44" t="s">
        <v>19</v>
      </c>
      <c r="P36" s="225"/>
      <c r="Q36" s="224"/>
      <c r="R36" s="224"/>
      <c r="S36" s="224"/>
      <c r="T36" s="226"/>
      <c r="U36" s="228" t="s">
        <v>36</v>
      </c>
      <c r="V36" s="229"/>
      <c r="W36" s="229"/>
      <c r="X36" s="229"/>
      <c r="Y36" s="229"/>
      <c r="Z36" s="229"/>
      <c r="AA36" s="229"/>
      <c r="AB36" s="229"/>
      <c r="AC36" s="229"/>
      <c r="AD36" s="230"/>
      <c r="AE36" s="52"/>
    </row>
    <row r="37" spans="1:44" s="18" customFormat="1" ht="15" customHeight="1">
      <c r="A37" s="223"/>
      <c r="B37" s="224"/>
      <c r="C37" s="224"/>
      <c r="D37" s="224"/>
      <c r="E37" s="47" t="s">
        <v>19</v>
      </c>
      <c r="F37" s="225"/>
      <c r="G37" s="224"/>
      <c r="H37" s="224"/>
      <c r="I37" s="224"/>
      <c r="J37" s="226"/>
      <c r="K37" s="223"/>
      <c r="L37" s="227"/>
      <c r="M37" s="227"/>
      <c r="N37" s="227"/>
      <c r="O37" s="44" t="s">
        <v>19</v>
      </c>
      <c r="P37" s="225"/>
      <c r="Q37" s="224"/>
      <c r="R37" s="224"/>
      <c r="S37" s="224"/>
      <c r="T37" s="226"/>
      <c r="U37" s="231" t="s">
        <v>37</v>
      </c>
      <c r="V37" s="232"/>
      <c r="W37" s="232"/>
      <c r="X37" s="23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0" t="s">
        <v>40</v>
      </c>
      <c r="B38" s="211"/>
      <c r="C38" s="211"/>
      <c r="D38" s="211"/>
      <c r="E38" s="53"/>
      <c r="F38" s="212" t="s">
        <v>41</v>
      </c>
      <c r="G38" s="211"/>
      <c r="H38" s="211"/>
      <c r="I38" s="211"/>
      <c r="J38" s="213"/>
      <c r="K38" s="210" t="s">
        <v>42</v>
      </c>
      <c r="L38" s="214"/>
      <c r="M38" s="214"/>
      <c r="N38" s="214"/>
      <c r="O38" s="54"/>
      <c r="P38" s="215" t="s">
        <v>245</v>
      </c>
      <c r="Q38" s="216"/>
      <c r="R38" s="216"/>
      <c r="S38" s="216"/>
      <c r="T38" s="217"/>
      <c r="U38" s="218" t="s">
        <v>43</v>
      </c>
      <c r="V38" s="193"/>
      <c r="W38" s="193"/>
      <c r="X38" s="219"/>
      <c r="Y38" s="220">
        <v>0.75</v>
      </c>
      <c r="Z38" s="221"/>
      <c r="AA38" s="222"/>
      <c r="AB38" s="192" t="s">
        <v>346</v>
      </c>
      <c r="AC38" s="193"/>
      <c r="AD38" s="194"/>
    </row>
    <row r="39" spans="1:44" s="18" customFormat="1" ht="15" customHeight="1" thickBot="1">
      <c r="A39" s="195">
        <v>0</v>
      </c>
      <c r="B39" s="196"/>
      <c r="C39" s="196"/>
      <c r="D39" s="196"/>
      <c r="E39" s="197"/>
      <c r="F39" s="198">
        <v>0</v>
      </c>
      <c r="G39" s="199"/>
      <c r="H39" s="199"/>
      <c r="I39" s="199"/>
      <c r="J39" s="200"/>
      <c r="K39" s="195">
        <v>0</v>
      </c>
      <c r="L39" s="196"/>
      <c r="M39" s="196"/>
      <c r="N39" s="196"/>
      <c r="O39" s="197"/>
      <c r="P39" s="201" t="s">
        <v>399</v>
      </c>
      <c r="Q39" s="202"/>
      <c r="R39" s="202"/>
      <c r="S39" s="202"/>
      <c r="T39" s="203"/>
      <c r="U39" s="195" t="s">
        <v>62</v>
      </c>
      <c r="V39" s="196"/>
      <c r="W39" s="196"/>
      <c r="X39" s="197"/>
      <c r="Y39" s="204">
        <v>0.75</v>
      </c>
      <c r="Z39" s="205"/>
      <c r="AA39" s="206"/>
      <c r="AB39" s="207" t="s">
        <v>166</v>
      </c>
      <c r="AC39" s="208"/>
      <c r="AD39" s="20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0"/>
      <c r="B42" s="182"/>
      <c r="C42" s="182"/>
      <c r="D42" s="182"/>
      <c r="E42" s="182"/>
      <c r="F42" s="182"/>
      <c r="G42" s="191" t="s">
        <v>396</v>
      </c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V42" s="183"/>
      <c r="W42" s="183"/>
      <c r="X42" s="183"/>
      <c r="Y42" s="183"/>
      <c r="Z42" s="183"/>
      <c r="AA42" s="183"/>
      <c r="AB42" s="183"/>
      <c r="AC42" s="183"/>
      <c r="AD42" s="184"/>
    </row>
    <row r="43" spans="1:44" s="18" customFormat="1" ht="15" customHeight="1">
      <c r="A43" s="190"/>
      <c r="B43" s="182"/>
      <c r="C43" s="182"/>
      <c r="D43" s="182"/>
      <c r="E43" s="182"/>
      <c r="F43" s="182"/>
      <c r="G43" s="191" t="s">
        <v>397</v>
      </c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4"/>
    </row>
    <row r="44" spans="1:44" ht="15" customHeight="1" thickBot="1">
      <c r="A44" s="177"/>
      <c r="B44" s="178"/>
      <c r="C44" s="178"/>
      <c r="D44" s="178"/>
      <c r="E44" s="178"/>
      <c r="F44" s="178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28" sqref="A28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404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 t="s">
        <v>400</v>
      </c>
      <c r="J5" s="325"/>
      <c r="K5" s="325"/>
      <c r="L5" s="325"/>
      <c r="M5" s="326"/>
      <c r="N5" s="262" t="s">
        <v>401</v>
      </c>
      <c r="O5" s="327"/>
      <c r="P5" s="152"/>
      <c r="Q5" s="300" t="s">
        <v>11</v>
      </c>
      <c r="R5" s="301"/>
      <c r="S5" s="301"/>
      <c r="T5" s="302"/>
      <c r="U5" s="328" t="s">
        <v>402</v>
      </c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 t="s">
        <v>403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311" t="s">
        <v>405</v>
      </c>
      <c r="H9" s="311"/>
      <c r="I9" s="311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11" t="s">
        <v>420</v>
      </c>
      <c r="R9" s="311"/>
      <c r="S9" s="311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11" t="s">
        <v>435</v>
      </c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11" t="s">
        <v>406</v>
      </c>
      <c r="H10" s="311"/>
      <c r="I10" s="31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11" t="s">
        <v>421</v>
      </c>
      <c r="R10" s="311"/>
      <c r="S10" s="31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311" t="s">
        <v>436</v>
      </c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311" t="s">
        <v>407</v>
      </c>
      <c r="H11" s="311"/>
      <c r="I11" s="31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311" t="s">
        <v>422</v>
      </c>
      <c r="R11" s="311"/>
      <c r="S11" s="31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311" t="s">
        <v>437</v>
      </c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311" t="s">
        <v>408</v>
      </c>
      <c r="H12" s="311"/>
      <c r="I12" s="31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11" t="s">
        <v>423</v>
      </c>
      <c r="R12" s="311"/>
      <c r="S12" s="31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311" t="s">
        <v>438</v>
      </c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311" t="s">
        <v>409</v>
      </c>
      <c r="H13" s="311"/>
      <c r="I13" s="31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311" t="s">
        <v>424</v>
      </c>
      <c r="R13" s="311"/>
      <c r="S13" s="31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11" t="s">
        <v>439</v>
      </c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311" t="s">
        <v>410</v>
      </c>
      <c r="H14" s="311"/>
      <c r="I14" s="31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11" t="s">
        <v>425</v>
      </c>
      <c r="R14" s="311"/>
      <c r="S14" s="31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56</v>
      </c>
      <c r="AA14" s="311" t="s">
        <v>440</v>
      </c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11" t="s">
        <v>411</v>
      </c>
      <c r="H15" s="311"/>
      <c r="I15" s="31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311" t="s">
        <v>426</v>
      </c>
      <c r="R15" s="311"/>
      <c r="S15" s="31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56</v>
      </c>
      <c r="AA15" s="311" t="s">
        <v>441</v>
      </c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11" t="s">
        <v>412</v>
      </c>
      <c r="H16" s="311"/>
      <c r="I16" s="31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311" t="s">
        <v>427</v>
      </c>
      <c r="R16" s="311"/>
      <c r="S16" s="31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14</v>
      </c>
      <c r="AA16" s="311" t="s">
        <v>442</v>
      </c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311" t="s">
        <v>413</v>
      </c>
      <c r="H17" s="311"/>
      <c r="I17" s="31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311" t="s">
        <v>428</v>
      </c>
      <c r="R17" s="311"/>
      <c r="S17" s="311"/>
      <c r="T17" s="30" t="s">
        <v>19</v>
      </c>
      <c r="U17" s="27">
        <v>27</v>
      </c>
      <c r="V17" s="28" t="s">
        <v>458</v>
      </c>
      <c r="W17" s="28"/>
      <c r="X17" s="28" t="s">
        <v>26</v>
      </c>
      <c r="Y17" s="144"/>
      <c r="Z17" s="29">
        <v>28</v>
      </c>
      <c r="AA17" s="311" t="s">
        <v>457</v>
      </c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11" t="s">
        <v>414</v>
      </c>
      <c r="H18" s="311"/>
      <c r="I18" s="31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11" t="s">
        <v>429</v>
      </c>
      <c r="R18" s="311"/>
      <c r="S18" s="31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1" t="s">
        <v>459</v>
      </c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21</v>
      </c>
      <c r="G19" s="311" t="s">
        <v>415</v>
      </c>
      <c r="H19" s="311"/>
      <c r="I19" s="31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311" t="s">
        <v>430</v>
      </c>
      <c r="R19" s="311"/>
      <c r="S19" s="31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311" t="s">
        <v>443</v>
      </c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311" t="s">
        <v>416</v>
      </c>
      <c r="H20" s="311"/>
      <c r="I20" s="31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11" t="s">
        <v>431</v>
      </c>
      <c r="R20" s="311"/>
      <c r="S20" s="31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311" t="s">
        <v>444</v>
      </c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11" t="s">
        <v>417</v>
      </c>
      <c r="H21" s="311"/>
      <c r="I21" s="31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311" t="s">
        <v>432</v>
      </c>
      <c r="R21" s="311"/>
      <c r="S21" s="31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311" t="s">
        <v>445</v>
      </c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11" t="s">
        <v>418</v>
      </c>
      <c r="H22" s="311"/>
      <c r="I22" s="31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11" t="s">
        <v>433</v>
      </c>
      <c r="R22" s="311"/>
      <c r="S22" s="31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11" t="s">
        <v>446</v>
      </c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7</v>
      </c>
      <c r="G23" s="311" t="s">
        <v>419</v>
      </c>
      <c r="H23" s="311"/>
      <c r="I23" s="31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11" t="s">
        <v>434</v>
      </c>
      <c r="R23" s="311"/>
      <c r="S23" s="31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11" t="s">
        <v>447</v>
      </c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311" t="s">
        <v>452</v>
      </c>
      <c r="H24" s="311"/>
      <c r="I24" s="31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11" t="s">
        <v>456</v>
      </c>
      <c r="R24" s="311"/>
      <c r="S24" s="31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1" t="s">
        <v>448</v>
      </c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311" t="s">
        <v>455</v>
      </c>
      <c r="H25" s="311"/>
      <c r="I25" s="31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11" t="s">
        <v>451</v>
      </c>
      <c r="R25" s="311"/>
      <c r="S25" s="31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11" t="s">
        <v>449</v>
      </c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11" t="s">
        <v>460</v>
      </c>
      <c r="H26" s="311"/>
      <c r="I26" s="31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11" t="s">
        <v>461</v>
      </c>
      <c r="R26" s="311"/>
      <c r="S26" s="31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11" t="s">
        <v>450</v>
      </c>
      <c r="AB26" s="311"/>
      <c r="AC26" s="311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9"/>
      <c r="F27" s="170">
        <v>0</v>
      </c>
      <c r="G27" s="308" t="s">
        <v>462</v>
      </c>
      <c r="H27" s="308"/>
      <c r="I27" s="308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9"/>
      <c r="P27" s="171">
        <v>90</v>
      </c>
      <c r="Q27" s="308" t="s">
        <v>672</v>
      </c>
      <c r="R27" s="308"/>
      <c r="S27" s="308"/>
      <c r="T27" s="40" t="s">
        <v>19</v>
      </c>
      <c r="U27" s="38">
        <v>57</v>
      </c>
      <c r="V27" s="39"/>
      <c r="W27" s="39"/>
      <c r="X27" s="39"/>
      <c r="Y27" s="169"/>
      <c r="Z27" s="171"/>
      <c r="AA27" s="308"/>
      <c r="AB27" s="308"/>
      <c r="AC27" s="308"/>
      <c r="AD27" s="40" t="s">
        <v>19</v>
      </c>
      <c r="AR27" s="18"/>
    </row>
    <row r="28" spans="1:45" s="18" customFormat="1" ht="15" customHeight="1" thickBot="1">
      <c r="A28" s="343" t="s">
        <v>20</v>
      </c>
      <c r="B28" s="344"/>
      <c r="C28" s="344"/>
      <c r="D28" s="344"/>
      <c r="E28" s="75" t="s">
        <v>21</v>
      </c>
      <c r="F28" s="305">
        <f>COUNTIF(B9:B27,"・")+COUNTIF(L9:L27,"・")+COUNTIF(V9:V27,"・")</f>
        <v>1</v>
      </c>
      <c r="G28" s="306"/>
      <c r="H28" s="76" t="s">
        <v>22</v>
      </c>
      <c r="I28" s="75" t="s">
        <v>23</v>
      </c>
      <c r="J28" s="305">
        <f>COUNTIF(C9:C27,"・")+COUNTIF(M9:M27,"・")+COUNTIF(W9:W27,"・")</f>
        <v>55</v>
      </c>
      <c r="K28" s="305"/>
      <c r="L28" s="76" t="s">
        <v>22</v>
      </c>
      <c r="M28" s="75" t="s">
        <v>24</v>
      </c>
      <c r="N28" s="305">
        <f>SUM(F28:K28)</f>
        <v>56</v>
      </c>
      <c r="O28" s="305"/>
      <c r="P28" s="305"/>
      <c r="Q28" s="76" t="s">
        <v>22</v>
      </c>
      <c r="R28" s="168" t="s">
        <v>3</v>
      </c>
      <c r="S28" s="168" t="s">
        <v>25</v>
      </c>
      <c r="T28" s="305">
        <f>COUNTIF(D9:D27,"・")+COUNTIF(N9:N27,"・")+COUNTIF(X9:X27,"・")</f>
        <v>56</v>
      </c>
      <c r="U28" s="305"/>
      <c r="V28" s="305"/>
      <c r="W28" s="168" t="s">
        <v>22</v>
      </c>
      <c r="X28" s="168" t="s">
        <v>26</v>
      </c>
      <c r="Y28" s="168" t="s">
        <v>27</v>
      </c>
      <c r="Z28" s="305">
        <f>COUNTIF(E9:E27,"・")+COUNTIF(O9:O27,"・")+COUNTIF(Y9:Y27,"・")</f>
        <v>0</v>
      </c>
      <c r="AA28" s="306"/>
      <c r="AB28" s="306"/>
      <c r="AC28" s="168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6" t="s">
        <v>28</v>
      </c>
      <c r="B30" s="297"/>
      <c r="C30" s="297"/>
      <c r="D30" s="297"/>
      <c r="E30" s="297"/>
      <c r="F30" s="268" t="s">
        <v>29</v>
      </c>
      <c r="G30" s="269"/>
      <c r="H30" s="269"/>
      <c r="I30" s="269"/>
      <c r="J30" s="270"/>
      <c r="K30" s="298" t="s">
        <v>30</v>
      </c>
      <c r="L30" s="299"/>
      <c r="M30" s="299"/>
      <c r="N30" s="299"/>
      <c r="O30" s="299"/>
      <c r="P30" s="268" t="s">
        <v>31</v>
      </c>
      <c r="Q30" s="269"/>
      <c r="R30" s="269"/>
      <c r="S30" s="269"/>
      <c r="T30" s="270"/>
      <c r="U30" s="269" t="s">
        <v>34</v>
      </c>
      <c r="V30" s="269"/>
      <c r="W30" s="269"/>
      <c r="X30" s="269"/>
      <c r="Y30" s="269"/>
      <c r="Z30" s="270"/>
      <c r="AA30" s="300" t="s">
        <v>35</v>
      </c>
      <c r="AB30" s="301"/>
      <c r="AC30" s="301"/>
      <c r="AD30" s="302"/>
    </row>
    <row r="31" spans="1:45" s="18" customFormat="1" ht="15" customHeight="1" thickBot="1">
      <c r="A31" s="256"/>
      <c r="B31" s="290"/>
      <c r="C31" s="290"/>
      <c r="D31" s="291"/>
      <c r="E31" s="42" t="s">
        <v>19</v>
      </c>
      <c r="F31" s="278"/>
      <c r="G31" s="252"/>
      <c r="H31" s="252"/>
      <c r="I31" s="252"/>
      <c r="J31" s="252"/>
      <c r="K31" s="256" t="s">
        <v>464</v>
      </c>
      <c r="L31" s="257"/>
      <c r="M31" s="257"/>
      <c r="N31" s="291"/>
      <c r="O31" s="145" t="s">
        <v>19</v>
      </c>
      <c r="P31" s="292" t="s">
        <v>465</v>
      </c>
      <c r="Q31" s="293"/>
      <c r="R31" s="293"/>
      <c r="S31" s="293"/>
      <c r="T31" s="293"/>
      <c r="U31" s="256"/>
      <c r="V31" s="257"/>
      <c r="W31" s="257"/>
      <c r="X31" s="257"/>
      <c r="Y31" s="257"/>
      <c r="Z31" s="43" t="s">
        <v>19</v>
      </c>
      <c r="AA31" s="294"/>
      <c r="AB31" s="257"/>
      <c r="AC31" s="257"/>
      <c r="AD31" s="295"/>
      <c r="AF31" s="74"/>
    </row>
    <row r="32" spans="1:45" s="18" customFormat="1" ht="15" customHeight="1" thickBot="1">
      <c r="A32" s="265" t="s">
        <v>32</v>
      </c>
      <c r="B32" s="266"/>
      <c r="C32" s="266"/>
      <c r="D32" s="266"/>
      <c r="E32" s="267"/>
      <c r="F32" s="268" t="s">
        <v>33</v>
      </c>
      <c r="G32" s="269"/>
      <c r="H32" s="269"/>
      <c r="I32" s="269"/>
      <c r="J32" s="270"/>
      <c r="K32" s="269" t="s">
        <v>34</v>
      </c>
      <c r="L32" s="269"/>
      <c r="M32" s="269"/>
      <c r="N32" s="269"/>
      <c r="O32" s="269"/>
      <c r="P32" s="268" t="s">
        <v>35</v>
      </c>
      <c r="Q32" s="269"/>
      <c r="R32" s="269"/>
      <c r="S32" s="269"/>
      <c r="T32" s="271"/>
      <c r="U32" s="272"/>
      <c r="V32" s="224"/>
      <c r="W32" s="224"/>
      <c r="X32" s="224"/>
      <c r="Y32" s="224"/>
      <c r="Z32" s="44" t="s">
        <v>19</v>
      </c>
      <c r="AA32" s="262"/>
      <c r="AB32" s="263"/>
      <c r="AC32" s="263"/>
      <c r="AD32" s="264"/>
    </row>
    <row r="33" spans="1:44" s="18" customFormat="1" ht="15" customHeight="1">
      <c r="A33" s="251" t="s">
        <v>453</v>
      </c>
      <c r="B33" s="252"/>
      <c r="C33" s="252"/>
      <c r="D33" s="252"/>
      <c r="E33" s="45" t="s">
        <v>19</v>
      </c>
      <c r="F33" s="253" t="s">
        <v>454</v>
      </c>
      <c r="G33" s="254"/>
      <c r="H33" s="254"/>
      <c r="I33" s="254"/>
      <c r="J33" s="255"/>
      <c r="K33" s="256"/>
      <c r="L33" s="257"/>
      <c r="M33" s="257"/>
      <c r="N33" s="257"/>
      <c r="O33" s="46" t="s">
        <v>19</v>
      </c>
      <c r="P33" s="258"/>
      <c r="Q33" s="259"/>
      <c r="R33" s="259"/>
      <c r="S33" s="259"/>
      <c r="T33" s="260"/>
      <c r="U33" s="251"/>
      <c r="V33" s="261"/>
      <c r="W33" s="261"/>
      <c r="X33" s="261"/>
      <c r="Y33" s="261"/>
      <c r="Z33" s="46" t="s">
        <v>19</v>
      </c>
      <c r="AA33" s="262"/>
      <c r="AB33" s="263"/>
      <c r="AC33" s="263"/>
      <c r="AD33" s="264"/>
    </row>
    <row r="34" spans="1:44" s="18" customFormat="1" ht="15" customHeight="1">
      <c r="A34" s="223"/>
      <c r="B34" s="224"/>
      <c r="C34" s="224"/>
      <c r="D34" s="224"/>
      <c r="E34" s="47" t="s">
        <v>19</v>
      </c>
      <c r="F34" s="225"/>
      <c r="G34" s="224"/>
      <c r="H34" s="224"/>
      <c r="I34" s="224"/>
      <c r="J34" s="226"/>
      <c r="K34" s="223"/>
      <c r="L34" s="227"/>
      <c r="M34" s="227"/>
      <c r="N34" s="227"/>
      <c r="O34" s="44" t="s">
        <v>19</v>
      </c>
      <c r="P34" s="225"/>
      <c r="Q34" s="224"/>
      <c r="R34" s="224"/>
      <c r="S34" s="224"/>
      <c r="T34" s="226"/>
      <c r="U34" s="228" t="s">
        <v>36</v>
      </c>
      <c r="V34" s="229"/>
      <c r="W34" s="229"/>
      <c r="X34" s="229"/>
      <c r="Y34" s="229"/>
      <c r="Z34" s="229"/>
      <c r="AA34" s="229"/>
      <c r="AB34" s="229"/>
      <c r="AC34" s="229"/>
      <c r="AD34" s="230"/>
      <c r="AE34" s="49"/>
    </row>
    <row r="35" spans="1:44" s="18" customFormat="1" ht="15" customHeight="1">
      <c r="A35" s="223"/>
      <c r="B35" s="224"/>
      <c r="C35" s="224"/>
      <c r="D35" s="224"/>
      <c r="E35" s="47" t="s">
        <v>19</v>
      </c>
      <c r="F35" s="225"/>
      <c r="G35" s="224"/>
      <c r="H35" s="224"/>
      <c r="I35" s="224"/>
      <c r="J35" s="226"/>
      <c r="K35" s="223"/>
      <c r="L35" s="227"/>
      <c r="M35" s="227"/>
      <c r="N35" s="227"/>
      <c r="O35" s="44" t="s">
        <v>19</v>
      </c>
      <c r="P35" s="225"/>
      <c r="Q35" s="224"/>
      <c r="R35" s="224"/>
      <c r="S35" s="224"/>
      <c r="T35" s="226"/>
      <c r="U35" s="231" t="s">
        <v>37</v>
      </c>
      <c r="V35" s="232"/>
      <c r="W35" s="232"/>
      <c r="X35" s="23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0" t="s">
        <v>40</v>
      </c>
      <c r="B36" s="211"/>
      <c r="C36" s="211"/>
      <c r="D36" s="211"/>
      <c r="E36" s="53"/>
      <c r="F36" s="212" t="s">
        <v>41</v>
      </c>
      <c r="G36" s="211"/>
      <c r="H36" s="211"/>
      <c r="I36" s="211"/>
      <c r="J36" s="213"/>
      <c r="K36" s="210" t="s">
        <v>42</v>
      </c>
      <c r="L36" s="214"/>
      <c r="M36" s="214"/>
      <c r="N36" s="214"/>
      <c r="O36" s="54"/>
      <c r="P36" s="215" t="s">
        <v>463</v>
      </c>
      <c r="Q36" s="216"/>
      <c r="R36" s="216"/>
      <c r="S36" s="216"/>
      <c r="T36" s="217"/>
      <c r="U36" s="218" t="s">
        <v>43</v>
      </c>
      <c r="V36" s="193"/>
      <c r="W36" s="193"/>
      <c r="X36" s="219"/>
      <c r="Y36" s="220">
        <v>0.75</v>
      </c>
      <c r="Z36" s="221"/>
      <c r="AA36" s="222"/>
      <c r="AB36" s="192" t="s">
        <v>469</v>
      </c>
      <c r="AC36" s="193"/>
      <c r="AD36" s="194"/>
      <c r="AE36" s="52"/>
    </row>
    <row r="37" spans="1:44" s="18" customFormat="1" ht="15" customHeight="1" thickBot="1">
      <c r="A37" s="195">
        <v>0</v>
      </c>
      <c r="B37" s="196"/>
      <c r="C37" s="196"/>
      <c r="D37" s="196"/>
      <c r="E37" s="197"/>
      <c r="F37" s="198">
        <v>0</v>
      </c>
      <c r="G37" s="199"/>
      <c r="H37" s="199"/>
      <c r="I37" s="199"/>
      <c r="J37" s="200"/>
      <c r="K37" s="195">
        <v>0</v>
      </c>
      <c r="L37" s="196"/>
      <c r="M37" s="196"/>
      <c r="N37" s="196"/>
      <c r="O37" s="197"/>
      <c r="P37" s="201" t="s">
        <v>466</v>
      </c>
      <c r="Q37" s="202"/>
      <c r="R37" s="202"/>
      <c r="S37" s="202"/>
      <c r="T37" s="203"/>
      <c r="U37" s="195" t="s">
        <v>62</v>
      </c>
      <c r="V37" s="196"/>
      <c r="W37" s="196"/>
      <c r="X37" s="197"/>
      <c r="Y37" s="204">
        <v>0.75</v>
      </c>
      <c r="Z37" s="205"/>
      <c r="AA37" s="206"/>
      <c r="AB37" s="207" t="str">
        <f>'6'!AB39:AD39</f>
        <v>中村　恵理子</v>
      </c>
      <c r="AC37" s="208"/>
      <c r="AD37" s="20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0"/>
      <c r="B40" s="182"/>
      <c r="C40" s="182"/>
      <c r="D40" s="182"/>
      <c r="E40" s="182"/>
      <c r="F40" s="182"/>
      <c r="G40" s="191" t="s">
        <v>467</v>
      </c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3"/>
      <c r="T40" s="183"/>
      <c r="U40" s="183"/>
      <c r="V40" s="183"/>
      <c r="W40" s="183"/>
      <c r="X40" s="183"/>
      <c r="Y40" s="183"/>
      <c r="Z40" s="183"/>
      <c r="AA40" s="183"/>
      <c r="AB40" s="183"/>
      <c r="AC40" s="183"/>
      <c r="AD40" s="184"/>
    </row>
    <row r="41" spans="1:44" s="18" customFormat="1" ht="15" customHeight="1">
      <c r="A41" s="190"/>
      <c r="B41" s="182"/>
      <c r="C41" s="182"/>
      <c r="D41" s="182"/>
      <c r="E41" s="182"/>
      <c r="F41" s="182"/>
      <c r="G41" s="191" t="s">
        <v>468</v>
      </c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  <c r="V41" s="183"/>
      <c r="W41" s="183"/>
      <c r="X41" s="183"/>
      <c r="Y41" s="183"/>
      <c r="Z41" s="183"/>
      <c r="AA41" s="183"/>
      <c r="AB41" s="183"/>
      <c r="AC41" s="183"/>
      <c r="AD41" s="184"/>
    </row>
    <row r="42" spans="1:44" s="18" customFormat="1" ht="15" customHeight="1" thickBot="1">
      <c r="A42" s="177"/>
      <c r="B42" s="178"/>
      <c r="C42" s="178"/>
      <c r="D42" s="178"/>
      <c r="E42" s="178"/>
      <c r="F42" s="178"/>
      <c r="G42" s="179"/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4" workbookViewId="0">
      <selection activeCell="AN25" sqref="AN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470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'7'!A4:F4</f>
        <v>中村　恵理子</v>
      </c>
      <c r="B4" s="329"/>
      <c r="C4" s="329"/>
      <c r="D4" s="329"/>
      <c r="E4" s="329"/>
      <c r="F4" s="330"/>
      <c r="G4" s="331" t="s">
        <v>503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 t="s">
        <v>471</v>
      </c>
      <c r="J5" s="325"/>
      <c r="K5" s="325"/>
      <c r="L5" s="325"/>
      <c r="M5" s="326"/>
      <c r="N5" s="262" t="s">
        <v>472</v>
      </c>
      <c r="O5" s="327"/>
      <c r="P5" s="152"/>
      <c r="Q5" s="300" t="s">
        <v>11</v>
      </c>
      <c r="R5" s="301"/>
      <c r="S5" s="301"/>
      <c r="T5" s="302"/>
      <c r="U5" s="328" t="s">
        <v>473</v>
      </c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 t="s">
        <v>518</v>
      </c>
      <c r="B6" s="196"/>
      <c r="C6" s="196"/>
      <c r="D6" s="196"/>
      <c r="E6" s="196"/>
      <c r="F6" s="197"/>
      <c r="G6" s="198" t="s">
        <v>519</v>
      </c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 t="s">
        <v>502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311" t="s">
        <v>505</v>
      </c>
      <c r="H9" s="311"/>
      <c r="I9" s="311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11" t="s">
        <v>486</v>
      </c>
      <c r="R9" s="311"/>
      <c r="S9" s="311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11" t="s">
        <v>496</v>
      </c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11" t="s">
        <v>504</v>
      </c>
      <c r="H10" s="311"/>
      <c r="I10" s="31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311" t="s">
        <v>487</v>
      </c>
      <c r="R10" s="311"/>
      <c r="S10" s="31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11" t="s">
        <v>497</v>
      </c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11" t="s">
        <v>474</v>
      </c>
      <c r="H11" s="311"/>
      <c r="I11" s="31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311" t="s">
        <v>488</v>
      </c>
      <c r="R11" s="311"/>
      <c r="S11" s="31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311" t="s">
        <v>498</v>
      </c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11" t="s">
        <v>475</v>
      </c>
      <c r="H12" s="311"/>
      <c r="I12" s="31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11" t="s">
        <v>489</v>
      </c>
      <c r="R12" s="311"/>
      <c r="S12" s="31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311" t="s">
        <v>499</v>
      </c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311" t="s">
        <v>476</v>
      </c>
      <c r="H13" s="311"/>
      <c r="I13" s="31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311" t="s">
        <v>506</v>
      </c>
      <c r="R13" s="311"/>
      <c r="S13" s="31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311" t="s">
        <v>500</v>
      </c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311" t="s">
        <v>477</v>
      </c>
      <c r="H14" s="311"/>
      <c r="I14" s="31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21</v>
      </c>
      <c r="Q14" s="311" t="s">
        <v>490</v>
      </c>
      <c r="R14" s="311"/>
      <c r="S14" s="31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311" t="s">
        <v>501</v>
      </c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311" t="s">
        <v>478</v>
      </c>
      <c r="H15" s="311"/>
      <c r="I15" s="31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11" t="s">
        <v>522</v>
      </c>
      <c r="R15" s="311"/>
      <c r="S15" s="31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311" t="s">
        <v>507</v>
      </c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311" t="s">
        <v>479</v>
      </c>
      <c r="H16" s="311"/>
      <c r="I16" s="31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311" t="s">
        <v>491</v>
      </c>
      <c r="R16" s="311"/>
      <c r="S16" s="31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11" t="s">
        <v>523</v>
      </c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311" t="s">
        <v>480</v>
      </c>
      <c r="H17" s="311"/>
      <c r="I17" s="31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63</v>
      </c>
      <c r="Q17" s="311" t="s">
        <v>492</v>
      </c>
      <c r="R17" s="311"/>
      <c r="S17" s="31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311" t="s">
        <v>508</v>
      </c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11" t="s">
        <v>481</v>
      </c>
      <c r="H18" s="311"/>
      <c r="I18" s="31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63</v>
      </c>
      <c r="Q18" s="311" t="s">
        <v>493</v>
      </c>
      <c r="R18" s="311"/>
      <c r="S18" s="31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311" t="s">
        <v>509</v>
      </c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311" t="s">
        <v>482</v>
      </c>
      <c r="H19" s="311"/>
      <c r="I19" s="31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0</v>
      </c>
      <c r="Q19" s="311" t="s">
        <v>524</v>
      </c>
      <c r="R19" s="311"/>
      <c r="S19" s="311"/>
      <c r="T19" s="30" t="s">
        <v>19</v>
      </c>
      <c r="U19" s="27">
        <v>33</v>
      </c>
      <c r="V19" s="28" t="s">
        <v>516</v>
      </c>
      <c r="W19" s="28"/>
      <c r="X19" s="28" t="s">
        <v>26</v>
      </c>
      <c r="Y19" s="144"/>
      <c r="Z19" s="29">
        <v>28</v>
      </c>
      <c r="AA19" s="311" t="s">
        <v>510</v>
      </c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35</v>
      </c>
      <c r="G20" s="311" t="s">
        <v>483</v>
      </c>
      <c r="H20" s="311"/>
      <c r="I20" s="31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11" t="s">
        <v>494</v>
      </c>
      <c r="R20" s="311"/>
      <c r="S20" s="31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311" t="s">
        <v>511</v>
      </c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311" t="s">
        <v>484</v>
      </c>
      <c r="H21" s="311"/>
      <c r="I21" s="31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0</v>
      </c>
      <c r="Q21" s="311" t="s">
        <v>525</v>
      </c>
      <c r="R21" s="311"/>
      <c r="S21" s="31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21</v>
      </c>
      <c r="AA21" s="311" t="s">
        <v>512</v>
      </c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311" t="s">
        <v>485</v>
      </c>
      <c r="H22" s="311"/>
      <c r="I22" s="31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11" t="s">
        <v>495</v>
      </c>
      <c r="R22" s="311"/>
      <c r="S22" s="31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311" t="s">
        <v>513</v>
      </c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11" t="s">
        <v>515</v>
      </c>
      <c r="H23" s="311"/>
      <c r="I23" s="31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311" t="s">
        <v>528</v>
      </c>
      <c r="R23" s="311"/>
      <c r="S23" s="31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311" t="s">
        <v>514</v>
      </c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311" t="s">
        <v>529</v>
      </c>
      <c r="H24" s="311"/>
      <c r="I24" s="31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11" t="s">
        <v>530</v>
      </c>
      <c r="R24" s="311"/>
      <c r="S24" s="31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1" t="s">
        <v>531</v>
      </c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11" t="s">
        <v>532</v>
      </c>
      <c r="H25" s="311"/>
      <c r="I25" s="31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11" t="s">
        <v>534</v>
      </c>
      <c r="R25" s="311"/>
      <c r="S25" s="31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11" t="s">
        <v>535</v>
      </c>
      <c r="AB25" s="311"/>
      <c r="AC25" s="311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11" t="s">
        <v>533</v>
      </c>
      <c r="H26" s="311"/>
      <c r="I26" s="31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11" t="s">
        <v>536</v>
      </c>
      <c r="R26" s="311"/>
      <c r="S26" s="31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311" t="s">
        <v>537</v>
      </c>
      <c r="AB26" s="311"/>
      <c r="AC26" s="311"/>
      <c r="AD26" s="30" t="s">
        <v>19</v>
      </c>
    </row>
    <row r="27" spans="1:45" s="41" customFormat="1" ht="15" customHeight="1" thickBot="1">
      <c r="A27" s="303" t="s">
        <v>20</v>
      </c>
      <c r="B27" s="304"/>
      <c r="C27" s="304"/>
      <c r="D27" s="304"/>
      <c r="E27" s="94" t="s">
        <v>21</v>
      </c>
      <c r="F27" s="305">
        <f>COUNTIF(B9:B26,"・")+COUNTIF(L9:L26,"・")+COUNTIF(V9:V26,"・")</f>
        <v>1</v>
      </c>
      <c r="G27" s="306"/>
      <c r="H27" s="95" t="s">
        <v>22</v>
      </c>
      <c r="I27" s="94" t="s">
        <v>23</v>
      </c>
      <c r="J27" s="305">
        <f>COUNTIF(C9:C26,"・")+COUNTIF(M9:M26,"・")+COUNTIF(W9:W26,"・")</f>
        <v>53</v>
      </c>
      <c r="K27" s="305"/>
      <c r="L27" s="95" t="s">
        <v>22</v>
      </c>
      <c r="M27" s="94" t="s">
        <v>24</v>
      </c>
      <c r="N27" s="305">
        <f>SUM(F27:K27)</f>
        <v>54</v>
      </c>
      <c r="O27" s="305"/>
      <c r="P27" s="305"/>
      <c r="Q27" s="95" t="s">
        <v>22</v>
      </c>
      <c r="R27" s="147" t="s">
        <v>3</v>
      </c>
      <c r="S27" s="147" t="s">
        <v>25</v>
      </c>
      <c r="T27" s="305">
        <f>COUNTIF(D9:D26,"・")+COUNTIF(N9:N26,"・")+COUNTIF(X9:X26,"・")</f>
        <v>54</v>
      </c>
      <c r="U27" s="305"/>
      <c r="V27" s="305"/>
      <c r="W27" s="147" t="s">
        <v>22</v>
      </c>
      <c r="X27" s="147" t="s">
        <v>26</v>
      </c>
      <c r="Y27" s="147" t="s">
        <v>27</v>
      </c>
      <c r="Z27" s="305">
        <f>COUNTIF(E9:E26,"・")+COUNTIF(O9:O26,"・")+COUNTIF(Y9:Y26,"・")</f>
        <v>0</v>
      </c>
      <c r="AA27" s="307"/>
      <c r="AB27" s="307"/>
      <c r="AC27" s="147" t="s">
        <v>22</v>
      </c>
      <c r="AD27" s="96" t="s">
        <v>4</v>
      </c>
      <c r="AR27" s="18"/>
    </row>
    <row r="28" spans="1:45" s="18" customFormat="1" ht="15" customHeight="1" thickBot="1">
      <c r="AE28" s="49"/>
      <c r="AR28" s="41"/>
    </row>
    <row r="29" spans="1:45" s="18" customFormat="1" ht="14.25" customHeight="1" thickBot="1">
      <c r="A29" s="296" t="s">
        <v>28</v>
      </c>
      <c r="B29" s="297"/>
      <c r="C29" s="297"/>
      <c r="D29" s="297"/>
      <c r="E29" s="297"/>
      <c r="F29" s="268" t="s">
        <v>29</v>
      </c>
      <c r="G29" s="269"/>
      <c r="H29" s="269"/>
      <c r="I29" s="269"/>
      <c r="J29" s="270"/>
      <c r="K29" s="298" t="s">
        <v>30</v>
      </c>
      <c r="L29" s="299"/>
      <c r="M29" s="299"/>
      <c r="N29" s="299"/>
      <c r="O29" s="299"/>
      <c r="P29" s="268" t="s">
        <v>31</v>
      </c>
      <c r="Q29" s="269"/>
      <c r="R29" s="269"/>
      <c r="S29" s="269"/>
      <c r="T29" s="270"/>
      <c r="U29" s="269" t="s">
        <v>34</v>
      </c>
      <c r="V29" s="269"/>
      <c r="W29" s="269"/>
      <c r="X29" s="269"/>
      <c r="Y29" s="269"/>
      <c r="Z29" s="270"/>
      <c r="AA29" s="300" t="s">
        <v>35</v>
      </c>
      <c r="AB29" s="301"/>
      <c r="AC29" s="301"/>
      <c r="AD29" s="302"/>
      <c r="AE29" s="141"/>
      <c r="AR29" s="73"/>
      <c r="AS29" s="73"/>
    </row>
    <row r="30" spans="1:45" s="18" customFormat="1" ht="15" customHeight="1" thickBot="1">
      <c r="A30" s="256"/>
      <c r="B30" s="290"/>
      <c r="C30" s="290"/>
      <c r="D30" s="291"/>
      <c r="E30" s="42" t="s">
        <v>19</v>
      </c>
      <c r="F30" s="278"/>
      <c r="G30" s="252"/>
      <c r="H30" s="252"/>
      <c r="I30" s="252"/>
      <c r="J30" s="252"/>
      <c r="K30" s="256" t="s">
        <v>526</v>
      </c>
      <c r="L30" s="257"/>
      <c r="M30" s="257"/>
      <c r="N30" s="291"/>
      <c r="O30" s="145" t="s">
        <v>19</v>
      </c>
      <c r="P30" s="292" t="s">
        <v>527</v>
      </c>
      <c r="Q30" s="293"/>
      <c r="R30" s="293"/>
      <c r="S30" s="293"/>
      <c r="T30" s="293"/>
      <c r="U30" s="256"/>
      <c r="V30" s="257"/>
      <c r="W30" s="257"/>
      <c r="X30" s="257"/>
      <c r="Y30" s="257"/>
      <c r="Z30" s="43" t="s">
        <v>19</v>
      </c>
      <c r="AA30" s="294"/>
      <c r="AB30" s="257"/>
      <c r="AC30" s="257"/>
      <c r="AD30" s="295"/>
      <c r="AE30" s="52"/>
    </row>
    <row r="31" spans="1:45" s="18" customFormat="1" ht="15" customHeight="1" thickBot="1">
      <c r="A31" s="265" t="s">
        <v>32</v>
      </c>
      <c r="B31" s="266"/>
      <c r="C31" s="266"/>
      <c r="D31" s="266"/>
      <c r="E31" s="267"/>
      <c r="F31" s="268" t="s">
        <v>33</v>
      </c>
      <c r="G31" s="269"/>
      <c r="H31" s="269"/>
      <c r="I31" s="269"/>
      <c r="J31" s="270"/>
      <c r="K31" s="269" t="s">
        <v>34</v>
      </c>
      <c r="L31" s="269"/>
      <c r="M31" s="269"/>
      <c r="N31" s="269"/>
      <c r="O31" s="269"/>
      <c r="P31" s="268" t="s">
        <v>35</v>
      </c>
      <c r="Q31" s="269"/>
      <c r="R31" s="269"/>
      <c r="S31" s="269"/>
      <c r="T31" s="271"/>
      <c r="U31" s="272"/>
      <c r="V31" s="224"/>
      <c r="W31" s="224"/>
      <c r="X31" s="224"/>
      <c r="Y31" s="224"/>
      <c r="Z31" s="44" t="s">
        <v>19</v>
      </c>
      <c r="AA31" s="242"/>
      <c r="AB31" s="221"/>
      <c r="AC31" s="221"/>
      <c r="AD31" s="277"/>
    </row>
    <row r="32" spans="1:45" s="18" customFormat="1" ht="15" customHeight="1">
      <c r="A32" s="223"/>
      <c r="B32" s="224"/>
      <c r="C32" s="224"/>
      <c r="D32" s="224"/>
      <c r="E32" s="47" t="s">
        <v>19</v>
      </c>
      <c r="F32" s="225"/>
      <c r="G32" s="224"/>
      <c r="H32" s="224"/>
      <c r="I32" s="224"/>
      <c r="J32" s="226"/>
      <c r="K32" s="223"/>
      <c r="L32" s="227"/>
      <c r="M32" s="227"/>
      <c r="N32" s="227"/>
      <c r="O32" s="44" t="s">
        <v>19</v>
      </c>
      <c r="P32" s="225"/>
      <c r="Q32" s="224"/>
      <c r="R32" s="224"/>
      <c r="S32" s="224"/>
      <c r="T32" s="226"/>
      <c r="U32" s="228" t="s">
        <v>36</v>
      </c>
      <c r="V32" s="229"/>
      <c r="W32" s="229"/>
      <c r="X32" s="229"/>
      <c r="Y32" s="229"/>
      <c r="Z32" s="229"/>
      <c r="AA32" s="229"/>
      <c r="AB32" s="229"/>
      <c r="AC32" s="229"/>
      <c r="AD32" s="230"/>
    </row>
    <row r="33" spans="1:44" s="18" customFormat="1" ht="15" customHeight="1">
      <c r="A33" s="223"/>
      <c r="B33" s="224"/>
      <c r="C33" s="224"/>
      <c r="D33" s="224"/>
      <c r="E33" s="47" t="s">
        <v>19</v>
      </c>
      <c r="F33" s="225"/>
      <c r="G33" s="224"/>
      <c r="H33" s="224"/>
      <c r="I33" s="224"/>
      <c r="J33" s="226"/>
      <c r="K33" s="223"/>
      <c r="L33" s="227"/>
      <c r="M33" s="227"/>
      <c r="N33" s="227"/>
      <c r="O33" s="44" t="s">
        <v>19</v>
      </c>
      <c r="P33" s="225"/>
      <c r="Q33" s="224"/>
      <c r="R33" s="224"/>
      <c r="S33" s="224"/>
      <c r="T33" s="226"/>
      <c r="U33" s="231" t="s">
        <v>37</v>
      </c>
      <c r="V33" s="232"/>
      <c r="W33" s="232"/>
      <c r="X33" s="233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0" t="s">
        <v>40</v>
      </c>
      <c r="B34" s="211"/>
      <c r="C34" s="211"/>
      <c r="D34" s="211"/>
      <c r="E34" s="53"/>
      <c r="F34" s="212" t="s">
        <v>41</v>
      </c>
      <c r="G34" s="211"/>
      <c r="H34" s="211"/>
      <c r="I34" s="211"/>
      <c r="J34" s="213"/>
      <c r="K34" s="210" t="s">
        <v>42</v>
      </c>
      <c r="L34" s="214"/>
      <c r="M34" s="214"/>
      <c r="N34" s="214"/>
      <c r="O34" s="54"/>
      <c r="P34" s="215" t="s">
        <v>538</v>
      </c>
      <c r="Q34" s="216"/>
      <c r="R34" s="216"/>
      <c r="S34" s="216"/>
      <c r="T34" s="217"/>
      <c r="U34" s="218" t="s">
        <v>43</v>
      </c>
      <c r="V34" s="193"/>
      <c r="W34" s="193"/>
      <c r="X34" s="219"/>
      <c r="Y34" s="220">
        <v>0.75</v>
      </c>
      <c r="Z34" s="221"/>
      <c r="AA34" s="222"/>
      <c r="AB34" s="192" t="s">
        <v>517</v>
      </c>
      <c r="AC34" s="193"/>
      <c r="AD34" s="194"/>
    </row>
    <row r="35" spans="1:44" s="18" customFormat="1" ht="15" customHeight="1" thickBot="1">
      <c r="A35" s="195">
        <v>0</v>
      </c>
      <c r="B35" s="196"/>
      <c r="C35" s="196"/>
      <c r="D35" s="196"/>
      <c r="E35" s="197"/>
      <c r="F35" s="198">
        <v>0</v>
      </c>
      <c r="G35" s="199"/>
      <c r="H35" s="199"/>
      <c r="I35" s="199"/>
      <c r="J35" s="200"/>
      <c r="K35" s="195">
        <v>0</v>
      </c>
      <c r="L35" s="196"/>
      <c r="M35" s="196"/>
      <c r="N35" s="196"/>
      <c r="O35" s="197"/>
      <c r="P35" s="201" t="s">
        <v>539</v>
      </c>
      <c r="Q35" s="202"/>
      <c r="R35" s="202"/>
      <c r="S35" s="202"/>
      <c r="T35" s="203"/>
      <c r="U35" s="195" t="s">
        <v>62</v>
      </c>
      <c r="V35" s="196"/>
      <c r="W35" s="196"/>
      <c r="X35" s="197"/>
      <c r="Y35" s="204">
        <v>0.75</v>
      </c>
      <c r="Z35" s="205"/>
      <c r="AA35" s="206"/>
      <c r="AB35" s="345" t="s">
        <v>518</v>
      </c>
      <c r="AC35" s="208"/>
      <c r="AD35" s="209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90"/>
      <c r="B38" s="182"/>
      <c r="C38" s="182"/>
      <c r="D38" s="182"/>
      <c r="E38" s="182"/>
      <c r="F38" s="182"/>
      <c r="G38" s="191" t="s">
        <v>520</v>
      </c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83"/>
      <c r="U38" s="183"/>
      <c r="V38" s="183"/>
      <c r="W38" s="183"/>
      <c r="X38" s="183"/>
      <c r="Y38" s="183"/>
      <c r="Z38" s="183"/>
      <c r="AA38" s="183"/>
      <c r="AB38" s="183"/>
      <c r="AC38" s="183"/>
      <c r="AD38" s="184"/>
      <c r="AE38" s="1"/>
      <c r="AF38" s="1"/>
    </row>
    <row r="39" spans="1:44" s="18" customFormat="1" ht="15" customHeight="1">
      <c r="A39" s="190"/>
      <c r="B39" s="182"/>
      <c r="C39" s="182"/>
      <c r="D39" s="182"/>
      <c r="E39" s="182"/>
      <c r="F39" s="182"/>
      <c r="G39" s="191" t="s">
        <v>521</v>
      </c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3"/>
      <c r="T39" s="183"/>
      <c r="U39" s="183"/>
      <c r="V39" s="183"/>
      <c r="W39" s="183"/>
      <c r="X39" s="183"/>
      <c r="Y39" s="183"/>
      <c r="Z39" s="183"/>
      <c r="AA39" s="183"/>
      <c r="AB39" s="183"/>
      <c r="AC39" s="183"/>
      <c r="AD39" s="184"/>
      <c r="AE39" s="1"/>
      <c r="AF39" s="1"/>
    </row>
    <row r="40" spans="1:44" s="18" customFormat="1" ht="15" customHeight="1" thickBot="1">
      <c r="A40" s="177"/>
      <c r="B40" s="178"/>
      <c r="C40" s="178"/>
      <c r="D40" s="178"/>
      <c r="E40" s="178"/>
      <c r="F40" s="178"/>
      <c r="G40" s="179"/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80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/>
      <c r="J5" s="325"/>
      <c r="K5" s="325"/>
      <c r="L5" s="325"/>
      <c r="M5" s="326"/>
      <c r="N5" s="262"/>
      <c r="O5" s="327"/>
      <c r="P5" s="152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44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44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44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44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44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44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44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44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44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44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44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44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44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44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44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44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44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44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44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44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45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53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62"/>
      <c r="AB43" s="263"/>
      <c r="AC43" s="263"/>
      <c r="AD43" s="264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9"/>
      <c r="AB44" s="249"/>
      <c r="AC44" s="249"/>
      <c r="AD44" s="250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/>
      <c r="J5" s="325"/>
      <c r="K5" s="325"/>
      <c r="L5" s="325"/>
      <c r="M5" s="326"/>
      <c r="N5" s="262"/>
      <c r="O5" s="327"/>
      <c r="P5" s="152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44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44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44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44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44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44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44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44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44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44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44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44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44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44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44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44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44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44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44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44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45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53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62"/>
      <c r="AB42" s="263"/>
      <c r="AC42" s="263"/>
      <c r="AD42" s="264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62"/>
      <c r="AB43" s="263"/>
      <c r="AC43" s="263"/>
      <c r="AD43" s="264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9"/>
      <c r="AB44" s="249"/>
      <c r="AC44" s="249"/>
      <c r="AD44" s="250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workbookViewId="0">
      <selection activeCell="Q14" sqref="Q14:S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540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 t="s">
        <v>541</v>
      </c>
      <c r="J5" s="325"/>
      <c r="K5" s="325"/>
      <c r="L5" s="325"/>
      <c r="M5" s="326"/>
      <c r="N5" s="262" t="s">
        <v>542</v>
      </c>
      <c r="O5" s="327"/>
      <c r="P5" s="152"/>
      <c r="Q5" s="300" t="s">
        <v>11</v>
      </c>
      <c r="R5" s="301"/>
      <c r="S5" s="301"/>
      <c r="T5" s="302"/>
      <c r="U5" s="328" t="s">
        <v>543</v>
      </c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 t="s">
        <v>544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 t="s">
        <v>554</v>
      </c>
      <c r="D9" s="28" t="s">
        <v>555</v>
      </c>
      <c r="E9" s="144"/>
      <c r="F9" s="29">
        <v>90</v>
      </c>
      <c r="G9" s="311" t="s">
        <v>545</v>
      </c>
      <c r="H9" s="311"/>
      <c r="I9" s="311"/>
      <c r="J9" s="30" t="s">
        <v>19</v>
      </c>
      <c r="K9" s="31">
        <v>2</v>
      </c>
      <c r="L9" s="28"/>
      <c r="M9" s="28" t="s">
        <v>554</v>
      </c>
      <c r="N9" s="28" t="s">
        <v>555</v>
      </c>
      <c r="O9" s="144"/>
      <c r="P9" s="29">
        <v>28</v>
      </c>
      <c r="Q9" s="311" t="s">
        <v>558</v>
      </c>
      <c r="R9" s="311"/>
      <c r="S9" s="311"/>
      <c r="T9" s="30" t="s">
        <v>19</v>
      </c>
      <c r="U9" s="27">
        <v>3</v>
      </c>
      <c r="V9" s="28"/>
      <c r="W9" s="28" t="s">
        <v>554</v>
      </c>
      <c r="X9" s="28" t="s">
        <v>555</v>
      </c>
      <c r="Y9" s="144"/>
      <c r="Z9" s="29">
        <v>30</v>
      </c>
      <c r="AA9" s="311" t="s">
        <v>569</v>
      </c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554</v>
      </c>
      <c r="D10" s="28" t="s">
        <v>555</v>
      </c>
      <c r="E10" s="113"/>
      <c r="F10" s="33">
        <v>28</v>
      </c>
      <c r="G10" s="311" t="s">
        <v>546</v>
      </c>
      <c r="H10" s="311"/>
      <c r="I10" s="311"/>
      <c r="J10" s="34" t="s">
        <v>19</v>
      </c>
      <c r="K10" s="27">
        <v>5</v>
      </c>
      <c r="L10" s="35"/>
      <c r="M10" s="28" t="s">
        <v>554</v>
      </c>
      <c r="N10" s="28" t="s">
        <v>555</v>
      </c>
      <c r="O10" s="113"/>
      <c r="P10" s="33">
        <v>56</v>
      </c>
      <c r="Q10" s="311" t="s">
        <v>559</v>
      </c>
      <c r="R10" s="311"/>
      <c r="S10" s="311"/>
      <c r="T10" s="34" t="s">
        <v>19</v>
      </c>
      <c r="U10" s="31">
        <v>6</v>
      </c>
      <c r="V10" s="35"/>
      <c r="W10" s="28" t="s">
        <v>554</v>
      </c>
      <c r="X10" s="28" t="s">
        <v>555</v>
      </c>
      <c r="Y10" s="113"/>
      <c r="Z10" s="33">
        <v>30</v>
      </c>
      <c r="AA10" s="311" t="s">
        <v>570</v>
      </c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 t="s">
        <v>554</v>
      </c>
      <c r="D11" s="28" t="s">
        <v>555</v>
      </c>
      <c r="E11" s="144"/>
      <c r="F11" s="36">
        <v>56</v>
      </c>
      <c r="G11" s="311" t="s">
        <v>547</v>
      </c>
      <c r="H11" s="311"/>
      <c r="I11" s="311"/>
      <c r="J11" s="30" t="s">
        <v>19</v>
      </c>
      <c r="K11" s="31">
        <v>8</v>
      </c>
      <c r="L11" s="28"/>
      <c r="M11" s="28" t="s">
        <v>554</v>
      </c>
      <c r="N11" s="28" t="s">
        <v>555</v>
      </c>
      <c r="O11" s="144"/>
      <c r="P11" s="29">
        <v>14</v>
      </c>
      <c r="Q11" s="311" t="s">
        <v>560</v>
      </c>
      <c r="R11" s="311"/>
      <c r="S11" s="311"/>
      <c r="T11" s="30" t="s">
        <v>19</v>
      </c>
      <c r="U11" s="27">
        <v>9</v>
      </c>
      <c r="V11" s="28"/>
      <c r="W11" s="28" t="s">
        <v>554</v>
      </c>
      <c r="X11" s="28" t="s">
        <v>555</v>
      </c>
      <c r="Y11" s="144"/>
      <c r="Z11" s="29">
        <v>30</v>
      </c>
      <c r="AA11" s="311" t="s">
        <v>571</v>
      </c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 t="s">
        <v>554</v>
      </c>
      <c r="D12" s="28" t="s">
        <v>555</v>
      </c>
      <c r="E12" s="113"/>
      <c r="F12" s="33">
        <v>28</v>
      </c>
      <c r="G12" s="311" t="s">
        <v>548</v>
      </c>
      <c r="H12" s="311"/>
      <c r="I12" s="311"/>
      <c r="J12" s="34" t="s">
        <v>19</v>
      </c>
      <c r="K12" s="27">
        <v>11</v>
      </c>
      <c r="L12" s="35"/>
      <c r="M12" s="28" t="s">
        <v>554</v>
      </c>
      <c r="N12" s="28" t="s">
        <v>555</v>
      </c>
      <c r="O12" s="113"/>
      <c r="P12" s="33">
        <v>14</v>
      </c>
      <c r="Q12" s="311" t="s">
        <v>561</v>
      </c>
      <c r="R12" s="311"/>
      <c r="S12" s="311"/>
      <c r="T12" s="30" t="s">
        <v>19</v>
      </c>
      <c r="U12" s="31">
        <v>12</v>
      </c>
      <c r="V12" s="35"/>
      <c r="W12" s="28" t="s">
        <v>554</v>
      </c>
      <c r="X12" s="28" t="s">
        <v>555</v>
      </c>
      <c r="Y12" s="113"/>
      <c r="Z12" s="33">
        <v>30</v>
      </c>
      <c r="AA12" s="311" t="s">
        <v>572</v>
      </c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 t="s">
        <v>554</v>
      </c>
      <c r="D13" s="28" t="s">
        <v>555</v>
      </c>
      <c r="E13" s="144"/>
      <c r="F13" s="29">
        <v>28</v>
      </c>
      <c r="G13" s="311" t="s">
        <v>549</v>
      </c>
      <c r="H13" s="311"/>
      <c r="I13" s="311"/>
      <c r="J13" s="30" t="s">
        <v>19</v>
      </c>
      <c r="K13" s="31">
        <v>14</v>
      </c>
      <c r="L13" s="28"/>
      <c r="M13" s="28" t="s">
        <v>554</v>
      </c>
      <c r="N13" s="28" t="s">
        <v>555</v>
      </c>
      <c r="O13" s="144"/>
      <c r="P13" s="29">
        <v>0</v>
      </c>
      <c r="Q13" s="311" t="s">
        <v>562</v>
      </c>
      <c r="R13" s="311"/>
      <c r="S13" s="311"/>
      <c r="T13" s="30" t="s">
        <v>19</v>
      </c>
      <c r="U13" s="27">
        <v>15</v>
      </c>
      <c r="V13" s="28"/>
      <c r="W13" s="28" t="s">
        <v>554</v>
      </c>
      <c r="X13" s="28" t="s">
        <v>555</v>
      </c>
      <c r="Y13" s="144"/>
      <c r="Z13" s="29">
        <v>30</v>
      </c>
      <c r="AA13" s="311" t="s">
        <v>573</v>
      </c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 t="s">
        <v>554</v>
      </c>
      <c r="D14" s="28" t="s">
        <v>555</v>
      </c>
      <c r="E14" s="113"/>
      <c r="F14" s="33">
        <v>28</v>
      </c>
      <c r="G14" s="311" t="s">
        <v>550</v>
      </c>
      <c r="H14" s="311"/>
      <c r="I14" s="311"/>
      <c r="J14" s="34" t="s">
        <v>19</v>
      </c>
      <c r="K14" s="27">
        <v>17</v>
      </c>
      <c r="L14" s="35"/>
      <c r="M14" s="28" t="s">
        <v>554</v>
      </c>
      <c r="N14" s="28" t="s">
        <v>555</v>
      </c>
      <c r="O14" s="113"/>
      <c r="P14" s="33">
        <v>30</v>
      </c>
      <c r="Q14" s="311" t="s">
        <v>563</v>
      </c>
      <c r="R14" s="311"/>
      <c r="S14" s="311"/>
      <c r="T14" s="30" t="s">
        <v>19</v>
      </c>
      <c r="U14" s="31">
        <v>18</v>
      </c>
      <c r="V14" s="35"/>
      <c r="W14" s="28" t="s">
        <v>554</v>
      </c>
      <c r="X14" s="28" t="s">
        <v>555</v>
      </c>
      <c r="Y14" s="113"/>
      <c r="Z14" s="33">
        <v>30</v>
      </c>
      <c r="AA14" s="311" t="s">
        <v>574</v>
      </c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 t="s">
        <v>554</v>
      </c>
      <c r="D15" s="28" t="s">
        <v>555</v>
      </c>
      <c r="E15" s="144"/>
      <c r="F15" s="29">
        <v>30</v>
      </c>
      <c r="G15" s="311" t="s">
        <v>551</v>
      </c>
      <c r="H15" s="311"/>
      <c r="I15" s="311"/>
      <c r="J15" s="30" t="s">
        <v>19</v>
      </c>
      <c r="K15" s="31">
        <v>20</v>
      </c>
      <c r="L15" s="28"/>
      <c r="M15" s="28" t="s">
        <v>554</v>
      </c>
      <c r="N15" s="28" t="s">
        <v>555</v>
      </c>
      <c r="O15" s="144"/>
      <c r="P15" s="29">
        <v>30</v>
      </c>
      <c r="Q15" s="311" t="s">
        <v>564</v>
      </c>
      <c r="R15" s="311"/>
      <c r="S15" s="311"/>
      <c r="T15" s="30" t="s">
        <v>19</v>
      </c>
      <c r="U15" s="27">
        <v>21</v>
      </c>
      <c r="V15" s="28"/>
      <c r="W15" s="28" t="s">
        <v>554</v>
      </c>
      <c r="X15" s="28" t="s">
        <v>555</v>
      </c>
      <c r="Y15" s="144"/>
      <c r="Z15" s="29">
        <v>0</v>
      </c>
      <c r="AA15" s="311" t="s">
        <v>575</v>
      </c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 t="s">
        <v>554</v>
      </c>
      <c r="D16" s="28" t="s">
        <v>555</v>
      </c>
      <c r="E16" s="113"/>
      <c r="F16" s="33">
        <v>14</v>
      </c>
      <c r="G16" s="311" t="s">
        <v>552</v>
      </c>
      <c r="H16" s="311"/>
      <c r="I16" s="311"/>
      <c r="J16" s="34" t="s">
        <v>19</v>
      </c>
      <c r="K16" s="27">
        <v>23</v>
      </c>
      <c r="L16" s="35"/>
      <c r="M16" s="28" t="s">
        <v>554</v>
      </c>
      <c r="N16" s="28" t="s">
        <v>555</v>
      </c>
      <c r="O16" s="113"/>
      <c r="P16" s="37">
        <v>30</v>
      </c>
      <c r="Q16" s="311" t="s">
        <v>565</v>
      </c>
      <c r="R16" s="311"/>
      <c r="S16" s="311"/>
      <c r="T16" s="30" t="s">
        <v>19</v>
      </c>
      <c r="U16" s="31">
        <v>24</v>
      </c>
      <c r="V16" s="35"/>
      <c r="W16" s="28" t="s">
        <v>554</v>
      </c>
      <c r="X16" s="28" t="s">
        <v>555</v>
      </c>
      <c r="Y16" s="113"/>
      <c r="Z16" s="33">
        <v>0</v>
      </c>
      <c r="AA16" s="311" t="s">
        <v>576</v>
      </c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 t="s">
        <v>554</v>
      </c>
      <c r="D17" s="28" t="s">
        <v>555</v>
      </c>
      <c r="E17" s="144"/>
      <c r="F17" s="29">
        <v>28</v>
      </c>
      <c r="G17" s="311" t="s">
        <v>553</v>
      </c>
      <c r="H17" s="311"/>
      <c r="I17" s="311"/>
      <c r="J17" s="30" t="s">
        <v>19</v>
      </c>
      <c r="K17" s="31">
        <v>26</v>
      </c>
      <c r="L17" s="28"/>
      <c r="M17" s="28" t="s">
        <v>554</v>
      </c>
      <c r="N17" s="28" t="s">
        <v>555</v>
      </c>
      <c r="O17" s="144"/>
      <c r="P17" s="29">
        <v>30</v>
      </c>
      <c r="Q17" s="311" t="s">
        <v>566</v>
      </c>
      <c r="R17" s="311"/>
      <c r="S17" s="311"/>
      <c r="T17" s="30" t="s">
        <v>19</v>
      </c>
      <c r="U17" s="27">
        <v>27</v>
      </c>
      <c r="V17" s="28"/>
      <c r="W17" s="28" t="s">
        <v>554</v>
      </c>
      <c r="X17" s="28" t="s">
        <v>555</v>
      </c>
      <c r="Y17" s="144"/>
      <c r="Z17" s="29">
        <v>0</v>
      </c>
      <c r="AA17" s="311" t="s">
        <v>577</v>
      </c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 t="s">
        <v>554</v>
      </c>
      <c r="D18" s="28" t="s">
        <v>555</v>
      </c>
      <c r="E18" s="113"/>
      <c r="F18" s="33">
        <v>30</v>
      </c>
      <c r="G18" s="311" t="s">
        <v>556</v>
      </c>
      <c r="H18" s="311"/>
      <c r="I18" s="311"/>
      <c r="J18" s="34" t="s">
        <v>19</v>
      </c>
      <c r="K18" s="27">
        <v>29</v>
      </c>
      <c r="L18" s="35"/>
      <c r="M18" s="28" t="s">
        <v>554</v>
      </c>
      <c r="N18" s="28" t="s">
        <v>555</v>
      </c>
      <c r="O18" s="113"/>
      <c r="P18" s="33">
        <v>30</v>
      </c>
      <c r="Q18" s="311" t="s">
        <v>567</v>
      </c>
      <c r="R18" s="311"/>
      <c r="S18" s="311"/>
      <c r="T18" s="30" t="s">
        <v>19</v>
      </c>
      <c r="U18" s="31">
        <v>30</v>
      </c>
      <c r="V18" s="35"/>
      <c r="W18" s="28" t="s">
        <v>554</v>
      </c>
      <c r="X18" s="28" t="s">
        <v>555</v>
      </c>
      <c r="Y18" s="113"/>
      <c r="Z18" s="33">
        <v>0</v>
      </c>
      <c r="AA18" s="311" t="s">
        <v>578</v>
      </c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 t="s">
        <v>554</v>
      </c>
      <c r="D19" s="28" t="s">
        <v>555</v>
      </c>
      <c r="E19" s="144"/>
      <c r="F19" s="29">
        <v>30</v>
      </c>
      <c r="G19" s="311" t="s">
        <v>557</v>
      </c>
      <c r="H19" s="311"/>
      <c r="I19" s="311"/>
      <c r="J19" s="30" t="s">
        <v>19</v>
      </c>
      <c r="K19" s="31">
        <v>32</v>
      </c>
      <c r="L19" s="28"/>
      <c r="M19" s="28" t="s">
        <v>554</v>
      </c>
      <c r="N19" s="28" t="s">
        <v>555</v>
      </c>
      <c r="O19" s="144"/>
      <c r="P19" s="29">
        <v>30</v>
      </c>
      <c r="Q19" s="311" t="s">
        <v>568</v>
      </c>
      <c r="R19" s="311"/>
      <c r="S19" s="311"/>
      <c r="T19" s="30" t="s">
        <v>19</v>
      </c>
      <c r="U19" s="27">
        <v>33</v>
      </c>
      <c r="V19" s="28"/>
      <c r="W19" s="28" t="s">
        <v>554</v>
      </c>
      <c r="X19" s="28" t="s">
        <v>555</v>
      </c>
      <c r="Y19" s="144"/>
      <c r="Z19" s="29">
        <v>0</v>
      </c>
      <c r="AA19" s="311" t="s">
        <v>579</v>
      </c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 t="s">
        <v>554</v>
      </c>
      <c r="D20" s="28" t="s">
        <v>555</v>
      </c>
      <c r="E20" s="113"/>
      <c r="F20" s="33">
        <v>0</v>
      </c>
      <c r="G20" s="311" t="s">
        <v>584</v>
      </c>
      <c r="H20" s="311"/>
      <c r="I20" s="311"/>
      <c r="J20" s="34" t="s">
        <v>19</v>
      </c>
      <c r="K20" s="27">
        <v>35</v>
      </c>
      <c r="L20" s="35"/>
      <c r="M20" s="28" t="s">
        <v>554</v>
      </c>
      <c r="N20" s="28" t="s">
        <v>555</v>
      </c>
      <c r="O20" s="113"/>
      <c r="P20" s="33">
        <v>0</v>
      </c>
      <c r="Q20" s="311" t="s">
        <v>593</v>
      </c>
      <c r="R20" s="311"/>
      <c r="S20" s="311"/>
      <c r="T20" s="30" t="s">
        <v>19</v>
      </c>
      <c r="U20" s="31">
        <v>36</v>
      </c>
      <c r="V20" s="35"/>
      <c r="W20" s="28" t="s">
        <v>554</v>
      </c>
      <c r="X20" s="28" t="s">
        <v>555</v>
      </c>
      <c r="Y20" s="113"/>
      <c r="Z20" s="33">
        <v>0</v>
      </c>
      <c r="AA20" s="311" t="s">
        <v>580</v>
      </c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 t="s">
        <v>554</v>
      </c>
      <c r="D21" s="28" t="s">
        <v>555</v>
      </c>
      <c r="E21" s="144"/>
      <c r="F21" s="29">
        <v>0</v>
      </c>
      <c r="G21" s="311" t="s">
        <v>585</v>
      </c>
      <c r="H21" s="311"/>
      <c r="I21" s="311"/>
      <c r="J21" s="30" t="s">
        <v>19</v>
      </c>
      <c r="K21" s="31">
        <v>38</v>
      </c>
      <c r="L21" s="28"/>
      <c r="M21" s="28" t="s">
        <v>554</v>
      </c>
      <c r="N21" s="28" t="s">
        <v>555</v>
      </c>
      <c r="O21" s="144"/>
      <c r="P21" s="29">
        <v>0</v>
      </c>
      <c r="Q21" s="311" t="s">
        <v>583</v>
      </c>
      <c r="R21" s="311"/>
      <c r="S21" s="311"/>
      <c r="T21" s="30" t="s">
        <v>19</v>
      </c>
      <c r="U21" s="27">
        <v>39</v>
      </c>
      <c r="V21" s="28"/>
      <c r="W21" s="28" t="s">
        <v>554</v>
      </c>
      <c r="X21" s="28" t="s">
        <v>555</v>
      </c>
      <c r="Y21" s="144"/>
      <c r="Z21" s="29">
        <v>0</v>
      </c>
      <c r="AA21" s="311" t="s">
        <v>581</v>
      </c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 t="s">
        <v>26</v>
      </c>
      <c r="C22" s="28"/>
      <c r="D22" s="28"/>
      <c r="E22" s="113" t="s">
        <v>26</v>
      </c>
      <c r="F22" s="33">
        <v>5</v>
      </c>
      <c r="G22" s="311" t="s">
        <v>592</v>
      </c>
      <c r="H22" s="311"/>
      <c r="I22" s="311"/>
      <c r="J22" s="34" t="s">
        <v>19</v>
      </c>
      <c r="K22" s="27">
        <v>41</v>
      </c>
      <c r="L22" s="35"/>
      <c r="M22" s="28" t="s">
        <v>554</v>
      </c>
      <c r="N22" s="28" t="s">
        <v>555</v>
      </c>
      <c r="O22" s="113"/>
      <c r="P22" s="33">
        <v>0</v>
      </c>
      <c r="Q22" s="311" t="s">
        <v>374</v>
      </c>
      <c r="R22" s="311"/>
      <c r="S22" s="311"/>
      <c r="T22" s="30" t="s">
        <v>19</v>
      </c>
      <c r="U22" s="31">
        <v>42</v>
      </c>
      <c r="V22" s="35"/>
      <c r="W22" s="28" t="s">
        <v>554</v>
      </c>
      <c r="X22" s="28" t="s">
        <v>555</v>
      </c>
      <c r="Y22" s="113"/>
      <c r="Z22" s="33">
        <v>0</v>
      </c>
      <c r="AA22" s="311" t="s">
        <v>582</v>
      </c>
      <c r="AB22" s="311"/>
      <c r="AC22" s="311"/>
      <c r="AD22" s="30" t="s">
        <v>19</v>
      </c>
    </row>
    <row r="23" spans="1:45" s="18" customFormat="1" ht="15" customHeight="1" thickBot="1">
      <c r="A23" s="27">
        <v>43</v>
      </c>
      <c r="B23" s="28" t="s">
        <v>587</v>
      </c>
      <c r="C23" s="28"/>
      <c r="D23" s="28"/>
      <c r="E23" s="144" t="s">
        <v>587</v>
      </c>
      <c r="F23" s="29">
        <v>5</v>
      </c>
      <c r="G23" s="311" t="s">
        <v>586</v>
      </c>
      <c r="H23" s="311"/>
      <c r="I23" s="311"/>
      <c r="J23" s="30" t="s">
        <v>19</v>
      </c>
      <c r="K23" s="31">
        <v>44</v>
      </c>
      <c r="L23" s="28"/>
      <c r="M23" s="28"/>
      <c r="N23" s="28"/>
      <c r="O23" s="144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44"/>
      <c r="Z23" s="29"/>
      <c r="AA23" s="311"/>
      <c r="AB23" s="311"/>
      <c r="AC23" s="311"/>
      <c r="AD23" s="30" t="s">
        <v>19</v>
      </c>
    </row>
    <row r="24" spans="1:45" s="18" customFormat="1" ht="15" customHeight="1" thickBot="1">
      <c r="A24" s="343" t="s">
        <v>20</v>
      </c>
      <c r="B24" s="344"/>
      <c r="C24" s="344"/>
      <c r="D24" s="344"/>
      <c r="E24" s="75" t="s">
        <v>21</v>
      </c>
      <c r="F24" s="305">
        <f>COUNTIF(B9:B23,"・")+COUNTIF(L9:L23,"・")+COUNTIF(V9:V23,"・")</f>
        <v>2</v>
      </c>
      <c r="G24" s="306"/>
      <c r="H24" s="76" t="s">
        <v>22</v>
      </c>
      <c r="I24" s="75" t="s">
        <v>23</v>
      </c>
      <c r="J24" s="305">
        <f>COUNTIF(C9:C23,"・")+COUNTIF(M9:M23,"・")+COUNTIF(W9:W23,"・")</f>
        <v>41</v>
      </c>
      <c r="K24" s="305"/>
      <c r="L24" s="76" t="s">
        <v>22</v>
      </c>
      <c r="M24" s="75" t="s">
        <v>24</v>
      </c>
      <c r="N24" s="305">
        <f>SUM(F24:K24)</f>
        <v>43</v>
      </c>
      <c r="O24" s="305"/>
      <c r="P24" s="305"/>
      <c r="Q24" s="76" t="s">
        <v>22</v>
      </c>
      <c r="R24" s="163" t="s">
        <v>3</v>
      </c>
      <c r="S24" s="163" t="s">
        <v>25</v>
      </c>
      <c r="T24" s="305">
        <f>COUNTIF(D9:D23,"・")+COUNTIF(N9:N23,"・")+COUNTIF(X9:X23,"・")</f>
        <v>41</v>
      </c>
      <c r="U24" s="305"/>
      <c r="V24" s="305"/>
      <c r="W24" s="163" t="s">
        <v>22</v>
      </c>
      <c r="X24" s="163" t="s">
        <v>26</v>
      </c>
      <c r="Y24" s="163" t="s">
        <v>27</v>
      </c>
      <c r="Z24" s="305">
        <f>COUNTIF(E9:E23,"・")+COUNTIF(O9:O23,"・")+COUNTIF(Y9:Y23,"・")</f>
        <v>2</v>
      </c>
      <c r="AA24" s="306"/>
      <c r="AB24" s="306"/>
      <c r="AC24" s="163" t="s">
        <v>22</v>
      </c>
      <c r="AD24" s="77" t="s">
        <v>4</v>
      </c>
    </row>
    <row r="25" spans="1:45" s="18" customFormat="1" ht="15" customHeight="1" thickBot="1"/>
    <row r="26" spans="1:45" s="41" customFormat="1" ht="15" customHeight="1" thickBot="1">
      <c r="A26" s="296" t="s">
        <v>28</v>
      </c>
      <c r="B26" s="297"/>
      <c r="C26" s="297"/>
      <c r="D26" s="297"/>
      <c r="E26" s="297"/>
      <c r="F26" s="268" t="s">
        <v>29</v>
      </c>
      <c r="G26" s="269"/>
      <c r="H26" s="269"/>
      <c r="I26" s="269"/>
      <c r="J26" s="270"/>
      <c r="K26" s="298" t="s">
        <v>30</v>
      </c>
      <c r="L26" s="299"/>
      <c r="M26" s="299"/>
      <c r="N26" s="299"/>
      <c r="O26" s="299"/>
      <c r="P26" s="268" t="s">
        <v>31</v>
      </c>
      <c r="Q26" s="269"/>
      <c r="R26" s="269"/>
      <c r="S26" s="269"/>
      <c r="T26" s="270"/>
      <c r="U26" s="269" t="s">
        <v>34</v>
      </c>
      <c r="V26" s="269"/>
      <c r="W26" s="269"/>
      <c r="X26" s="269"/>
      <c r="Y26" s="269"/>
      <c r="Z26" s="270"/>
      <c r="AA26" s="300" t="s">
        <v>35</v>
      </c>
      <c r="AB26" s="301"/>
      <c r="AC26" s="301"/>
      <c r="AD26" s="302"/>
      <c r="AR26" s="18"/>
    </row>
    <row r="27" spans="1:45" s="18" customFormat="1" ht="15" customHeight="1" thickBot="1">
      <c r="A27" s="256"/>
      <c r="B27" s="290"/>
      <c r="C27" s="290"/>
      <c r="D27" s="291"/>
      <c r="E27" s="42" t="s">
        <v>19</v>
      </c>
      <c r="F27" s="278"/>
      <c r="G27" s="252"/>
      <c r="H27" s="252"/>
      <c r="I27" s="252"/>
      <c r="J27" s="252"/>
      <c r="K27" s="256" t="s">
        <v>589</v>
      </c>
      <c r="L27" s="257"/>
      <c r="M27" s="257"/>
      <c r="N27" s="291"/>
      <c r="O27" s="145" t="s">
        <v>19</v>
      </c>
      <c r="P27" s="292" t="s">
        <v>590</v>
      </c>
      <c r="Q27" s="293"/>
      <c r="R27" s="293"/>
      <c r="S27" s="293"/>
      <c r="T27" s="293"/>
      <c r="U27" s="256"/>
      <c r="V27" s="257"/>
      <c r="W27" s="257"/>
      <c r="X27" s="257"/>
      <c r="Y27" s="257"/>
      <c r="Z27" s="43" t="s">
        <v>19</v>
      </c>
      <c r="AA27" s="294"/>
      <c r="AB27" s="257"/>
      <c r="AC27" s="257"/>
      <c r="AD27" s="295"/>
      <c r="AR27" s="41"/>
    </row>
    <row r="28" spans="1:45" s="18" customFormat="1" ht="14.25" customHeight="1" thickBot="1">
      <c r="A28" s="265" t="s">
        <v>32</v>
      </c>
      <c r="B28" s="266"/>
      <c r="C28" s="266"/>
      <c r="D28" s="266"/>
      <c r="E28" s="267"/>
      <c r="F28" s="268" t="s">
        <v>33</v>
      </c>
      <c r="G28" s="269"/>
      <c r="H28" s="269"/>
      <c r="I28" s="269"/>
      <c r="J28" s="270"/>
      <c r="K28" s="269" t="s">
        <v>34</v>
      </c>
      <c r="L28" s="269"/>
      <c r="M28" s="269"/>
      <c r="N28" s="269"/>
      <c r="O28" s="269"/>
      <c r="P28" s="268" t="s">
        <v>35</v>
      </c>
      <c r="Q28" s="269"/>
      <c r="R28" s="269"/>
      <c r="S28" s="269"/>
      <c r="T28" s="271"/>
      <c r="U28" s="272"/>
      <c r="V28" s="224"/>
      <c r="W28" s="224"/>
      <c r="X28" s="224"/>
      <c r="Y28" s="224"/>
      <c r="Z28" s="44" t="s">
        <v>19</v>
      </c>
      <c r="AA28" s="242"/>
      <c r="AB28" s="221"/>
      <c r="AC28" s="221"/>
      <c r="AD28" s="277"/>
      <c r="AR28" s="73"/>
      <c r="AS28" s="73"/>
    </row>
    <row r="29" spans="1:45" s="18" customFormat="1" ht="15" customHeight="1">
      <c r="A29" s="251"/>
      <c r="B29" s="252"/>
      <c r="C29" s="252"/>
      <c r="D29" s="252"/>
      <c r="E29" s="45" t="s">
        <v>19</v>
      </c>
      <c r="F29" s="253"/>
      <c r="G29" s="254"/>
      <c r="H29" s="254"/>
      <c r="I29" s="254"/>
      <c r="J29" s="255"/>
      <c r="K29" s="256" t="s">
        <v>586</v>
      </c>
      <c r="L29" s="257"/>
      <c r="M29" s="257"/>
      <c r="N29" s="257"/>
      <c r="O29" s="46" t="s">
        <v>19</v>
      </c>
      <c r="P29" s="346" t="s">
        <v>588</v>
      </c>
      <c r="Q29" s="347"/>
      <c r="R29" s="347"/>
      <c r="S29" s="347"/>
      <c r="T29" s="348"/>
      <c r="U29" s="251"/>
      <c r="V29" s="261"/>
      <c r="W29" s="261"/>
      <c r="X29" s="261"/>
      <c r="Y29" s="261"/>
      <c r="Z29" s="46" t="s">
        <v>19</v>
      </c>
      <c r="AA29" s="262"/>
      <c r="AB29" s="263"/>
      <c r="AC29" s="263"/>
      <c r="AD29" s="264"/>
    </row>
    <row r="30" spans="1:45" s="18" customFormat="1" ht="15" customHeight="1">
      <c r="A30" s="223"/>
      <c r="B30" s="224"/>
      <c r="C30" s="224"/>
      <c r="D30" s="224"/>
      <c r="E30" s="47" t="s">
        <v>19</v>
      </c>
      <c r="F30" s="242"/>
      <c r="G30" s="243"/>
      <c r="H30" s="243"/>
      <c r="I30" s="243"/>
      <c r="J30" s="244"/>
      <c r="K30" s="223"/>
      <c r="L30" s="227"/>
      <c r="M30" s="227"/>
      <c r="N30" s="227"/>
      <c r="O30" s="44" t="s">
        <v>19</v>
      </c>
      <c r="P30" s="349"/>
      <c r="Q30" s="350"/>
      <c r="R30" s="350"/>
      <c r="S30" s="350"/>
      <c r="T30" s="351"/>
      <c r="U30" s="223"/>
      <c r="V30" s="224"/>
      <c r="W30" s="224"/>
      <c r="X30" s="224"/>
      <c r="Y30" s="248"/>
      <c r="Z30" s="47" t="s">
        <v>19</v>
      </c>
      <c r="AA30" s="249"/>
      <c r="AB30" s="249"/>
      <c r="AC30" s="249"/>
      <c r="AD30" s="250"/>
      <c r="AF30" s="74"/>
    </row>
    <row r="31" spans="1:45" s="18" customFormat="1" ht="15" customHeight="1">
      <c r="A31" s="223"/>
      <c r="B31" s="224"/>
      <c r="C31" s="224"/>
      <c r="D31" s="224"/>
      <c r="E31" s="47" t="s">
        <v>19</v>
      </c>
      <c r="F31" s="225"/>
      <c r="G31" s="224"/>
      <c r="H31" s="224"/>
      <c r="I31" s="224"/>
      <c r="J31" s="226"/>
      <c r="K31" s="223"/>
      <c r="L31" s="227"/>
      <c r="M31" s="227"/>
      <c r="N31" s="227"/>
      <c r="O31" s="44" t="s">
        <v>19</v>
      </c>
      <c r="P31" s="225"/>
      <c r="Q31" s="224"/>
      <c r="R31" s="224"/>
      <c r="S31" s="224"/>
      <c r="T31" s="226"/>
      <c r="U31" s="228" t="s">
        <v>36</v>
      </c>
      <c r="V31" s="229"/>
      <c r="W31" s="229"/>
      <c r="X31" s="229"/>
      <c r="Y31" s="229"/>
      <c r="Z31" s="229"/>
      <c r="AA31" s="229"/>
      <c r="AB31" s="229"/>
      <c r="AC31" s="229"/>
      <c r="AD31" s="230"/>
    </row>
    <row r="32" spans="1:45" s="18" customFormat="1" ht="15" customHeight="1">
      <c r="A32" s="223"/>
      <c r="B32" s="224"/>
      <c r="C32" s="224"/>
      <c r="D32" s="224"/>
      <c r="E32" s="47" t="s">
        <v>19</v>
      </c>
      <c r="F32" s="225"/>
      <c r="G32" s="224"/>
      <c r="H32" s="224"/>
      <c r="I32" s="224"/>
      <c r="J32" s="226"/>
      <c r="K32" s="223"/>
      <c r="L32" s="227"/>
      <c r="M32" s="227"/>
      <c r="N32" s="227"/>
      <c r="O32" s="44" t="s">
        <v>19</v>
      </c>
      <c r="P32" s="225"/>
      <c r="Q32" s="224"/>
      <c r="R32" s="224"/>
      <c r="S32" s="224"/>
      <c r="T32" s="226"/>
      <c r="U32" s="231" t="s">
        <v>37</v>
      </c>
      <c r="V32" s="232"/>
      <c r="W32" s="232"/>
      <c r="X32" s="233"/>
      <c r="Y32" s="50"/>
      <c r="Z32" s="50" t="s">
        <v>38</v>
      </c>
      <c r="AA32" s="50"/>
      <c r="AB32" s="50"/>
      <c r="AC32" s="50" t="s">
        <v>39</v>
      </c>
      <c r="AD32" s="51"/>
    </row>
    <row r="33" spans="1:31" s="18" customFormat="1" ht="15" customHeight="1">
      <c r="A33" s="210" t="s">
        <v>40</v>
      </c>
      <c r="B33" s="211"/>
      <c r="C33" s="211"/>
      <c r="D33" s="211"/>
      <c r="E33" s="53"/>
      <c r="F33" s="212" t="s">
        <v>41</v>
      </c>
      <c r="G33" s="211"/>
      <c r="H33" s="211"/>
      <c r="I33" s="211"/>
      <c r="J33" s="213"/>
      <c r="K33" s="210" t="s">
        <v>42</v>
      </c>
      <c r="L33" s="214"/>
      <c r="M33" s="214"/>
      <c r="N33" s="214"/>
      <c r="O33" s="54"/>
      <c r="P33" s="215" t="s">
        <v>78</v>
      </c>
      <c r="Q33" s="216"/>
      <c r="R33" s="216"/>
      <c r="S33" s="216"/>
      <c r="T33" s="217"/>
      <c r="U33" s="218" t="s">
        <v>43</v>
      </c>
      <c r="V33" s="193"/>
      <c r="W33" s="193"/>
      <c r="X33" s="219"/>
      <c r="Y33" s="220">
        <v>0.75</v>
      </c>
      <c r="Z33" s="221"/>
      <c r="AA33" s="222"/>
      <c r="AB33" s="192" t="s">
        <v>591</v>
      </c>
      <c r="AC33" s="193"/>
      <c r="AD33" s="194"/>
      <c r="AE33" s="49"/>
    </row>
    <row r="34" spans="1:31" s="18" customFormat="1" ht="15" customHeight="1" thickBot="1">
      <c r="A34" s="195">
        <v>0</v>
      </c>
      <c r="B34" s="196"/>
      <c r="C34" s="196"/>
      <c r="D34" s="196"/>
      <c r="E34" s="197"/>
      <c r="F34" s="198">
        <v>0</v>
      </c>
      <c r="G34" s="199"/>
      <c r="H34" s="199"/>
      <c r="I34" s="199"/>
      <c r="J34" s="200"/>
      <c r="K34" s="195">
        <v>0</v>
      </c>
      <c r="L34" s="196"/>
      <c r="M34" s="196"/>
      <c r="N34" s="196"/>
      <c r="O34" s="197"/>
      <c r="P34" s="201" t="s">
        <v>594</v>
      </c>
      <c r="Q34" s="202"/>
      <c r="R34" s="202"/>
      <c r="S34" s="202"/>
      <c r="T34" s="203"/>
      <c r="U34" s="195" t="s">
        <v>62</v>
      </c>
      <c r="V34" s="196"/>
      <c r="W34" s="196"/>
      <c r="X34" s="197"/>
      <c r="Y34" s="204">
        <v>0.75</v>
      </c>
      <c r="Z34" s="205"/>
      <c r="AA34" s="206"/>
      <c r="AB34" s="207" t="str">
        <f>'6'!AB39:AD39</f>
        <v>中村　恵理子</v>
      </c>
      <c r="AC34" s="208"/>
      <c r="AD34" s="209"/>
      <c r="AE34" s="141"/>
    </row>
    <row r="35" spans="1:31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52"/>
    </row>
    <row r="36" spans="1:31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1" s="18" customFormat="1" ht="15" customHeight="1">
      <c r="A37" s="190"/>
      <c r="B37" s="182"/>
      <c r="C37" s="182"/>
      <c r="D37" s="182"/>
      <c r="E37" s="182"/>
      <c r="F37" s="182"/>
      <c r="G37" s="191" t="s">
        <v>595</v>
      </c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T37" s="183"/>
      <c r="U37" s="183"/>
      <c r="V37" s="183"/>
      <c r="W37" s="183"/>
      <c r="X37" s="183"/>
      <c r="Y37" s="183"/>
      <c r="Z37" s="183"/>
      <c r="AA37" s="183"/>
      <c r="AB37" s="183"/>
      <c r="AC37" s="183"/>
      <c r="AD37" s="184"/>
    </row>
    <row r="38" spans="1:31" s="18" customFormat="1" ht="15" customHeight="1">
      <c r="A38" s="190"/>
      <c r="B38" s="182"/>
      <c r="C38" s="182"/>
      <c r="D38" s="182"/>
      <c r="E38" s="182"/>
      <c r="F38" s="182"/>
      <c r="G38" s="185" t="s">
        <v>596</v>
      </c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  <c r="Z38" s="182"/>
      <c r="AA38" s="182"/>
      <c r="AB38" s="182"/>
      <c r="AC38" s="182"/>
      <c r="AD38" s="186"/>
    </row>
    <row r="39" spans="1:31" ht="14.25" thickBot="1">
      <c r="A39" s="177"/>
      <c r="B39" s="178"/>
      <c r="C39" s="178"/>
      <c r="D39" s="178"/>
      <c r="E39" s="178"/>
      <c r="F39" s="178"/>
      <c r="G39" s="179"/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80"/>
    </row>
    <row r="67" ht="14.25" customHeight="1"/>
    <row r="68" ht="15" hidden="1" customHeight="1"/>
    <row r="69" ht="15" hidden="1" customHeight="1"/>
  </sheetData>
  <mergeCells count="138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U30:Y30"/>
    <mergeCell ref="AA30:AD30"/>
    <mergeCell ref="P29:T30"/>
    <mergeCell ref="A29:D29"/>
    <mergeCell ref="F29:J29"/>
    <mergeCell ref="K29:N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G22:I22"/>
    <mergeCell ref="Q22:S22"/>
    <mergeCell ref="AA22:AC22"/>
    <mergeCell ref="G23:I23"/>
    <mergeCell ref="Q23:S23"/>
    <mergeCell ref="AA23:AC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R7" sqref="R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671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 t="s">
        <v>597</v>
      </c>
      <c r="J5" s="325"/>
      <c r="K5" s="325"/>
      <c r="L5" s="325"/>
      <c r="M5" s="326"/>
      <c r="N5" s="262" t="s">
        <v>598</v>
      </c>
      <c r="O5" s="327"/>
      <c r="P5" s="152"/>
      <c r="Q5" s="300" t="s">
        <v>11</v>
      </c>
      <c r="R5" s="301"/>
      <c r="S5" s="301"/>
      <c r="T5" s="302"/>
      <c r="U5" s="328" t="s">
        <v>599</v>
      </c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 t="s">
        <v>631</v>
      </c>
      <c r="D9" s="28" t="s">
        <v>631</v>
      </c>
      <c r="E9" s="144"/>
      <c r="F9" s="29">
        <v>14</v>
      </c>
      <c r="G9" s="311" t="s">
        <v>600</v>
      </c>
      <c r="H9" s="311"/>
      <c r="I9" s="311"/>
      <c r="J9" s="30" t="s">
        <v>19</v>
      </c>
      <c r="K9" s="31">
        <v>2</v>
      </c>
      <c r="L9" s="28"/>
      <c r="M9" s="28" t="s">
        <v>631</v>
      </c>
      <c r="N9" s="28" t="s">
        <v>631</v>
      </c>
      <c r="O9" s="144"/>
      <c r="P9" s="29">
        <v>30</v>
      </c>
      <c r="Q9" s="311" t="s">
        <v>615</v>
      </c>
      <c r="R9" s="311"/>
      <c r="S9" s="311"/>
      <c r="T9" s="30" t="s">
        <v>19</v>
      </c>
      <c r="U9" s="27">
        <v>3</v>
      </c>
      <c r="V9" s="28"/>
      <c r="W9" s="28" t="s">
        <v>631</v>
      </c>
      <c r="X9" s="28" t="s">
        <v>631</v>
      </c>
      <c r="Y9" s="144"/>
      <c r="Z9" s="29">
        <v>28</v>
      </c>
      <c r="AA9" s="311" t="s">
        <v>629</v>
      </c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631</v>
      </c>
      <c r="D10" s="28" t="s">
        <v>631</v>
      </c>
      <c r="E10" s="113"/>
      <c r="F10" s="33">
        <v>28</v>
      </c>
      <c r="G10" s="311" t="s">
        <v>601</v>
      </c>
      <c r="H10" s="311"/>
      <c r="I10" s="311"/>
      <c r="J10" s="34" t="s">
        <v>19</v>
      </c>
      <c r="K10" s="27">
        <v>5</v>
      </c>
      <c r="L10" s="35"/>
      <c r="M10" s="28" t="s">
        <v>631</v>
      </c>
      <c r="N10" s="28" t="s">
        <v>631</v>
      </c>
      <c r="O10" s="113"/>
      <c r="P10" s="33">
        <v>14</v>
      </c>
      <c r="Q10" s="311" t="s">
        <v>616</v>
      </c>
      <c r="R10" s="311"/>
      <c r="S10" s="311"/>
      <c r="T10" s="34" t="s">
        <v>19</v>
      </c>
      <c r="U10" s="31">
        <v>6</v>
      </c>
      <c r="V10" s="35"/>
      <c r="W10" s="28" t="s">
        <v>631</v>
      </c>
      <c r="X10" s="28" t="s">
        <v>631</v>
      </c>
      <c r="Y10" s="113"/>
      <c r="Z10" s="29">
        <v>0</v>
      </c>
      <c r="AA10" s="311" t="s">
        <v>654</v>
      </c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 t="s">
        <v>631</v>
      </c>
      <c r="D11" s="28" t="s">
        <v>631</v>
      </c>
      <c r="E11" s="144"/>
      <c r="F11" s="36">
        <v>28</v>
      </c>
      <c r="G11" s="311" t="s">
        <v>602</v>
      </c>
      <c r="H11" s="311"/>
      <c r="I11" s="311"/>
      <c r="J11" s="30" t="s">
        <v>19</v>
      </c>
      <c r="K11" s="31">
        <v>8</v>
      </c>
      <c r="L11" s="28" t="s">
        <v>631</v>
      </c>
      <c r="M11" s="28"/>
      <c r="N11" s="28" t="s">
        <v>631</v>
      </c>
      <c r="O11" s="144"/>
      <c r="P11" s="29">
        <v>7</v>
      </c>
      <c r="Q11" s="311" t="s">
        <v>617</v>
      </c>
      <c r="R11" s="311"/>
      <c r="S11" s="311"/>
      <c r="T11" s="30" t="s">
        <v>19</v>
      </c>
      <c r="U11" s="27">
        <v>9</v>
      </c>
      <c r="V11" s="28"/>
      <c r="W11" s="28" t="s">
        <v>631</v>
      </c>
      <c r="X11" s="28" t="s">
        <v>631</v>
      </c>
      <c r="Y11" s="144"/>
      <c r="Z11" s="29">
        <v>42</v>
      </c>
      <c r="AA11" s="308" t="s">
        <v>653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631</v>
      </c>
      <c r="D12" s="28" t="s">
        <v>631</v>
      </c>
      <c r="E12" s="113"/>
      <c r="F12" s="33">
        <v>0</v>
      </c>
      <c r="G12" s="311" t="s">
        <v>603</v>
      </c>
      <c r="H12" s="311"/>
      <c r="I12" s="311"/>
      <c r="J12" s="34" t="s">
        <v>19</v>
      </c>
      <c r="K12" s="27">
        <v>11</v>
      </c>
      <c r="L12" s="35"/>
      <c r="M12" s="28" t="s">
        <v>631</v>
      </c>
      <c r="N12" s="28" t="s">
        <v>631</v>
      </c>
      <c r="O12" s="113"/>
      <c r="P12" s="33">
        <v>56</v>
      </c>
      <c r="Q12" s="311" t="s">
        <v>618</v>
      </c>
      <c r="R12" s="311"/>
      <c r="S12" s="311"/>
      <c r="T12" s="30" t="s">
        <v>19</v>
      </c>
      <c r="U12" s="31">
        <v>12</v>
      </c>
      <c r="V12" s="35"/>
      <c r="W12" s="28" t="s">
        <v>631</v>
      </c>
      <c r="X12" s="28" t="s">
        <v>631</v>
      </c>
      <c r="Y12" s="113"/>
      <c r="Z12" s="33">
        <v>30</v>
      </c>
      <c r="AA12" s="311" t="s">
        <v>630</v>
      </c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 t="s">
        <v>631</v>
      </c>
      <c r="D13" s="28" t="s">
        <v>631</v>
      </c>
      <c r="E13" s="144"/>
      <c r="F13" s="29">
        <v>28</v>
      </c>
      <c r="G13" s="311" t="s">
        <v>604</v>
      </c>
      <c r="H13" s="311"/>
      <c r="I13" s="311"/>
      <c r="J13" s="30" t="s">
        <v>19</v>
      </c>
      <c r="K13" s="31">
        <v>14</v>
      </c>
      <c r="L13" s="28"/>
      <c r="M13" s="28" t="s">
        <v>631</v>
      </c>
      <c r="N13" s="28" t="s">
        <v>631</v>
      </c>
      <c r="O13" s="144"/>
      <c r="P13" s="29">
        <v>42</v>
      </c>
      <c r="Q13" s="311" t="s">
        <v>619</v>
      </c>
      <c r="R13" s="311"/>
      <c r="S13" s="311"/>
      <c r="T13" s="30" t="s">
        <v>19</v>
      </c>
      <c r="U13" s="27">
        <v>15</v>
      </c>
      <c r="V13" s="28" t="s">
        <v>631</v>
      </c>
      <c r="W13" s="28"/>
      <c r="X13" s="28" t="s">
        <v>631</v>
      </c>
      <c r="Y13" s="144"/>
      <c r="Z13" s="29">
        <v>14</v>
      </c>
      <c r="AA13" s="311" t="s">
        <v>659</v>
      </c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 t="s">
        <v>631</v>
      </c>
      <c r="D14" s="28" t="s">
        <v>631</v>
      </c>
      <c r="E14" s="113"/>
      <c r="F14" s="33">
        <v>30</v>
      </c>
      <c r="G14" s="311" t="s">
        <v>605</v>
      </c>
      <c r="H14" s="311"/>
      <c r="I14" s="311"/>
      <c r="J14" s="34" t="s">
        <v>19</v>
      </c>
      <c r="K14" s="27">
        <v>17</v>
      </c>
      <c r="L14" s="35"/>
      <c r="M14" s="28" t="s">
        <v>631</v>
      </c>
      <c r="N14" s="28" t="s">
        <v>631</v>
      </c>
      <c r="O14" s="113"/>
      <c r="P14" s="33">
        <v>30</v>
      </c>
      <c r="Q14" s="311" t="s">
        <v>620</v>
      </c>
      <c r="R14" s="311"/>
      <c r="S14" s="311"/>
      <c r="T14" s="30" t="s">
        <v>19</v>
      </c>
      <c r="U14" s="31">
        <v>18</v>
      </c>
      <c r="V14" s="35"/>
      <c r="W14" s="28" t="s">
        <v>631</v>
      </c>
      <c r="X14" s="28" t="s">
        <v>631</v>
      </c>
      <c r="Y14" s="113"/>
      <c r="Z14" s="33">
        <v>28</v>
      </c>
      <c r="AA14" s="311" t="s">
        <v>632</v>
      </c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 t="s">
        <v>631</v>
      </c>
      <c r="D15" s="28" t="s">
        <v>631</v>
      </c>
      <c r="E15" s="144"/>
      <c r="F15" s="29">
        <v>28</v>
      </c>
      <c r="G15" s="311" t="s">
        <v>607</v>
      </c>
      <c r="H15" s="311"/>
      <c r="I15" s="311"/>
      <c r="J15" s="30" t="s">
        <v>19</v>
      </c>
      <c r="K15" s="31">
        <v>20</v>
      </c>
      <c r="L15" s="28"/>
      <c r="M15" s="28" t="s">
        <v>631</v>
      </c>
      <c r="N15" s="28" t="s">
        <v>631</v>
      </c>
      <c r="O15" s="144"/>
      <c r="P15" s="29">
        <v>28</v>
      </c>
      <c r="Q15" s="311" t="s">
        <v>621</v>
      </c>
      <c r="R15" s="311"/>
      <c r="S15" s="311"/>
      <c r="T15" s="30" t="s">
        <v>19</v>
      </c>
      <c r="U15" s="27">
        <v>21</v>
      </c>
      <c r="V15" s="28"/>
      <c r="W15" s="28" t="s">
        <v>631</v>
      </c>
      <c r="X15" s="28" t="s">
        <v>631</v>
      </c>
      <c r="Y15" s="144"/>
      <c r="Z15" s="29">
        <v>28</v>
      </c>
      <c r="AA15" s="311" t="s">
        <v>633</v>
      </c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 t="s">
        <v>631</v>
      </c>
      <c r="D16" s="28" t="s">
        <v>631</v>
      </c>
      <c r="E16" s="113"/>
      <c r="F16" s="33">
        <v>28</v>
      </c>
      <c r="G16" s="311" t="s">
        <v>608</v>
      </c>
      <c r="H16" s="311"/>
      <c r="I16" s="311"/>
      <c r="J16" s="34" t="s">
        <v>19</v>
      </c>
      <c r="K16" s="27">
        <v>23</v>
      </c>
      <c r="L16" s="35"/>
      <c r="M16" s="28" t="s">
        <v>631</v>
      </c>
      <c r="N16" s="28" t="s">
        <v>631</v>
      </c>
      <c r="O16" s="113"/>
      <c r="P16" s="37">
        <v>30</v>
      </c>
      <c r="Q16" s="311" t="s">
        <v>622</v>
      </c>
      <c r="R16" s="311"/>
      <c r="S16" s="311"/>
      <c r="T16" s="30" t="s">
        <v>19</v>
      </c>
      <c r="U16" s="31">
        <v>24</v>
      </c>
      <c r="V16" s="35"/>
      <c r="W16" s="28" t="s">
        <v>631</v>
      </c>
      <c r="X16" s="28" t="s">
        <v>631</v>
      </c>
      <c r="Y16" s="113"/>
      <c r="Z16" s="33">
        <v>7</v>
      </c>
      <c r="AA16" s="311" t="s">
        <v>634</v>
      </c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 t="s">
        <v>631</v>
      </c>
      <c r="D17" s="28" t="s">
        <v>631</v>
      </c>
      <c r="E17" s="144"/>
      <c r="F17" s="29">
        <v>28</v>
      </c>
      <c r="G17" s="311" t="s">
        <v>609</v>
      </c>
      <c r="H17" s="311"/>
      <c r="I17" s="311"/>
      <c r="J17" s="30" t="s">
        <v>19</v>
      </c>
      <c r="K17" s="31">
        <v>26</v>
      </c>
      <c r="L17" s="28"/>
      <c r="M17" s="28" t="s">
        <v>631</v>
      </c>
      <c r="N17" s="28" t="s">
        <v>631</v>
      </c>
      <c r="O17" s="144"/>
      <c r="P17" s="29">
        <v>28</v>
      </c>
      <c r="Q17" s="311" t="s">
        <v>623</v>
      </c>
      <c r="R17" s="311"/>
      <c r="S17" s="311"/>
      <c r="T17" s="30" t="s">
        <v>19</v>
      </c>
      <c r="U17" s="27">
        <v>27</v>
      </c>
      <c r="V17" s="28" t="s">
        <v>658</v>
      </c>
      <c r="W17" s="28"/>
      <c r="X17" s="28" t="s">
        <v>631</v>
      </c>
      <c r="Y17" s="144"/>
      <c r="Z17" s="29">
        <v>7</v>
      </c>
      <c r="AA17" s="311" t="s">
        <v>657</v>
      </c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 t="s">
        <v>631</v>
      </c>
      <c r="D18" s="28" t="s">
        <v>631</v>
      </c>
      <c r="E18" s="113"/>
      <c r="F18" s="33">
        <v>28</v>
      </c>
      <c r="G18" s="311" t="s">
        <v>610</v>
      </c>
      <c r="H18" s="311"/>
      <c r="I18" s="311"/>
      <c r="J18" s="34" t="s">
        <v>19</v>
      </c>
      <c r="K18" s="27">
        <v>29</v>
      </c>
      <c r="L18" s="35"/>
      <c r="M18" s="28" t="s">
        <v>631</v>
      </c>
      <c r="N18" s="28" t="s">
        <v>631</v>
      </c>
      <c r="O18" s="113"/>
      <c r="P18" s="33">
        <v>28</v>
      </c>
      <c r="Q18" s="311" t="s">
        <v>624</v>
      </c>
      <c r="R18" s="311"/>
      <c r="S18" s="311"/>
      <c r="T18" s="30" t="s">
        <v>19</v>
      </c>
      <c r="U18" s="31">
        <v>30</v>
      </c>
      <c r="V18" s="35"/>
      <c r="W18" s="28" t="s">
        <v>631</v>
      </c>
      <c r="X18" s="28" t="s">
        <v>631</v>
      </c>
      <c r="Y18" s="113"/>
      <c r="Z18" s="33">
        <v>30</v>
      </c>
      <c r="AA18" s="311" t="s">
        <v>635</v>
      </c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 t="s">
        <v>631</v>
      </c>
      <c r="D19" s="28" t="s">
        <v>631</v>
      </c>
      <c r="E19" s="144"/>
      <c r="F19" s="29">
        <v>28</v>
      </c>
      <c r="G19" s="311" t="s">
        <v>611</v>
      </c>
      <c r="H19" s="311"/>
      <c r="I19" s="311"/>
      <c r="J19" s="30" t="s">
        <v>19</v>
      </c>
      <c r="K19" s="31">
        <v>32</v>
      </c>
      <c r="L19" s="28"/>
      <c r="M19" s="28" t="s">
        <v>631</v>
      </c>
      <c r="N19" s="28" t="s">
        <v>631</v>
      </c>
      <c r="O19" s="144"/>
      <c r="P19" s="29">
        <v>28</v>
      </c>
      <c r="Q19" s="311" t="s">
        <v>625</v>
      </c>
      <c r="R19" s="311"/>
      <c r="S19" s="311"/>
      <c r="T19" s="30" t="s">
        <v>19</v>
      </c>
      <c r="U19" s="27">
        <v>33</v>
      </c>
      <c r="V19" s="28"/>
      <c r="W19" s="28" t="s">
        <v>631</v>
      </c>
      <c r="X19" s="28" t="s">
        <v>631</v>
      </c>
      <c r="Y19" s="144"/>
      <c r="Z19" s="29">
        <v>30</v>
      </c>
      <c r="AA19" s="311" t="s">
        <v>636</v>
      </c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 t="s">
        <v>631</v>
      </c>
      <c r="D20" s="28" t="s">
        <v>631</v>
      </c>
      <c r="E20" s="113"/>
      <c r="F20" s="33">
        <v>30</v>
      </c>
      <c r="G20" s="311" t="s">
        <v>612</v>
      </c>
      <c r="H20" s="311"/>
      <c r="I20" s="311"/>
      <c r="J20" s="34" t="s">
        <v>19</v>
      </c>
      <c r="K20" s="27">
        <v>35</v>
      </c>
      <c r="L20" s="35"/>
      <c r="M20" s="28" t="s">
        <v>631</v>
      </c>
      <c r="N20" s="28" t="s">
        <v>631</v>
      </c>
      <c r="O20" s="113"/>
      <c r="P20" s="33">
        <v>14</v>
      </c>
      <c r="Q20" s="311" t="s">
        <v>626</v>
      </c>
      <c r="R20" s="311"/>
      <c r="S20" s="311"/>
      <c r="T20" s="30" t="s">
        <v>19</v>
      </c>
      <c r="U20" s="31">
        <v>36</v>
      </c>
      <c r="V20" s="35"/>
      <c r="W20" s="28" t="s">
        <v>631</v>
      </c>
      <c r="X20" s="28" t="s">
        <v>631</v>
      </c>
      <c r="Y20" s="113"/>
      <c r="Z20" s="33">
        <v>28</v>
      </c>
      <c r="AA20" s="311" t="s">
        <v>637</v>
      </c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 t="s">
        <v>631</v>
      </c>
      <c r="D21" s="28" t="s">
        <v>631</v>
      </c>
      <c r="E21" s="144"/>
      <c r="F21" s="29">
        <v>14</v>
      </c>
      <c r="G21" s="311" t="s">
        <v>613</v>
      </c>
      <c r="H21" s="311"/>
      <c r="I21" s="311"/>
      <c r="J21" s="30" t="s">
        <v>19</v>
      </c>
      <c r="K21" s="31">
        <v>38</v>
      </c>
      <c r="L21" s="28"/>
      <c r="M21" s="28" t="s">
        <v>631</v>
      </c>
      <c r="N21" s="28" t="s">
        <v>631</v>
      </c>
      <c r="O21" s="144"/>
      <c r="P21" s="29">
        <v>28</v>
      </c>
      <c r="Q21" s="311" t="s">
        <v>627</v>
      </c>
      <c r="R21" s="311"/>
      <c r="S21" s="311"/>
      <c r="T21" s="30" t="s">
        <v>19</v>
      </c>
      <c r="U21" s="27">
        <v>39</v>
      </c>
      <c r="V21" s="28"/>
      <c r="W21" s="28" t="s">
        <v>631</v>
      </c>
      <c r="X21" s="28" t="s">
        <v>631</v>
      </c>
      <c r="Y21" s="144"/>
      <c r="Z21" s="29">
        <v>0</v>
      </c>
      <c r="AA21" s="311" t="s">
        <v>638</v>
      </c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 t="s">
        <v>631</v>
      </c>
      <c r="D22" s="28" t="s">
        <v>631</v>
      </c>
      <c r="E22" s="113"/>
      <c r="F22" s="33">
        <v>14</v>
      </c>
      <c r="G22" s="311" t="s">
        <v>614</v>
      </c>
      <c r="H22" s="311"/>
      <c r="I22" s="311"/>
      <c r="J22" s="34" t="s">
        <v>19</v>
      </c>
      <c r="K22" s="27">
        <v>41</v>
      </c>
      <c r="L22" s="35"/>
      <c r="M22" s="28" t="s">
        <v>631</v>
      </c>
      <c r="N22" s="28" t="s">
        <v>631</v>
      </c>
      <c r="O22" s="113"/>
      <c r="P22" s="33">
        <v>28</v>
      </c>
      <c r="Q22" s="311" t="s">
        <v>628</v>
      </c>
      <c r="R22" s="311"/>
      <c r="S22" s="311"/>
      <c r="T22" s="30" t="s">
        <v>19</v>
      </c>
      <c r="U22" s="31">
        <v>42</v>
      </c>
      <c r="V22" s="35"/>
      <c r="W22" s="28" t="s">
        <v>631</v>
      </c>
      <c r="X22" s="28" t="s">
        <v>631</v>
      </c>
      <c r="Y22" s="113"/>
      <c r="Z22" s="33">
        <v>0</v>
      </c>
      <c r="AA22" s="311" t="s">
        <v>639</v>
      </c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 t="s">
        <v>631</v>
      </c>
      <c r="D23" s="28" t="s">
        <v>631</v>
      </c>
      <c r="E23" s="144"/>
      <c r="F23" s="29">
        <v>0</v>
      </c>
      <c r="G23" s="311" t="s">
        <v>643</v>
      </c>
      <c r="H23" s="311"/>
      <c r="I23" s="311"/>
      <c r="J23" s="30" t="s">
        <v>19</v>
      </c>
      <c r="K23" s="31">
        <v>44</v>
      </c>
      <c r="L23" s="28"/>
      <c r="M23" s="28" t="s">
        <v>631</v>
      </c>
      <c r="N23" s="28" t="s">
        <v>631</v>
      </c>
      <c r="O23" s="144"/>
      <c r="P23" s="29">
        <v>0</v>
      </c>
      <c r="Q23" s="311" t="s">
        <v>330</v>
      </c>
      <c r="R23" s="311"/>
      <c r="S23" s="311"/>
      <c r="T23" s="30" t="s">
        <v>19</v>
      </c>
      <c r="U23" s="27">
        <v>45</v>
      </c>
      <c r="V23" s="28"/>
      <c r="W23" s="28" t="s">
        <v>631</v>
      </c>
      <c r="X23" s="28" t="s">
        <v>631</v>
      </c>
      <c r="Y23" s="144"/>
      <c r="Z23" s="29">
        <v>0</v>
      </c>
      <c r="AA23" s="311" t="s">
        <v>640</v>
      </c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 t="s">
        <v>631</v>
      </c>
      <c r="D24" s="28" t="s">
        <v>631</v>
      </c>
      <c r="E24" s="113"/>
      <c r="F24" s="29">
        <v>0</v>
      </c>
      <c r="G24" s="311" t="s">
        <v>644</v>
      </c>
      <c r="H24" s="311"/>
      <c r="I24" s="311"/>
      <c r="J24" s="34" t="s">
        <v>19</v>
      </c>
      <c r="K24" s="27">
        <v>47</v>
      </c>
      <c r="L24" s="35"/>
      <c r="M24" s="28" t="s">
        <v>631</v>
      </c>
      <c r="N24" s="28" t="s">
        <v>631</v>
      </c>
      <c r="O24" s="113"/>
      <c r="P24" s="33">
        <v>0</v>
      </c>
      <c r="Q24" s="311" t="s">
        <v>642</v>
      </c>
      <c r="R24" s="311"/>
      <c r="S24" s="311"/>
      <c r="T24" s="30" t="s">
        <v>19</v>
      </c>
      <c r="U24" s="31">
        <v>48</v>
      </c>
      <c r="V24" s="35"/>
      <c r="W24" s="28" t="s">
        <v>631</v>
      </c>
      <c r="X24" s="28" t="s">
        <v>631</v>
      </c>
      <c r="Y24" s="113"/>
      <c r="Z24" s="36">
        <v>0</v>
      </c>
      <c r="AA24" s="311" t="s">
        <v>641</v>
      </c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 t="s">
        <v>631</v>
      </c>
      <c r="D25" s="28" t="s">
        <v>631</v>
      </c>
      <c r="E25" s="144"/>
      <c r="F25" s="29">
        <v>0</v>
      </c>
      <c r="G25" s="311" t="s">
        <v>645</v>
      </c>
      <c r="H25" s="311"/>
      <c r="I25" s="311"/>
      <c r="J25" s="30" t="s">
        <v>19</v>
      </c>
      <c r="K25" s="31">
        <v>50</v>
      </c>
      <c r="L25" s="28"/>
      <c r="M25" s="28" t="s">
        <v>631</v>
      </c>
      <c r="N25" s="28" t="s">
        <v>631</v>
      </c>
      <c r="O25" s="144"/>
      <c r="P25" s="29">
        <v>0</v>
      </c>
      <c r="Q25" s="311" t="s">
        <v>646</v>
      </c>
      <c r="R25" s="311"/>
      <c r="S25" s="311"/>
      <c r="T25" s="30" t="s">
        <v>19</v>
      </c>
      <c r="U25" s="27">
        <v>51</v>
      </c>
      <c r="V25" s="28"/>
      <c r="W25" s="28" t="s">
        <v>631</v>
      </c>
      <c r="X25" s="28" t="s">
        <v>631</v>
      </c>
      <c r="Y25" s="144"/>
      <c r="Z25" s="29">
        <v>0</v>
      </c>
      <c r="AA25" s="308" t="s">
        <v>667</v>
      </c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 t="s">
        <v>631</v>
      </c>
      <c r="D26" s="28" t="s">
        <v>631</v>
      </c>
      <c r="E26" s="113"/>
      <c r="F26" s="33">
        <v>0</v>
      </c>
      <c r="G26" s="311" t="s">
        <v>647</v>
      </c>
      <c r="H26" s="311"/>
      <c r="I26" s="311"/>
      <c r="J26" s="34" t="s">
        <v>19</v>
      </c>
      <c r="K26" s="27">
        <v>53</v>
      </c>
      <c r="L26" s="35"/>
      <c r="M26" s="28" t="s">
        <v>631</v>
      </c>
      <c r="N26" s="28" t="s">
        <v>631</v>
      </c>
      <c r="O26" s="113"/>
      <c r="P26" s="33">
        <v>0</v>
      </c>
      <c r="Q26" s="311" t="s">
        <v>612</v>
      </c>
      <c r="R26" s="311"/>
      <c r="S26" s="311"/>
      <c r="T26" s="30" t="s">
        <v>19</v>
      </c>
      <c r="U26" s="31">
        <v>54</v>
      </c>
      <c r="V26" s="35"/>
      <c r="W26" s="28" t="s">
        <v>631</v>
      </c>
      <c r="X26" s="28" t="s">
        <v>631</v>
      </c>
      <c r="Y26" s="113"/>
      <c r="Z26" s="33">
        <v>0</v>
      </c>
      <c r="AA26" s="311" t="s">
        <v>648</v>
      </c>
      <c r="AB26" s="311"/>
      <c r="AC26" s="311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7"/>
      <c r="F27" s="170">
        <v>56</v>
      </c>
      <c r="G27" s="308" t="s">
        <v>649</v>
      </c>
      <c r="H27" s="308"/>
      <c r="I27" s="308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7"/>
      <c r="P27" s="171">
        <v>28</v>
      </c>
      <c r="Q27" s="308" t="s">
        <v>650</v>
      </c>
      <c r="R27" s="308"/>
      <c r="S27" s="308"/>
      <c r="T27" s="40" t="s">
        <v>19</v>
      </c>
      <c r="U27" s="38">
        <v>57</v>
      </c>
      <c r="V27" s="39"/>
      <c r="W27" s="28" t="s">
        <v>26</v>
      </c>
      <c r="X27" s="28" t="s">
        <v>26</v>
      </c>
      <c r="Y27" s="167"/>
      <c r="Z27" s="171">
        <v>0</v>
      </c>
      <c r="AA27" s="308" t="s">
        <v>668</v>
      </c>
      <c r="AB27" s="308"/>
      <c r="AC27" s="308"/>
      <c r="AD27" s="40" t="s">
        <v>19</v>
      </c>
      <c r="AR27" s="18"/>
    </row>
    <row r="28" spans="1:45" s="18" customFormat="1" ht="15" customHeight="1" thickBot="1">
      <c r="A28" s="343" t="s">
        <v>20</v>
      </c>
      <c r="B28" s="344"/>
      <c r="C28" s="344"/>
      <c r="D28" s="344"/>
      <c r="E28" s="75" t="s">
        <v>21</v>
      </c>
      <c r="F28" s="305">
        <f>COUNTIF(B9:B27,"・")+COUNTIF(L9:L27,"・")+COUNTIF(V9:V27,"・")</f>
        <v>3</v>
      </c>
      <c r="G28" s="306"/>
      <c r="H28" s="76" t="s">
        <v>22</v>
      </c>
      <c r="I28" s="75" t="s">
        <v>23</v>
      </c>
      <c r="J28" s="305">
        <f>COUNTIF(C9:C27,"・")+COUNTIF(M9:M27,"・")+COUNTIF(W9:W27,"・")</f>
        <v>54</v>
      </c>
      <c r="K28" s="305"/>
      <c r="L28" s="76" t="s">
        <v>22</v>
      </c>
      <c r="M28" s="75" t="s">
        <v>24</v>
      </c>
      <c r="N28" s="305">
        <f>SUM(F28:K28)</f>
        <v>57</v>
      </c>
      <c r="O28" s="305"/>
      <c r="P28" s="305"/>
      <c r="Q28" s="76" t="s">
        <v>22</v>
      </c>
      <c r="R28" s="166" t="s">
        <v>3</v>
      </c>
      <c r="S28" s="166" t="s">
        <v>25</v>
      </c>
      <c r="T28" s="305">
        <f>COUNTIF(D9:D27,"・")+COUNTIF(N9:N27,"・")+COUNTIF(X9:X27,"・")</f>
        <v>57</v>
      </c>
      <c r="U28" s="305"/>
      <c r="V28" s="305"/>
      <c r="W28" s="166" t="s">
        <v>22</v>
      </c>
      <c r="X28" s="166" t="s">
        <v>26</v>
      </c>
      <c r="Y28" s="166" t="s">
        <v>27</v>
      </c>
      <c r="Z28" s="305">
        <f>COUNTIF(E9:E27,"・")+COUNTIF(O9:O27,"・")+COUNTIF(Y9:Y27,"・")</f>
        <v>0</v>
      </c>
      <c r="AA28" s="306"/>
      <c r="AB28" s="306"/>
      <c r="AC28" s="166" t="s">
        <v>22</v>
      </c>
      <c r="AD28" s="77" t="s">
        <v>4</v>
      </c>
      <c r="AR28" s="41"/>
    </row>
    <row r="29" spans="1:45" s="18" customFormat="1" ht="14.25" customHeight="1" thickBot="1">
      <c r="AF29" s="74"/>
      <c r="AR29" s="73"/>
      <c r="AS29" s="73"/>
    </row>
    <row r="30" spans="1:45" s="18" customFormat="1" ht="15" customHeight="1" thickBot="1">
      <c r="A30" s="296" t="s">
        <v>28</v>
      </c>
      <c r="B30" s="297"/>
      <c r="C30" s="297"/>
      <c r="D30" s="297"/>
      <c r="E30" s="297"/>
      <c r="F30" s="268" t="s">
        <v>29</v>
      </c>
      <c r="G30" s="269"/>
      <c r="H30" s="269"/>
      <c r="I30" s="269"/>
      <c r="J30" s="270"/>
      <c r="K30" s="298" t="s">
        <v>30</v>
      </c>
      <c r="L30" s="299"/>
      <c r="M30" s="299"/>
      <c r="N30" s="299"/>
      <c r="O30" s="299"/>
      <c r="P30" s="268" t="s">
        <v>31</v>
      </c>
      <c r="Q30" s="269"/>
      <c r="R30" s="269"/>
      <c r="S30" s="269"/>
      <c r="T30" s="270"/>
      <c r="U30" s="269" t="s">
        <v>34</v>
      </c>
      <c r="V30" s="269"/>
      <c r="W30" s="269"/>
      <c r="X30" s="269"/>
      <c r="Y30" s="269"/>
      <c r="Z30" s="270"/>
      <c r="AA30" s="300" t="s">
        <v>35</v>
      </c>
      <c r="AB30" s="301"/>
      <c r="AC30" s="301"/>
      <c r="AD30" s="302"/>
    </row>
    <row r="31" spans="1:45" s="18" customFormat="1" ht="15" customHeight="1">
      <c r="A31" s="256" t="s">
        <v>651</v>
      </c>
      <c r="B31" s="257"/>
      <c r="C31" s="257"/>
      <c r="D31" s="291"/>
      <c r="E31" s="164" t="s">
        <v>19</v>
      </c>
      <c r="F31" s="292" t="s">
        <v>652</v>
      </c>
      <c r="G31" s="293"/>
      <c r="H31" s="293"/>
      <c r="I31" s="293"/>
      <c r="J31" s="293"/>
      <c r="K31" s="288" t="s">
        <v>660</v>
      </c>
      <c r="L31" s="289"/>
      <c r="M31" s="289"/>
      <c r="N31" s="285"/>
      <c r="O31" s="165" t="s">
        <v>19</v>
      </c>
      <c r="P31" s="225" t="s">
        <v>664</v>
      </c>
      <c r="Q31" s="224"/>
      <c r="R31" s="224"/>
      <c r="S31" s="224"/>
      <c r="T31" s="224"/>
      <c r="U31" s="256"/>
      <c r="V31" s="257"/>
      <c r="W31" s="257"/>
      <c r="X31" s="257"/>
      <c r="Y31" s="257"/>
      <c r="Z31" s="43" t="s">
        <v>19</v>
      </c>
      <c r="AA31" s="294"/>
      <c r="AB31" s="257"/>
      <c r="AC31" s="257"/>
      <c r="AD31" s="295"/>
    </row>
    <row r="32" spans="1:45" s="18" customFormat="1" ht="15" customHeight="1" thickBot="1">
      <c r="A32" s="288" t="s">
        <v>330</v>
      </c>
      <c r="B32" s="289"/>
      <c r="C32" s="289"/>
      <c r="D32" s="285"/>
      <c r="E32" s="165" t="s">
        <v>19</v>
      </c>
      <c r="F32" s="225" t="s">
        <v>144</v>
      </c>
      <c r="G32" s="224"/>
      <c r="H32" s="224"/>
      <c r="I32" s="224"/>
      <c r="J32" s="224"/>
      <c r="K32" s="288" t="s">
        <v>661</v>
      </c>
      <c r="L32" s="289"/>
      <c r="M32" s="289"/>
      <c r="N32" s="285"/>
      <c r="O32" s="153" t="s">
        <v>662</v>
      </c>
      <c r="P32" s="225" t="s">
        <v>663</v>
      </c>
      <c r="Q32" s="224"/>
      <c r="R32" s="224"/>
      <c r="S32" s="224"/>
      <c r="T32" s="224"/>
      <c r="U32" s="223"/>
      <c r="V32" s="227"/>
      <c r="W32" s="227"/>
      <c r="X32" s="227"/>
      <c r="Y32" s="227"/>
      <c r="Z32" s="44" t="s">
        <v>19</v>
      </c>
      <c r="AA32" s="242"/>
      <c r="AB32" s="221"/>
      <c r="AC32" s="221"/>
      <c r="AD32" s="277"/>
      <c r="AE32" s="49"/>
    </row>
    <row r="33" spans="1:32" s="18" customFormat="1" ht="15" customHeight="1" thickBot="1">
      <c r="A33" s="265" t="s">
        <v>32</v>
      </c>
      <c r="B33" s="266"/>
      <c r="C33" s="266"/>
      <c r="D33" s="266"/>
      <c r="E33" s="267"/>
      <c r="F33" s="268" t="s">
        <v>33</v>
      </c>
      <c r="G33" s="269"/>
      <c r="H33" s="269"/>
      <c r="I33" s="269"/>
      <c r="J33" s="270"/>
      <c r="K33" s="269" t="s">
        <v>34</v>
      </c>
      <c r="L33" s="269"/>
      <c r="M33" s="269"/>
      <c r="N33" s="269"/>
      <c r="O33" s="269"/>
      <c r="P33" s="268" t="s">
        <v>35</v>
      </c>
      <c r="Q33" s="269"/>
      <c r="R33" s="269"/>
      <c r="S33" s="269"/>
      <c r="T33" s="271"/>
      <c r="U33" s="272"/>
      <c r="V33" s="224"/>
      <c r="W33" s="224"/>
      <c r="X33" s="224"/>
      <c r="Y33" s="224"/>
      <c r="Z33" s="44" t="s">
        <v>19</v>
      </c>
      <c r="AA33" s="262"/>
      <c r="AB33" s="263"/>
      <c r="AC33" s="263"/>
      <c r="AD33" s="264"/>
      <c r="AE33" s="141"/>
    </row>
    <row r="34" spans="1:32" s="18" customFormat="1" ht="15" customHeight="1" thickBot="1">
      <c r="A34" s="251" t="s">
        <v>605</v>
      </c>
      <c r="B34" s="252"/>
      <c r="C34" s="252"/>
      <c r="D34" s="252"/>
      <c r="E34" s="45" t="s">
        <v>19</v>
      </c>
      <c r="F34" s="253" t="s">
        <v>606</v>
      </c>
      <c r="G34" s="254"/>
      <c r="H34" s="254"/>
      <c r="I34" s="254"/>
      <c r="J34" s="255"/>
      <c r="K34" s="256"/>
      <c r="L34" s="257"/>
      <c r="M34" s="257"/>
      <c r="N34" s="257"/>
      <c r="O34" s="46" t="s">
        <v>19</v>
      </c>
      <c r="P34" s="258"/>
      <c r="Q34" s="259"/>
      <c r="R34" s="259"/>
      <c r="S34" s="259"/>
      <c r="T34" s="260"/>
      <c r="U34" s="251"/>
      <c r="V34" s="261"/>
      <c r="W34" s="261"/>
      <c r="X34" s="261"/>
      <c r="Y34" s="261"/>
      <c r="Z34" s="46" t="s">
        <v>19</v>
      </c>
      <c r="AA34" s="262"/>
      <c r="AB34" s="263"/>
      <c r="AC34" s="263"/>
      <c r="AD34" s="264"/>
      <c r="AE34" s="52"/>
    </row>
    <row r="35" spans="1:32" s="18" customFormat="1" ht="15" customHeight="1">
      <c r="A35" s="223" t="s">
        <v>655</v>
      </c>
      <c r="B35" s="224"/>
      <c r="C35" s="224"/>
      <c r="D35" s="224"/>
      <c r="E35" s="47" t="s">
        <v>19</v>
      </c>
      <c r="F35" s="242" t="s">
        <v>77</v>
      </c>
      <c r="G35" s="243"/>
      <c r="H35" s="243"/>
      <c r="I35" s="243"/>
      <c r="J35" s="244"/>
      <c r="K35" s="223"/>
      <c r="L35" s="227"/>
      <c r="M35" s="227"/>
      <c r="N35" s="227"/>
      <c r="O35" s="44" t="s">
        <v>19</v>
      </c>
      <c r="P35" s="245"/>
      <c r="Q35" s="246"/>
      <c r="R35" s="246"/>
      <c r="S35" s="246"/>
      <c r="T35" s="247"/>
      <c r="U35" s="223"/>
      <c r="V35" s="224"/>
      <c r="W35" s="224"/>
      <c r="X35" s="224"/>
      <c r="Y35" s="248"/>
      <c r="Z35" s="47" t="s">
        <v>19</v>
      </c>
      <c r="AA35" s="249"/>
      <c r="AB35" s="249"/>
      <c r="AC35" s="249"/>
      <c r="AD35" s="250"/>
    </row>
    <row r="36" spans="1:32" s="18" customFormat="1" ht="15" customHeight="1">
      <c r="A36" s="223"/>
      <c r="B36" s="224"/>
      <c r="C36" s="224"/>
      <c r="D36" s="224"/>
      <c r="E36" s="47" t="s">
        <v>19</v>
      </c>
      <c r="F36" s="225"/>
      <c r="G36" s="224"/>
      <c r="H36" s="224"/>
      <c r="I36" s="224"/>
      <c r="J36" s="226"/>
      <c r="K36" s="223"/>
      <c r="L36" s="227"/>
      <c r="M36" s="227"/>
      <c r="N36" s="227"/>
      <c r="O36" s="44" t="s">
        <v>19</v>
      </c>
      <c r="P36" s="225"/>
      <c r="Q36" s="224"/>
      <c r="R36" s="224"/>
      <c r="S36" s="224"/>
      <c r="T36" s="226"/>
      <c r="U36" s="228" t="s">
        <v>36</v>
      </c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32" s="18" customFormat="1" ht="15" customHeight="1">
      <c r="A37" s="223"/>
      <c r="B37" s="224"/>
      <c r="C37" s="224"/>
      <c r="D37" s="224"/>
      <c r="E37" s="47" t="s">
        <v>19</v>
      </c>
      <c r="F37" s="225"/>
      <c r="G37" s="224"/>
      <c r="H37" s="224"/>
      <c r="I37" s="224"/>
      <c r="J37" s="226"/>
      <c r="K37" s="223"/>
      <c r="L37" s="227"/>
      <c r="M37" s="227"/>
      <c r="N37" s="227"/>
      <c r="O37" s="44" t="s">
        <v>19</v>
      </c>
      <c r="P37" s="225"/>
      <c r="Q37" s="224"/>
      <c r="R37" s="224"/>
      <c r="S37" s="224"/>
      <c r="T37" s="226"/>
      <c r="U37" s="231" t="s">
        <v>37</v>
      </c>
      <c r="V37" s="232"/>
      <c r="W37" s="232"/>
      <c r="X37" s="233"/>
      <c r="Y37" s="50"/>
      <c r="Z37" s="50" t="s">
        <v>38</v>
      </c>
      <c r="AA37" s="50"/>
      <c r="AB37" s="50"/>
      <c r="AC37" s="50" t="s">
        <v>39</v>
      </c>
      <c r="AD37" s="51"/>
    </row>
    <row r="38" spans="1:32" s="18" customFormat="1" ht="15" customHeight="1">
      <c r="A38" s="210" t="s">
        <v>40</v>
      </c>
      <c r="B38" s="211"/>
      <c r="C38" s="211"/>
      <c r="D38" s="211"/>
      <c r="E38" s="53"/>
      <c r="F38" s="212" t="s">
        <v>41</v>
      </c>
      <c r="G38" s="211"/>
      <c r="H38" s="211"/>
      <c r="I38" s="211"/>
      <c r="J38" s="213"/>
      <c r="K38" s="210" t="s">
        <v>42</v>
      </c>
      <c r="L38" s="214"/>
      <c r="M38" s="214"/>
      <c r="N38" s="214"/>
      <c r="O38" s="54"/>
      <c r="P38" s="215" t="s">
        <v>665</v>
      </c>
      <c r="Q38" s="216"/>
      <c r="R38" s="216"/>
      <c r="S38" s="216"/>
      <c r="T38" s="217"/>
      <c r="U38" s="218" t="s">
        <v>43</v>
      </c>
      <c r="V38" s="193"/>
      <c r="W38" s="193"/>
      <c r="X38" s="219"/>
      <c r="Y38" s="220">
        <v>0.75</v>
      </c>
      <c r="Z38" s="221"/>
      <c r="AA38" s="222"/>
      <c r="AB38" s="192" t="s">
        <v>656</v>
      </c>
      <c r="AC38" s="193"/>
      <c r="AD38" s="194"/>
    </row>
    <row r="39" spans="1:32" s="18" customFormat="1" ht="15" customHeight="1" thickBot="1">
      <c r="A39" s="195">
        <v>0</v>
      </c>
      <c r="B39" s="196"/>
      <c r="C39" s="196"/>
      <c r="D39" s="196"/>
      <c r="E39" s="197"/>
      <c r="F39" s="198">
        <v>0</v>
      </c>
      <c r="G39" s="199"/>
      <c r="H39" s="199"/>
      <c r="I39" s="199"/>
      <c r="J39" s="200"/>
      <c r="K39" s="195">
        <v>0</v>
      </c>
      <c r="L39" s="196"/>
      <c r="M39" s="196"/>
      <c r="N39" s="196"/>
      <c r="O39" s="197"/>
      <c r="P39" s="201" t="s">
        <v>666</v>
      </c>
      <c r="Q39" s="202"/>
      <c r="R39" s="202"/>
      <c r="S39" s="202"/>
      <c r="T39" s="203"/>
      <c r="U39" s="195" t="s">
        <v>62</v>
      </c>
      <c r="V39" s="196"/>
      <c r="W39" s="196"/>
      <c r="X39" s="197"/>
      <c r="Y39" s="204">
        <v>0.75</v>
      </c>
      <c r="Z39" s="205"/>
      <c r="AA39" s="206"/>
      <c r="AB39" s="207" t="str">
        <f>'6'!AB39:AD39</f>
        <v>中村　恵理子</v>
      </c>
      <c r="AC39" s="208"/>
      <c r="AD39" s="209"/>
    </row>
    <row r="40" spans="1:32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32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2" s="18" customFormat="1" ht="15" customHeight="1">
      <c r="A42" s="190"/>
      <c r="B42" s="182"/>
      <c r="C42" s="182"/>
      <c r="D42" s="182"/>
      <c r="E42" s="182"/>
      <c r="F42" s="182"/>
      <c r="G42" s="191" t="s">
        <v>669</v>
      </c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V42" s="183"/>
      <c r="W42" s="183"/>
      <c r="X42" s="183"/>
      <c r="Y42" s="183"/>
      <c r="Z42" s="183"/>
      <c r="AA42" s="183"/>
      <c r="AB42" s="183"/>
      <c r="AC42" s="183"/>
      <c r="AD42" s="184"/>
      <c r="AE42" s="1"/>
      <c r="AF42" s="1"/>
    </row>
    <row r="43" spans="1:32" s="18" customFormat="1" ht="15" customHeight="1">
      <c r="A43" s="190"/>
      <c r="B43" s="182"/>
      <c r="C43" s="182"/>
      <c r="D43" s="182"/>
      <c r="E43" s="182"/>
      <c r="F43" s="182"/>
      <c r="G43" s="185" t="s">
        <v>670</v>
      </c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6"/>
      <c r="AE43" s="1"/>
      <c r="AF43" s="1"/>
    </row>
    <row r="44" spans="1:32" ht="14.25" thickBot="1">
      <c r="A44" s="177"/>
      <c r="B44" s="178"/>
      <c r="C44" s="178"/>
      <c r="D44" s="178"/>
      <c r="E44" s="178"/>
      <c r="F44" s="178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</row>
    <row r="68" ht="14.25" customHeight="1"/>
    <row r="69" ht="15" hidden="1" customHeight="1"/>
    <row r="7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675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55" t="s">
        <v>9</v>
      </c>
      <c r="X4" s="155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0</v>
      </c>
      <c r="H5" s="277"/>
      <c r="I5" s="324" t="s">
        <v>673</v>
      </c>
      <c r="J5" s="325"/>
      <c r="K5" s="325"/>
      <c r="L5" s="325"/>
      <c r="M5" s="326"/>
      <c r="N5" s="262" t="s">
        <v>674</v>
      </c>
      <c r="O5" s="327"/>
      <c r="P5" s="152"/>
      <c r="Q5" s="300" t="s">
        <v>11</v>
      </c>
      <c r="R5" s="301"/>
      <c r="S5" s="301"/>
      <c r="T5" s="302"/>
      <c r="U5" s="328" t="s">
        <v>236</v>
      </c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318"/>
      <c r="AA6" s="205"/>
      <c r="AB6" s="205"/>
      <c r="AC6" s="205"/>
      <c r="AD6" s="3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 t="s">
        <v>169</v>
      </c>
      <c r="D9" s="28" t="s">
        <v>169</v>
      </c>
      <c r="E9" s="144"/>
      <c r="F9" s="29">
        <v>60</v>
      </c>
      <c r="G9" s="311" t="s">
        <v>676</v>
      </c>
      <c r="H9" s="311"/>
      <c r="I9" s="311"/>
      <c r="J9" s="30" t="s">
        <v>19</v>
      </c>
      <c r="K9" s="31">
        <v>2</v>
      </c>
      <c r="L9" s="28"/>
      <c r="M9" s="28" t="s">
        <v>170</v>
      </c>
      <c r="N9" s="28" t="s">
        <v>170</v>
      </c>
      <c r="O9" s="144"/>
      <c r="P9" s="29">
        <v>24</v>
      </c>
      <c r="Q9" s="311" t="s">
        <v>689</v>
      </c>
      <c r="R9" s="311"/>
      <c r="S9" s="311"/>
      <c r="T9" s="30" t="s">
        <v>19</v>
      </c>
      <c r="U9" s="27">
        <v>3</v>
      </c>
      <c r="V9" s="28"/>
      <c r="W9" s="28" t="s">
        <v>170</v>
      </c>
      <c r="X9" s="28" t="s">
        <v>26</v>
      </c>
      <c r="Y9" s="144"/>
      <c r="Z9" s="29">
        <v>28</v>
      </c>
      <c r="AA9" s="311" t="s">
        <v>704</v>
      </c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169</v>
      </c>
      <c r="D10" s="28" t="s">
        <v>169</v>
      </c>
      <c r="E10" s="113"/>
      <c r="F10" s="33">
        <v>28</v>
      </c>
      <c r="G10" s="311" t="s">
        <v>677</v>
      </c>
      <c r="H10" s="311"/>
      <c r="I10" s="311"/>
      <c r="J10" s="34" t="s">
        <v>19</v>
      </c>
      <c r="K10" s="27">
        <v>5</v>
      </c>
      <c r="L10" s="35"/>
      <c r="M10" s="28" t="s">
        <v>170</v>
      </c>
      <c r="N10" s="28" t="s">
        <v>170</v>
      </c>
      <c r="O10" s="113"/>
      <c r="P10" s="33">
        <v>28</v>
      </c>
      <c r="Q10" s="311" t="s">
        <v>690</v>
      </c>
      <c r="R10" s="311"/>
      <c r="S10" s="311"/>
      <c r="T10" s="34" t="s">
        <v>19</v>
      </c>
      <c r="U10" s="31">
        <v>6</v>
      </c>
      <c r="V10" s="35"/>
      <c r="W10" s="28" t="s">
        <v>170</v>
      </c>
      <c r="X10" s="28" t="s">
        <v>26</v>
      </c>
      <c r="Y10" s="113"/>
      <c r="Z10" s="33">
        <v>28</v>
      </c>
      <c r="AA10" s="311" t="s">
        <v>705</v>
      </c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 t="s">
        <v>169</v>
      </c>
      <c r="D11" s="28" t="s">
        <v>169</v>
      </c>
      <c r="E11" s="144"/>
      <c r="F11" s="36">
        <v>28</v>
      </c>
      <c r="G11" s="311" t="s">
        <v>678</v>
      </c>
      <c r="H11" s="311"/>
      <c r="I11" s="311"/>
      <c r="J11" s="30" t="s">
        <v>19</v>
      </c>
      <c r="K11" s="31">
        <v>8</v>
      </c>
      <c r="L11" s="28"/>
      <c r="M11" s="28" t="s">
        <v>170</v>
      </c>
      <c r="N11" s="28" t="s">
        <v>170</v>
      </c>
      <c r="O11" s="144"/>
      <c r="P11" s="29">
        <v>56</v>
      </c>
      <c r="Q11" s="311" t="s">
        <v>691</v>
      </c>
      <c r="R11" s="311"/>
      <c r="S11" s="311"/>
      <c r="T11" s="30" t="s">
        <v>19</v>
      </c>
      <c r="U11" s="27">
        <v>9</v>
      </c>
      <c r="V11" s="28"/>
      <c r="W11" s="28" t="s">
        <v>170</v>
      </c>
      <c r="X11" s="28" t="s">
        <v>26</v>
      </c>
      <c r="Y11" s="144"/>
      <c r="Z11" s="29">
        <v>28</v>
      </c>
      <c r="AA11" s="311" t="s">
        <v>706</v>
      </c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169</v>
      </c>
      <c r="D12" s="28" t="s">
        <v>169</v>
      </c>
      <c r="E12" s="113"/>
      <c r="F12" s="33">
        <v>0</v>
      </c>
      <c r="G12" s="311" t="s">
        <v>679</v>
      </c>
      <c r="H12" s="311"/>
      <c r="I12" s="311"/>
      <c r="J12" s="34" t="s">
        <v>19</v>
      </c>
      <c r="K12" s="27">
        <v>11</v>
      </c>
      <c r="L12" s="35"/>
      <c r="M12" s="28" t="s">
        <v>170</v>
      </c>
      <c r="N12" s="28" t="s">
        <v>170</v>
      </c>
      <c r="O12" s="113"/>
      <c r="P12" s="33">
        <v>30</v>
      </c>
      <c r="Q12" s="311" t="s">
        <v>692</v>
      </c>
      <c r="R12" s="311"/>
      <c r="S12" s="311"/>
      <c r="T12" s="30" t="s">
        <v>19</v>
      </c>
      <c r="U12" s="31">
        <v>12</v>
      </c>
      <c r="V12" s="35"/>
      <c r="W12" s="28" t="s">
        <v>170</v>
      </c>
      <c r="X12" s="28" t="s">
        <v>26</v>
      </c>
      <c r="Y12" s="113"/>
      <c r="Z12" s="33">
        <v>30</v>
      </c>
      <c r="AA12" s="311" t="s">
        <v>707</v>
      </c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169</v>
      </c>
      <c r="D13" s="28" t="s">
        <v>169</v>
      </c>
      <c r="E13" s="144"/>
      <c r="F13" s="29">
        <v>28</v>
      </c>
      <c r="G13" s="311" t="s">
        <v>680</v>
      </c>
      <c r="H13" s="311"/>
      <c r="I13" s="311"/>
      <c r="J13" s="30" t="s">
        <v>19</v>
      </c>
      <c r="K13" s="31">
        <v>14</v>
      </c>
      <c r="L13" s="28"/>
      <c r="M13" s="28" t="s">
        <v>170</v>
      </c>
      <c r="N13" s="28" t="s">
        <v>170</v>
      </c>
      <c r="O13" s="144"/>
      <c r="P13" s="29">
        <v>28</v>
      </c>
      <c r="Q13" s="311" t="s">
        <v>693</v>
      </c>
      <c r="R13" s="311"/>
      <c r="S13" s="311"/>
      <c r="T13" s="30" t="s">
        <v>19</v>
      </c>
      <c r="U13" s="27">
        <v>15</v>
      </c>
      <c r="V13" s="28" t="s">
        <v>723</v>
      </c>
      <c r="W13" s="28"/>
      <c r="X13" s="28" t="s">
        <v>26</v>
      </c>
      <c r="Y13" s="144"/>
      <c r="Z13" s="29">
        <v>28</v>
      </c>
      <c r="AA13" s="311" t="s">
        <v>722</v>
      </c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169</v>
      </c>
      <c r="D14" s="28" t="s">
        <v>169</v>
      </c>
      <c r="E14" s="113"/>
      <c r="F14" s="33">
        <v>28</v>
      </c>
      <c r="G14" s="311" t="s">
        <v>681</v>
      </c>
      <c r="H14" s="311"/>
      <c r="I14" s="311"/>
      <c r="J14" s="34" t="s">
        <v>19</v>
      </c>
      <c r="K14" s="27">
        <v>17</v>
      </c>
      <c r="L14" s="35"/>
      <c r="M14" s="28" t="s">
        <v>170</v>
      </c>
      <c r="N14" s="28" t="s">
        <v>170</v>
      </c>
      <c r="O14" s="113"/>
      <c r="P14" s="33">
        <v>28</v>
      </c>
      <c r="Q14" s="311" t="s">
        <v>694</v>
      </c>
      <c r="R14" s="311"/>
      <c r="S14" s="311"/>
      <c r="T14" s="30" t="s">
        <v>19</v>
      </c>
      <c r="U14" s="31">
        <v>18</v>
      </c>
      <c r="V14" s="35"/>
      <c r="W14" s="28" t="s">
        <v>170</v>
      </c>
      <c r="X14" s="28" t="s">
        <v>26</v>
      </c>
      <c r="Y14" s="113"/>
      <c r="Z14" s="33">
        <v>28</v>
      </c>
      <c r="AA14" s="311" t="s">
        <v>708</v>
      </c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169</v>
      </c>
      <c r="D15" s="28" t="s">
        <v>169</v>
      </c>
      <c r="E15" s="144"/>
      <c r="F15" s="29">
        <v>28</v>
      </c>
      <c r="G15" s="311" t="s">
        <v>682</v>
      </c>
      <c r="H15" s="311"/>
      <c r="I15" s="311"/>
      <c r="J15" s="30" t="s">
        <v>19</v>
      </c>
      <c r="K15" s="31">
        <v>20</v>
      </c>
      <c r="L15" s="28"/>
      <c r="M15" s="28" t="s">
        <v>170</v>
      </c>
      <c r="N15" s="28" t="s">
        <v>170</v>
      </c>
      <c r="O15" s="144"/>
      <c r="P15" s="29">
        <v>28</v>
      </c>
      <c r="Q15" s="311" t="s">
        <v>695</v>
      </c>
      <c r="R15" s="311"/>
      <c r="S15" s="311"/>
      <c r="T15" s="30" t="s">
        <v>19</v>
      </c>
      <c r="U15" s="27">
        <v>21</v>
      </c>
      <c r="V15" s="28"/>
      <c r="W15" s="28" t="s">
        <v>170</v>
      </c>
      <c r="X15" s="28" t="s">
        <v>26</v>
      </c>
      <c r="Y15" s="144"/>
      <c r="Z15" s="29">
        <v>14</v>
      </c>
      <c r="AA15" s="311" t="s">
        <v>709</v>
      </c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169</v>
      </c>
      <c r="D16" s="28" t="s">
        <v>169</v>
      </c>
      <c r="E16" s="113"/>
      <c r="F16" s="33">
        <v>35</v>
      </c>
      <c r="G16" s="311" t="s">
        <v>718</v>
      </c>
      <c r="H16" s="311"/>
      <c r="I16" s="311"/>
      <c r="J16" s="34" t="s">
        <v>19</v>
      </c>
      <c r="K16" s="27">
        <v>23</v>
      </c>
      <c r="L16" s="35"/>
      <c r="M16" s="28" t="s">
        <v>170</v>
      </c>
      <c r="N16" s="28" t="s">
        <v>170</v>
      </c>
      <c r="O16" s="113"/>
      <c r="P16" s="37">
        <v>28</v>
      </c>
      <c r="Q16" s="311" t="s">
        <v>696</v>
      </c>
      <c r="R16" s="311"/>
      <c r="S16" s="311"/>
      <c r="T16" s="30" t="s">
        <v>19</v>
      </c>
      <c r="U16" s="31">
        <v>24</v>
      </c>
      <c r="V16" s="35"/>
      <c r="W16" s="28" t="s">
        <v>170</v>
      </c>
      <c r="X16" s="28" t="s">
        <v>26</v>
      </c>
      <c r="Y16" s="113"/>
      <c r="Z16" s="33">
        <v>28</v>
      </c>
      <c r="AA16" s="311" t="s">
        <v>721</v>
      </c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 t="s">
        <v>89</v>
      </c>
      <c r="D17" s="28" t="s">
        <v>26</v>
      </c>
      <c r="E17" s="144"/>
      <c r="F17" s="29">
        <v>28</v>
      </c>
      <c r="G17" s="311" t="s">
        <v>683</v>
      </c>
      <c r="H17" s="311"/>
      <c r="I17" s="311"/>
      <c r="J17" s="30" t="s">
        <v>19</v>
      </c>
      <c r="K17" s="31">
        <v>26</v>
      </c>
      <c r="L17" s="28"/>
      <c r="M17" s="28" t="s">
        <v>89</v>
      </c>
      <c r="N17" s="28" t="s">
        <v>26</v>
      </c>
      <c r="O17" s="144"/>
      <c r="P17" s="29">
        <v>30</v>
      </c>
      <c r="Q17" s="311" t="s">
        <v>697</v>
      </c>
      <c r="R17" s="311"/>
      <c r="S17" s="311"/>
      <c r="T17" s="30" t="s">
        <v>19</v>
      </c>
      <c r="U17" s="27">
        <v>27</v>
      </c>
      <c r="V17" s="28"/>
      <c r="W17" s="28" t="s">
        <v>89</v>
      </c>
      <c r="X17" s="28" t="s">
        <v>26</v>
      </c>
      <c r="Y17" s="144"/>
      <c r="Z17" s="29">
        <v>0</v>
      </c>
      <c r="AA17" s="311" t="s">
        <v>710</v>
      </c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 t="s">
        <v>89</v>
      </c>
      <c r="D18" s="28" t="s">
        <v>26</v>
      </c>
      <c r="E18" s="113"/>
      <c r="F18" s="33">
        <v>28</v>
      </c>
      <c r="G18" s="311" t="s">
        <v>684</v>
      </c>
      <c r="H18" s="311"/>
      <c r="I18" s="311"/>
      <c r="J18" s="34" t="s">
        <v>19</v>
      </c>
      <c r="K18" s="27">
        <v>29</v>
      </c>
      <c r="L18" s="35"/>
      <c r="M18" s="28" t="s">
        <v>89</v>
      </c>
      <c r="N18" s="28" t="s">
        <v>26</v>
      </c>
      <c r="O18" s="113"/>
      <c r="P18" s="33">
        <v>30</v>
      </c>
      <c r="Q18" s="311" t="s">
        <v>698</v>
      </c>
      <c r="R18" s="311"/>
      <c r="S18" s="311"/>
      <c r="T18" s="30" t="s">
        <v>19</v>
      </c>
      <c r="U18" s="31">
        <v>30</v>
      </c>
      <c r="V18" s="35"/>
      <c r="W18" s="28" t="s">
        <v>89</v>
      </c>
      <c r="X18" s="28" t="s">
        <v>26</v>
      </c>
      <c r="Y18" s="113"/>
      <c r="Z18" s="33">
        <v>28</v>
      </c>
      <c r="AA18" s="311" t="s">
        <v>711</v>
      </c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 t="s">
        <v>89</v>
      </c>
      <c r="D19" s="28" t="s">
        <v>26</v>
      </c>
      <c r="E19" s="144"/>
      <c r="F19" s="29">
        <v>28</v>
      </c>
      <c r="G19" s="311" t="s">
        <v>685</v>
      </c>
      <c r="H19" s="311"/>
      <c r="I19" s="311"/>
      <c r="J19" s="30" t="s">
        <v>19</v>
      </c>
      <c r="K19" s="31">
        <v>32</v>
      </c>
      <c r="L19" s="28"/>
      <c r="M19" s="28" t="s">
        <v>89</v>
      </c>
      <c r="N19" s="28" t="s">
        <v>26</v>
      </c>
      <c r="O19" s="144"/>
      <c r="P19" s="29">
        <v>28</v>
      </c>
      <c r="Q19" s="311" t="s">
        <v>699</v>
      </c>
      <c r="R19" s="311"/>
      <c r="S19" s="311"/>
      <c r="T19" s="30" t="s">
        <v>19</v>
      </c>
      <c r="U19" s="27">
        <v>33</v>
      </c>
      <c r="V19" s="28"/>
      <c r="W19" s="28" t="s">
        <v>89</v>
      </c>
      <c r="X19" s="28" t="s">
        <v>26</v>
      </c>
      <c r="Y19" s="144"/>
      <c r="Z19" s="29">
        <v>28</v>
      </c>
      <c r="AA19" s="311" t="s">
        <v>712</v>
      </c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26</v>
      </c>
      <c r="E20" s="113"/>
      <c r="F20" s="33">
        <v>28</v>
      </c>
      <c r="G20" s="311" t="s">
        <v>686</v>
      </c>
      <c r="H20" s="311"/>
      <c r="I20" s="311"/>
      <c r="J20" s="34" t="s">
        <v>19</v>
      </c>
      <c r="K20" s="27">
        <v>35</v>
      </c>
      <c r="L20" s="35"/>
      <c r="M20" s="28" t="s">
        <v>89</v>
      </c>
      <c r="N20" s="28" t="s">
        <v>26</v>
      </c>
      <c r="O20" s="113"/>
      <c r="P20" s="33">
        <v>28</v>
      </c>
      <c r="Q20" s="311" t="s">
        <v>700</v>
      </c>
      <c r="R20" s="311"/>
      <c r="S20" s="311"/>
      <c r="T20" s="30" t="s">
        <v>19</v>
      </c>
      <c r="U20" s="31">
        <v>36</v>
      </c>
      <c r="V20" s="35"/>
      <c r="W20" s="28" t="s">
        <v>89</v>
      </c>
      <c r="X20" s="28" t="s">
        <v>26</v>
      </c>
      <c r="Y20" s="113"/>
      <c r="Z20" s="33">
        <v>28</v>
      </c>
      <c r="AA20" s="311" t="s">
        <v>713</v>
      </c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26</v>
      </c>
      <c r="E21" s="144"/>
      <c r="F21" s="29">
        <v>30</v>
      </c>
      <c r="G21" s="311" t="s">
        <v>687</v>
      </c>
      <c r="H21" s="311"/>
      <c r="I21" s="311"/>
      <c r="J21" s="30" t="s">
        <v>19</v>
      </c>
      <c r="K21" s="31">
        <v>38</v>
      </c>
      <c r="L21" s="28"/>
      <c r="M21" s="28" t="s">
        <v>89</v>
      </c>
      <c r="N21" s="28" t="s">
        <v>26</v>
      </c>
      <c r="O21" s="144"/>
      <c r="P21" s="29">
        <v>28</v>
      </c>
      <c r="Q21" s="311" t="s">
        <v>701</v>
      </c>
      <c r="R21" s="311"/>
      <c r="S21" s="311"/>
      <c r="T21" s="30" t="s">
        <v>19</v>
      </c>
      <c r="U21" s="27">
        <v>39</v>
      </c>
      <c r="V21" s="28"/>
      <c r="W21" s="28" t="s">
        <v>89</v>
      </c>
      <c r="X21" s="28" t="s">
        <v>26</v>
      </c>
      <c r="Y21" s="144"/>
      <c r="Z21" s="29">
        <v>28</v>
      </c>
      <c r="AA21" s="311" t="s">
        <v>714</v>
      </c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26</v>
      </c>
      <c r="E22" s="113"/>
      <c r="F22" s="33">
        <v>28</v>
      </c>
      <c r="G22" s="311" t="s">
        <v>648</v>
      </c>
      <c r="H22" s="311"/>
      <c r="I22" s="311"/>
      <c r="J22" s="34" t="s">
        <v>19</v>
      </c>
      <c r="K22" s="27">
        <v>41</v>
      </c>
      <c r="L22" s="35"/>
      <c r="M22" s="28" t="s">
        <v>89</v>
      </c>
      <c r="N22" s="28" t="s">
        <v>26</v>
      </c>
      <c r="O22" s="113"/>
      <c r="P22" s="33">
        <v>42</v>
      </c>
      <c r="Q22" s="311" t="s">
        <v>702</v>
      </c>
      <c r="R22" s="311"/>
      <c r="S22" s="311"/>
      <c r="T22" s="30" t="s">
        <v>19</v>
      </c>
      <c r="U22" s="31">
        <v>42</v>
      </c>
      <c r="V22" s="35"/>
      <c r="W22" s="28" t="s">
        <v>89</v>
      </c>
      <c r="X22" s="28" t="s">
        <v>26</v>
      </c>
      <c r="Y22" s="113"/>
      <c r="Z22" s="33">
        <v>42</v>
      </c>
      <c r="AA22" s="311" t="s">
        <v>715</v>
      </c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26</v>
      </c>
      <c r="E23" s="144"/>
      <c r="F23" s="29">
        <v>28</v>
      </c>
      <c r="G23" s="311" t="s">
        <v>688</v>
      </c>
      <c r="H23" s="311"/>
      <c r="I23" s="311"/>
      <c r="J23" s="30" t="s">
        <v>19</v>
      </c>
      <c r="K23" s="31">
        <v>44</v>
      </c>
      <c r="L23" s="28"/>
      <c r="M23" s="28" t="s">
        <v>89</v>
      </c>
      <c r="N23" s="28" t="s">
        <v>26</v>
      </c>
      <c r="O23" s="144"/>
      <c r="P23" s="29">
        <v>14</v>
      </c>
      <c r="Q23" s="311" t="s">
        <v>703</v>
      </c>
      <c r="R23" s="311"/>
      <c r="S23" s="311"/>
      <c r="T23" s="30" t="s">
        <v>19</v>
      </c>
      <c r="U23" s="27">
        <v>45</v>
      </c>
      <c r="V23" s="28"/>
      <c r="W23" s="28" t="s">
        <v>89</v>
      </c>
      <c r="X23" s="28" t="s">
        <v>26</v>
      </c>
      <c r="Y23" s="144"/>
      <c r="Z23" s="29">
        <v>28</v>
      </c>
      <c r="AA23" s="311" t="s">
        <v>716</v>
      </c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26</v>
      </c>
      <c r="E24" s="113"/>
      <c r="F24" s="29">
        <v>28</v>
      </c>
      <c r="G24" s="311" t="s">
        <v>717</v>
      </c>
      <c r="H24" s="311"/>
      <c r="I24" s="311"/>
      <c r="J24" s="34" t="s">
        <v>19</v>
      </c>
      <c r="K24" s="27">
        <v>47</v>
      </c>
      <c r="L24" s="35"/>
      <c r="M24" s="28" t="s">
        <v>89</v>
      </c>
      <c r="N24" s="28" t="s">
        <v>26</v>
      </c>
      <c r="O24" s="113"/>
      <c r="P24" s="33">
        <v>0</v>
      </c>
      <c r="Q24" s="311" t="s">
        <v>730</v>
      </c>
      <c r="R24" s="311"/>
      <c r="S24" s="311"/>
      <c r="T24" s="30" t="s">
        <v>19</v>
      </c>
      <c r="U24" s="31">
        <v>48</v>
      </c>
      <c r="V24" s="35"/>
      <c r="W24" s="28" t="s">
        <v>89</v>
      </c>
      <c r="X24" s="28" t="s">
        <v>26</v>
      </c>
      <c r="Y24" s="113"/>
      <c r="Z24" s="37">
        <v>0</v>
      </c>
      <c r="AA24" s="311" t="s">
        <v>735</v>
      </c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26</v>
      </c>
      <c r="E25" s="144"/>
      <c r="F25" s="29">
        <v>0</v>
      </c>
      <c r="G25" s="311" t="s">
        <v>726</v>
      </c>
      <c r="H25" s="311"/>
      <c r="I25" s="311"/>
      <c r="J25" s="30" t="s">
        <v>19</v>
      </c>
      <c r="K25" s="31">
        <v>50</v>
      </c>
      <c r="L25" s="28"/>
      <c r="M25" s="28" t="s">
        <v>89</v>
      </c>
      <c r="N25" s="28" t="s">
        <v>26</v>
      </c>
      <c r="O25" s="144"/>
      <c r="P25" s="29">
        <v>0</v>
      </c>
      <c r="Q25" s="311" t="s">
        <v>731</v>
      </c>
      <c r="R25" s="311"/>
      <c r="S25" s="311"/>
      <c r="T25" s="30" t="s">
        <v>19</v>
      </c>
      <c r="U25" s="27">
        <v>51</v>
      </c>
      <c r="V25" s="28"/>
      <c r="W25" s="28" t="s">
        <v>89</v>
      </c>
      <c r="X25" s="28" t="s">
        <v>26</v>
      </c>
      <c r="Y25" s="144"/>
      <c r="Z25" s="29">
        <v>0</v>
      </c>
      <c r="AA25" s="311" t="s">
        <v>736</v>
      </c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26</v>
      </c>
      <c r="E26" s="113"/>
      <c r="F26" s="33">
        <v>0</v>
      </c>
      <c r="G26" s="311" t="s">
        <v>727</v>
      </c>
      <c r="H26" s="311"/>
      <c r="I26" s="311"/>
      <c r="J26" s="34" t="s">
        <v>19</v>
      </c>
      <c r="K26" s="27">
        <v>53</v>
      </c>
      <c r="L26" s="35"/>
      <c r="M26" s="28" t="s">
        <v>89</v>
      </c>
      <c r="N26" s="28" t="s">
        <v>26</v>
      </c>
      <c r="O26" s="113"/>
      <c r="P26" s="33">
        <v>0</v>
      </c>
      <c r="Q26" s="311" t="s">
        <v>732</v>
      </c>
      <c r="R26" s="311"/>
      <c r="S26" s="311"/>
      <c r="T26" s="30" t="s">
        <v>19</v>
      </c>
      <c r="U26" s="31">
        <v>54</v>
      </c>
      <c r="V26" s="35"/>
      <c r="W26" s="28" t="s">
        <v>89</v>
      </c>
      <c r="X26" s="28" t="s">
        <v>26</v>
      </c>
      <c r="Y26" s="113"/>
      <c r="Z26" s="33">
        <v>0</v>
      </c>
      <c r="AA26" s="311" t="s">
        <v>737</v>
      </c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26</v>
      </c>
      <c r="E27" s="144"/>
      <c r="F27" s="36">
        <v>0</v>
      </c>
      <c r="G27" s="311" t="s">
        <v>728</v>
      </c>
      <c r="H27" s="311"/>
      <c r="I27" s="311"/>
      <c r="J27" s="30" t="s">
        <v>19</v>
      </c>
      <c r="K27" s="31">
        <v>56</v>
      </c>
      <c r="L27" s="28"/>
      <c r="M27" s="28" t="s">
        <v>89</v>
      </c>
      <c r="N27" s="28" t="s">
        <v>26</v>
      </c>
      <c r="O27" s="144"/>
      <c r="P27" s="29">
        <v>0</v>
      </c>
      <c r="Q27" s="311" t="s">
        <v>733</v>
      </c>
      <c r="R27" s="311"/>
      <c r="S27" s="311"/>
      <c r="T27" s="30" t="s">
        <v>19</v>
      </c>
      <c r="U27" s="27">
        <v>57</v>
      </c>
      <c r="V27" s="28"/>
      <c r="W27" s="28" t="s">
        <v>170</v>
      </c>
      <c r="X27" s="28" t="s">
        <v>26</v>
      </c>
      <c r="Y27" s="144"/>
      <c r="Z27" s="29">
        <v>0</v>
      </c>
      <c r="AA27" s="311" t="s">
        <v>738</v>
      </c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08" t="s">
        <v>729</v>
      </c>
      <c r="H28" s="308"/>
      <c r="I28" s="308"/>
      <c r="J28" s="30" t="s">
        <v>19</v>
      </c>
      <c r="K28" s="27">
        <v>59</v>
      </c>
      <c r="L28" s="35"/>
      <c r="M28" s="39" t="s">
        <v>170</v>
      </c>
      <c r="N28" s="39" t="s">
        <v>170</v>
      </c>
      <c r="O28" s="113"/>
      <c r="P28" s="33">
        <v>0</v>
      </c>
      <c r="Q28" s="308" t="s">
        <v>734</v>
      </c>
      <c r="R28" s="308"/>
      <c r="S28" s="308"/>
      <c r="T28" s="40" t="s">
        <v>19</v>
      </c>
      <c r="U28" s="31">
        <v>60</v>
      </c>
      <c r="V28" s="35"/>
      <c r="W28" s="35" t="s">
        <v>170</v>
      </c>
      <c r="X28" s="35" t="s">
        <v>26</v>
      </c>
      <c r="Y28" s="113"/>
      <c r="Z28" s="33">
        <v>0</v>
      </c>
      <c r="AA28" s="308" t="s">
        <v>739</v>
      </c>
      <c r="AB28" s="308"/>
      <c r="AC28" s="308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72" t="s">
        <v>26</v>
      </c>
      <c r="E29" s="174"/>
      <c r="F29" s="171">
        <v>0</v>
      </c>
      <c r="G29" s="308" t="s">
        <v>741</v>
      </c>
      <c r="H29" s="308"/>
      <c r="I29" s="308"/>
      <c r="J29" s="40" t="s">
        <v>19</v>
      </c>
      <c r="K29" s="31">
        <v>62</v>
      </c>
      <c r="L29" s="39"/>
      <c r="M29" s="39" t="s">
        <v>89</v>
      </c>
      <c r="N29" s="39" t="s">
        <v>89</v>
      </c>
      <c r="O29" s="172"/>
      <c r="P29" s="171">
        <v>0</v>
      </c>
      <c r="Q29" s="308" t="s">
        <v>742</v>
      </c>
      <c r="R29" s="308"/>
      <c r="S29" s="308"/>
      <c r="T29" s="40" t="s">
        <v>19</v>
      </c>
      <c r="U29" s="175">
        <v>63</v>
      </c>
      <c r="V29" s="39"/>
      <c r="W29" s="39" t="s">
        <v>89</v>
      </c>
      <c r="X29" s="39" t="s">
        <v>89</v>
      </c>
      <c r="Y29" s="172"/>
      <c r="Z29" s="171">
        <v>0</v>
      </c>
      <c r="AA29" s="308" t="s">
        <v>740</v>
      </c>
      <c r="AB29" s="308"/>
      <c r="AC29" s="308"/>
      <c r="AD29" s="40" t="s">
        <v>19</v>
      </c>
      <c r="AR29" s="73"/>
      <c r="AS29" s="73"/>
    </row>
    <row r="30" spans="1:45" s="18" customFormat="1" ht="15" customHeight="1" thickBot="1">
      <c r="A30" s="343" t="s">
        <v>20</v>
      </c>
      <c r="B30" s="344"/>
      <c r="C30" s="344"/>
      <c r="D30" s="344"/>
      <c r="E30" s="75" t="s">
        <v>21</v>
      </c>
      <c r="F30" s="305">
        <f>COUNTIF(B9:B29,"・")+COUNTIF(L9:L29,"・")+COUNTIF(V9:V29,"・")</f>
        <v>1</v>
      </c>
      <c r="G30" s="306"/>
      <c r="H30" s="76" t="s">
        <v>22</v>
      </c>
      <c r="I30" s="75" t="s">
        <v>23</v>
      </c>
      <c r="J30" s="305">
        <f>COUNTIF(C9:C29,"・")+COUNTIF(M9:M29,"・")+COUNTIF(W9:W29,"・")</f>
        <v>62</v>
      </c>
      <c r="K30" s="305"/>
      <c r="L30" s="76" t="s">
        <v>22</v>
      </c>
      <c r="M30" s="75" t="s">
        <v>24</v>
      </c>
      <c r="N30" s="305">
        <f>SUM(F30:K30)</f>
        <v>63</v>
      </c>
      <c r="O30" s="305"/>
      <c r="P30" s="305"/>
      <c r="Q30" s="76" t="s">
        <v>22</v>
      </c>
      <c r="R30" s="173" t="s">
        <v>3</v>
      </c>
      <c r="S30" s="173" t="s">
        <v>25</v>
      </c>
      <c r="T30" s="305">
        <f>COUNTIF(D9:D29,"・")+COUNTIF(N9:N29,"・")+COUNTIF(X9:X29,"・")</f>
        <v>63</v>
      </c>
      <c r="U30" s="305"/>
      <c r="V30" s="305"/>
      <c r="W30" s="173" t="s">
        <v>22</v>
      </c>
      <c r="X30" s="173" t="s">
        <v>26</v>
      </c>
      <c r="Y30" s="173" t="s">
        <v>27</v>
      </c>
      <c r="Z30" s="305">
        <f>COUNTIF(E9:E29,"・")+COUNTIF(O9:O29,"・")+COUNTIF(Y9:Y29,"・")</f>
        <v>0</v>
      </c>
      <c r="AA30" s="306"/>
      <c r="AB30" s="306"/>
      <c r="AC30" s="17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96" t="s">
        <v>28</v>
      </c>
      <c r="B32" s="297"/>
      <c r="C32" s="297"/>
      <c r="D32" s="297"/>
      <c r="E32" s="297"/>
      <c r="F32" s="268" t="s">
        <v>29</v>
      </c>
      <c r="G32" s="269"/>
      <c r="H32" s="269"/>
      <c r="I32" s="269"/>
      <c r="J32" s="270"/>
      <c r="K32" s="298" t="s">
        <v>30</v>
      </c>
      <c r="L32" s="299"/>
      <c r="M32" s="299"/>
      <c r="N32" s="299"/>
      <c r="O32" s="299"/>
      <c r="P32" s="268" t="s">
        <v>31</v>
      </c>
      <c r="Q32" s="269"/>
      <c r="R32" s="269"/>
      <c r="S32" s="269"/>
      <c r="T32" s="270"/>
      <c r="U32" s="269" t="s">
        <v>34</v>
      </c>
      <c r="V32" s="269"/>
      <c r="W32" s="269"/>
      <c r="X32" s="269"/>
      <c r="Y32" s="269"/>
      <c r="Z32" s="270"/>
      <c r="AA32" s="300" t="s">
        <v>35</v>
      </c>
      <c r="AB32" s="301"/>
      <c r="AC32" s="301"/>
      <c r="AD32" s="302"/>
      <c r="AE32" s="52"/>
    </row>
    <row r="33" spans="1:44" s="18" customFormat="1" ht="15" customHeight="1" thickBot="1">
      <c r="A33" s="256" t="s">
        <v>719</v>
      </c>
      <c r="B33" s="290"/>
      <c r="C33" s="290"/>
      <c r="D33" s="291"/>
      <c r="E33" s="42" t="s">
        <v>19</v>
      </c>
      <c r="F33" s="278" t="s">
        <v>720</v>
      </c>
      <c r="G33" s="252"/>
      <c r="H33" s="252"/>
      <c r="I33" s="252"/>
      <c r="J33" s="252"/>
      <c r="K33" s="256" t="s">
        <v>724</v>
      </c>
      <c r="L33" s="257"/>
      <c r="M33" s="257"/>
      <c r="N33" s="291"/>
      <c r="O33" s="145" t="s">
        <v>19</v>
      </c>
      <c r="P33" s="292" t="s">
        <v>725</v>
      </c>
      <c r="Q33" s="293"/>
      <c r="R33" s="293"/>
      <c r="S33" s="293"/>
      <c r="T33" s="293"/>
      <c r="U33" s="256"/>
      <c r="V33" s="257"/>
      <c r="W33" s="257"/>
      <c r="X33" s="257"/>
      <c r="Y33" s="257"/>
      <c r="Z33" s="43" t="s">
        <v>19</v>
      </c>
      <c r="AA33" s="258"/>
      <c r="AB33" s="257"/>
      <c r="AC33" s="257"/>
      <c r="AD33" s="295"/>
    </row>
    <row r="34" spans="1:44" s="18" customFormat="1" ht="15" customHeight="1" thickBot="1">
      <c r="A34" s="265" t="s">
        <v>32</v>
      </c>
      <c r="B34" s="266"/>
      <c r="C34" s="266"/>
      <c r="D34" s="266"/>
      <c r="E34" s="267"/>
      <c r="F34" s="268" t="s">
        <v>33</v>
      </c>
      <c r="G34" s="269"/>
      <c r="H34" s="269"/>
      <c r="I34" s="269"/>
      <c r="J34" s="270"/>
      <c r="K34" s="269" t="s">
        <v>34</v>
      </c>
      <c r="L34" s="269"/>
      <c r="M34" s="269"/>
      <c r="N34" s="269"/>
      <c r="O34" s="269"/>
      <c r="P34" s="268" t="s">
        <v>33</v>
      </c>
      <c r="Q34" s="269"/>
      <c r="R34" s="269"/>
      <c r="S34" s="269"/>
      <c r="T34" s="271"/>
      <c r="U34" s="272"/>
      <c r="V34" s="224"/>
      <c r="W34" s="224"/>
      <c r="X34" s="224"/>
      <c r="Y34" s="224"/>
      <c r="Z34" s="44" t="s">
        <v>19</v>
      </c>
      <c r="AA34" s="242"/>
      <c r="AB34" s="221"/>
      <c r="AC34" s="221"/>
      <c r="AD34" s="277"/>
    </row>
    <row r="35" spans="1:44" s="18" customFormat="1" ht="15" customHeight="1">
      <c r="A35" s="223"/>
      <c r="B35" s="224"/>
      <c r="C35" s="224"/>
      <c r="D35" s="224"/>
      <c r="E35" s="44"/>
      <c r="F35" s="242"/>
      <c r="G35" s="243"/>
      <c r="H35" s="243"/>
      <c r="I35" s="243"/>
      <c r="J35" s="244"/>
      <c r="K35" s="223"/>
      <c r="L35" s="227"/>
      <c r="M35" s="227"/>
      <c r="N35" s="227"/>
      <c r="O35" s="44"/>
      <c r="P35" s="242"/>
      <c r="Q35" s="243"/>
      <c r="R35" s="243"/>
      <c r="S35" s="243"/>
      <c r="T35" s="244"/>
      <c r="U35" s="228" t="s">
        <v>36</v>
      </c>
      <c r="V35" s="229"/>
      <c r="W35" s="229"/>
      <c r="X35" s="229"/>
      <c r="Y35" s="229"/>
      <c r="Z35" s="229"/>
      <c r="AA35" s="229"/>
      <c r="AB35" s="229"/>
      <c r="AC35" s="229"/>
      <c r="AD35" s="230"/>
    </row>
    <row r="36" spans="1:44" s="18" customFormat="1" ht="15" customHeight="1">
      <c r="A36" s="223"/>
      <c r="B36" s="224"/>
      <c r="C36" s="224"/>
      <c r="D36" s="224"/>
      <c r="E36" s="44"/>
      <c r="F36" s="242"/>
      <c r="G36" s="243"/>
      <c r="H36" s="243"/>
      <c r="I36" s="243"/>
      <c r="J36" s="244"/>
      <c r="K36" s="223"/>
      <c r="L36" s="227"/>
      <c r="M36" s="227"/>
      <c r="N36" s="227"/>
      <c r="O36" s="44"/>
      <c r="P36" s="242"/>
      <c r="Q36" s="243"/>
      <c r="R36" s="243"/>
      <c r="S36" s="243"/>
      <c r="T36" s="244"/>
      <c r="U36" s="231" t="s">
        <v>37</v>
      </c>
      <c r="V36" s="232"/>
      <c r="W36" s="232"/>
      <c r="X36" s="23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0" t="s">
        <v>40</v>
      </c>
      <c r="B37" s="211"/>
      <c r="C37" s="211"/>
      <c r="D37" s="211"/>
      <c r="E37" s="53"/>
      <c r="F37" s="212" t="s">
        <v>41</v>
      </c>
      <c r="G37" s="211"/>
      <c r="H37" s="211"/>
      <c r="I37" s="211"/>
      <c r="J37" s="213"/>
      <c r="K37" s="210" t="s">
        <v>172</v>
      </c>
      <c r="L37" s="214"/>
      <c r="M37" s="214"/>
      <c r="N37" s="214"/>
      <c r="O37" s="54"/>
      <c r="P37" s="215" t="s">
        <v>745</v>
      </c>
      <c r="Q37" s="216"/>
      <c r="R37" s="216"/>
      <c r="S37" s="216"/>
      <c r="T37" s="217"/>
      <c r="U37" s="218" t="s">
        <v>43</v>
      </c>
      <c r="V37" s="193"/>
      <c r="W37" s="193"/>
      <c r="X37" s="219"/>
      <c r="Y37" s="220">
        <v>0.75</v>
      </c>
      <c r="Z37" s="221"/>
      <c r="AA37" s="222"/>
      <c r="AB37" s="192" t="s">
        <v>173</v>
      </c>
      <c r="AC37" s="193"/>
      <c r="AD37" s="194"/>
    </row>
    <row r="38" spans="1:44" s="18" customFormat="1" ht="15" customHeight="1" thickBot="1">
      <c r="A38" s="195">
        <v>0</v>
      </c>
      <c r="B38" s="196"/>
      <c r="C38" s="196"/>
      <c r="D38" s="196"/>
      <c r="E38" s="197"/>
      <c r="F38" s="198">
        <v>0</v>
      </c>
      <c r="G38" s="199"/>
      <c r="H38" s="199"/>
      <c r="I38" s="199"/>
      <c r="J38" s="200"/>
      <c r="K38" s="195">
        <v>0</v>
      </c>
      <c r="L38" s="196"/>
      <c r="M38" s="196"/>
      <c r="N38" s="196"/>
      <c r="O38" s="197"/>
      <c r="P38" s="201" t="s">
        <v>746</v>
      </c>
      <c r="Q38" s="202"/>
      <c r="R38" s="202"/>
      <c r="S38" s="202"/>
      <c r="T38" s="203"/>
      <c r="U38" s="195" t="s">
        <v>62</v>
      </c>
      <c r="V38" s="196"/>
      <c r="W38" s="196"/>
      <c r="X38" s="197"/>
      <c r="Y38" s="204">
        <v>0.75</v>
      </c>
      <c r="Z38" s="205"/>
      <c r="AA38" s="206"/>
      <c r="AB38" s="207" t="str">
        <f>'6'!AB39:AD39</f>
        <v>中村　恵理子</v>
      </c>
      <c r="AC38" s="208"/>
      <c r="AD38" s="209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90"/>
      <c r="B41" s="182"/>
      <c r="C41" s="182"/>
      <c r="D41" s="182"/>
      <c r="E41" s="182"/>
      <c r="F41" s="182"/>
      <c r="G41" s="191" t="s">
        <v>743</v>
      </c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  <c r="V41" s="183"/>
      <c r="W41" s="183"/>
      <c r="X41" s="183"/>
      <c r="Y41" s="183"/>
      <c r="Z41" s="183"/>
      <c r="AA41" s="183"/>
      <c r="AB41" s="183"/>
      <c r="AC41" s="183"/>
      <c r="AD41" s="184"/>
    </row>
    <row r="42" spans="1:44" ht="15" customHeight="1">
      <c r="A42" s="190"/>
      <c r="B42" s="182"/>
      <c r="C42" s="182"/>
      <c r="D42" s="182"/>
      <c r="E42" s="182"/>
      <c r="F42" s="182"/>
      <c r="G42" s="185" t="s">
        <v>744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6"/>
      <c r="AR42" s="18"/>
    </row>
    <row r="43" spans="1:44" ht="15" customHeight="1" thickBot="1">
      <c r="A43" s="177"/>
      <c r="B43" s="178"/>
      <c r="C43" s="178"/>
      <c r="D43" s="178"/>
      <c r="E43" s="178"/>
      <c r="F43" s="178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80"/>
    </row>
    <row r="66" ht="14.25" customHeight="1"/>
    <row r="67" ht="15" hidden="1" customHeight="1"/>
    <row r="68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747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 t="s">
        <v>748</v>
      </c>
      <c r="J5" s="325"/>
      <c r="K5" s="325"/>
      <c r="L5" s="325"/>
      <c r="M5" s="326"/>
      <c r="N5" s="262" t="s">
        <v>749</v>
      </c>
      <c r="O5" s="327"/>
      <c r="P5" s="152"/>
      <c r="Q5" s="300" t="s">
        <v>11</v>
      </c>
      <c r="R5" s="301"/>
      <c r="S5" s="301"/>
      <c r="T5" s="302"/>
      <c r="U5" s="328" t="s">
        <v>750</v>
      </c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 t="s">
        <v>793</v>
      </c>
      <c r="B6" s="196"/>
      <c r="C6" s="196"/>
      <c r="D6" s="196"/>
      <c r="E6" s="196"/>
      <c r="F6" s="197"/>
      <c r="G6" s="198" t="s">
        <v>2</v>
      </c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 t="s">
        <v>777</v>
      </c>
      <c r="D9" s="28" t="s">
        <v>777</v>
      </c>
      <c r="E9" s="144"/>
      <c r="F9" s="29">
        <v>28</v>
      </c>
      <c r="G9" s="311" t="s">
        <v>751</v>
      </c>
      <c r="H9" s="311"/>
      <c r="I9" s="311"/>
      <c r="J9" s="30" t="s">
        <v>19</v>
      </c>
      <c r="K9" s="31">
        <v>2</v>
      </c>
      <c r="L9" s="28"/>
      <c r="M9" s="28" t="s">
        <v>777</v>
      </c>
      <c r="N9" s="28" t="s">
        <v>777</v>
      </c>
      <c r="O9" s="144"/>
      <c r="P9" s="29">
        <v>28</v>
      </c>
      <c r="Q9" s="311" t="s">
        <v>761</v>
      </c>
      <c r="R9" s="311"/>
      <c r="S9" s="311"/>
      <c r="T9" s="30" t="s">
        <v>19</v>
      </c>
      <c r="U9" s="27">
        <v>3</v>
      </c>
      <c r="V9" s="28"/>
      <c r="W9" s="28" t="s">
        <v>777</v>
      </c>
      <c r="X9" s="28" t="s">
        <v>777</v>
      </c>
      <c r="Y9" s="144"/>
      <c r="Z9" s="29">
        <v>0</v>
      </c>
      <c r="AA9" s="311" t="s">
        <v>768</v>
      </c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777</v>
      </c>
      <c r="D10" s="28" t="s">
        <v>777</v>
      </c>
      <c r="E10" s="113"/>
      <c r="F10" s="33">
        <v>28</v>
      </c>
      <c r="G10" s="311" t="s">
        <v>752</v>
      </c>
      <c r="H10" s="311"/>
      <c r="I10" s="311"/>
      <c r="J10" s="34" t="s">
        <v>19</v>
      </c>
      <c r="K10" s="27">
        <v>5</v>
      </c>
      <c r="L10" s="35"/>
      <c r="M10" s="28" t="s">
        <v>777</v>
      </c>
      <c r="N10" s="28" t="s">
        <v>777</v>
      </c>
      <c r="O10" s="113"/>
      <c r="P10" s="33">
        <v>7</v>
      </c>
      <c r="Q10" s="311" t="s">
        <v>762</v>
      </c>
      <c r="R10" s="311"/>
      <c r="S10" s="311"/>
      <c r="T10" s="34" t="s">
        <v>19</v>
      </c>
      <c r="U10" s="31">
        <v>6</v>
      </c>
      <c r="V10" s="35"/>
      <c r="W10" s="28" t="s">
        <v>777</v>
      </c>
      <c r="X10" s="28" t="s">
        <v>777</v>
      </c>
      <c r="Y10" s="113"/>
      <c r="Z10" s="33">
        <v>0</v>
      </c>
      <c r="AA10" s="311" t="s">
        <v>769</v>
      </c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 t="s">
        <v>777</v>
      </c>
      <c r="D11" s="28" t="s">
        <v>777</v>
      </c>
      <c r="E11" s="144"/>
      <c r="F11" s="36">
        <v>30</v>
      </c>
      <c r="G11" s="311" t="s">
        <v>753</v>
      </c>
      <c r="H11" s="311"/>
      <c r="I11" s="311"/>
      <c r="J11" s="30" t="s">
        <v>19</v>
      </c>
      <c r="K11" s="31">
        <v>8</v>
      </c>
      <c r="L11" s="28"/>
      <c r="M11" s="28" t="s">
        <v>777</v>
      </c>
      <c r="N11" s="28" t="s">
        <v>777</v>
      </c>
      <c r="O11" s="144"/>
      <c r="P11" s="29">
        <v>28</v>
      </c>
      <c r="Q11" s="311" t="s">
        <v>764</v>
      </c>
      <c r="R11" s="311"/>
      <c r="S11" s="311"/>
      <c r="T11" s="30" t="s">
        <v>19</v>
      </c>
      <c r="U11" s="27">
        <v>9</v>
      </c>
      <c r="V11" s="28"/>
      <c r="W11" s="28" t="s">
        <v>777</v>
      </c>
      <c r="X11" s="28" t="s">
        <v>777</v>
      </c>
      <c r="Y11" s="144"/>
      <c r="Z11" s="29">
        <v>0</v>
      </c>
      <c r="AA11" s="311" t="s">
        <v>770</v>
      </c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 t="s">
        <v>777</v>
      </c>
      <c r="D12" s="28" t="s">
        <v>777</v>
      </c>
      <c r="E12" s="113"/>
      <c r="F12" s="33">
        <v>28</v>
      </c>
      <c r="G12" s="311" t="s">
        <v>754</v>
      </c>
      <c r="H12" s="311"/>
      <c r="I12" s="311"/>
      <c r="J12" s="34" t="s">
        <v>19</v>
      </c>
      <c r="K12" s="27">
        <v>11</v>
      </c>
      <c r="L12" s="35"/>
      <c r="M12" s="28" t="s">
        <v>777</v>
      </c>
      <c r="N12" s="28" t="s">
        <v>777</v>
      </c>
      <c r="O12" s="113"/>
      <c r="P12" s="33">
        <v>28</v>
      </c>
      <c r="Q12" s="311" t="s">
        <v>765</v>
      </c>
      <c r="R12" s="311"/>
      <c r="S12" s="311"/>
      <c r="T12" s="30" t="s">
        <v>19</v>
      </c>
      <c r="U12" s="31">
        <v>12</v>
      </c>
      <c r="V12" s="35"/>
      <c r="W12" s="28" t="s">
        <v>777</v>
      </c>
      <c r="X12" s="28" t="s">
        <v>777</v>
      </c>
      <c r="Y12" s="113"/>
      <c r="Z12" s="33">
        <v>0</v>
      </c>
      <c r="AA12" s="311" t="s">
        <v>771</v>
      </c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 t="s">
        <v>777</v>
      </c>
      <c r="D13" s="28" t="s">
        <v>777</v>
      </c>
      <c r="E13" s="144"/>
      <c r="F13" s="29">
        <v>28</v>
      </c>
      <c r="G13" s="311" t="s">
        <v>755</v>
      </c>
      <c r="H13" s="311"/>
      <c r="I13" s="311"/>
      <c r="J13" s="30" t="s">
        <v>19</v>
      </c>
      <c r="K13" s="31">
        <v>14</v>
      </c>
      <c r="L13" s="28"/>
      <c r="M13" s="28" t="s">
        <v>777</v>
      </c>
      <c r="N13" s="28" t="s">
        <v>777</v>
      </c>
      <c r="O13" s="144"/>
      <c r="P13" s="29">
        <v>28</v>
      </c>
      <c r="Q13" s="311" t="s">
        <v>766</v>
      </c>
      <c r="R13" s="311"/>
      <c r="S13" s="311"/>
      <c r="T13" s="30" t="s">
        <v>19</v>
      </c>
      <c r="U13" s="27">
        <v>15</v>
      </c>
      <c r="V13" s="28"/>
      <c r="W13" s="28" t="s">
        <v>777</v>
      </c>
      <c r="X13" s="28" t="s">
        <v>777</v>
      </c>
      <c r="Y13" s="144"/>
      <c r="Z13" s="29">
        <v>0</v>
      </c>
      <c r="AA13" s="311" t="s">
        <v>772</v>
      </c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 t="s">
        <v>777</v>
      </c>
      <c r="D14" s="28" t="s">
        <v>777</v>
      </c>
      <c r="E14" s="113"/>
      <c r="F14" s="33">
        <v>30</v>
      </c>
      <c r="G14" s="311" t="s">
        <v>756</v>
      </c>
      <c r="H14" s="311"/>
      <c r="I14" s="311"/>
      <c r="J14" s="34" t="s">
        <v>19</v>
      </c>
      <c r="K14" s="27">
        <v>17</v>
      </c>
      <c r="L14" s="35"/>
      <c r="M14" s="28" t="s">
        <v>777</v>
      </c>
      <c r="N14" s="28" t="s">
        <v>777</v>
      </c>
      <c r="O14" s="113"/>
      <c r="P14" s="33">
        <v>28</v>
      </c>
      <c r="Q14" s="311" t="s">
        <v>767</v>
      </c>
      <c r="R14" s="311"/>
      <c r="S14" s="311"/>
      <c r="T14" s="30" t="s">
        <v>19</v>
      </c>
      <c r="U14" s="31">
        <v>18</v>
      </c>
      <c r="V14" s="35"/>
      <c r="W14" s="28" t="s">
        <v>777</v>
      </c>
      <c r="X14" s="28" t="s">
        <v>777</v>
      </c>
      <c r="Y14" s="113"/>
      <c r="Z14" s="33">
        <v>0</v>
      </c>
      <c r="AA14" s="311" t="s">
        <v>773</v>
      </c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 t="s">
        <v>777</v>
      </c>
      <c r="D15" s="28" t="s">
        <v>777</v>
      </c>
      <c r="E15" s="144"/>
      <c r="F15" s="29">
        <v>28</v>
      </c>
      <c r="G15" s="311" t="s">
        <v>757</v>
      </c>
      <c r="H15" s="311"/>
      <c r="I15" s="311"/>
      <c r="J15" s="30" t="s">
        <v>19</v>
      </c>
      <c r="K15" s="31">
        <v>20</v>
      </c>
      <c r="L15" s="28"/>
      <c r="M15" s="28" t="s">
        <v>777</v>
      </c>
      <c r="N15" s="28" t="s">
        <v>777</v>
      </c>
      <c r="O15" s="144"/>
      <c r="P15" s="29">
        <v>56</v>
      </c>
      <c r="Q15" s="311" t="s">
        <v>780</v>
      </c>
      <c r="R15" s="311"/>
      <c r="S15" s="311"/>
      <c r="T15" s="30" t="s">
        <v>19</v>
      </c>
      <c r="U15" s="27">
        <v>21</v>
      </c>
      <c r="V15" s="28"/>
      <c r="W15" s="28" t="s">
        <v>777</v>
      </c>
      <c r="X15" s="28" t="s">
        <v>777</v>
      </c>
      <c r="Y15" s="144"/>
      <c r="Z15" s="29">
        <v>0</v>
      </c>
      <c r="AA15" s="311" t="s">
        <v>774</v>
      </c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 t="s">
        <v>777</v>
      </c>
      <c r="D16" s="28" t="s">
        <v>777</v>
      </c>
      <c r="E16" s="113"/>
      <c r="F16" s="33">
        <v>28</v>
      </c>
      <c r="G16" s="311" t="s">
        <v>758</v>
      </c>
      <c r="H16" s="311"/>
      <c r="I16" s="311"/>
      <c r="J16" s="34" t="s">
        <v>19</v>
      </c>
      <c r="K16" s="27">
        <v>23</v>
      </c>
      <c r="L16" s="35"/>
      <c r="M16" s="28" t="s">
        <v>777</v>
      </c>
      <c r="N16" s="28" t="s">
        <v>777</v>
      </c>
      <c r="O16" s="113"/>
      <c r="P16" s="37">
        <v>42</v>
      </c>
      <c r="Q16" s="311" t="s">
        <v>781</v>
      </c>
      <c r="R16" s="311"/>
      <c r="S16" s="311"/>
      <c r="T16" s="30" t="s">
        <v>19</v>
      </c>
      <c r="U16" s="31">
        <v>24</v>
      </c>
      <c r="V16" s="35"/>
      <c r="W16" s="28" t="s">
        <v>777</v>
      </c>
      <c r="X16" s="28" t="s">
        <v>777</v>
      </c>
      <c r="Y16" s="113"/>
      <c r="Z16" s="33">
        <v>0</v>
      </c>
      <c r="AA16" s="311" t="s">
        <v>775</v>
      </c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 t="s">
        <v>777</v>
      </c>
      <c r="D17" s="28" t="s">
        <v>777</v>
      </c>
      <c r="E17" s="144"/>
      <c r="F17" s="29">
        <v>28</v>
      </c>
      <c r="G17" s="311" t="s">
        <v>758</v>
      </c>
      <c r="H17" s="311"/>
      <c r="I17" s="311"/>
      <c r="J17" s="30" t="s">
        <v>19</v>
      </c>
      <c r="K17" s="31">
        <v>26</v>
      </c>
      <c r="L17" s="28"/>
      <c r="M17" s="28" t="s">
        <v>777</v>
      </c>
      <c r="N17" s="28" t="s">
        <v>777</v>
      </c>
      <c r="O17" s="144"/>
      <c r="P17" s="29">
        <v>0</v>
      </c>
      <c r="Q17" s="311" t="s">
        <v>795</v>
      </c>
      <c r="R17" s="311"/>
      <c r="S17" s="311"/>
      <c r="T17" s="30" t="s">
        <v>19</v>
      </c>
      <c r="U17" s="27">
        <v>27</v>
      </c>
      <c r="V17" s="28"/>
      <c r="W17" s="28" t="s">
        <v>777</v>
      </c>
      <c r="X17" s="28" t="s">
        <v>777</v>
      </c>
      <c r="Y17" s="144"/>
      <c r="Z17" s="29">
        <v>0</v>
      </c>
      <c r="AA17" s="311" t="s">
        <v>776</v>
      </c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 t="s">
        <v>777</v>
      </c>
      <c r="D18" s="28" t="s">
        <v>777</v>
      </c>
      <c r="E18" s="113"/>
      <c r="F18" s="33">
        <v>30</v>
      </c>
      <c r="G18" s="311" t="s">
        <v>759</v>
      </c>
      <c r="H18" s="311"/>
      <c r="I18" s="311"/>
      <c r="J18" s="34" t="s">
        <v>19</v>
      </c>
      <c r="K18" s="27">
        <v>29</v>
      </c>
      <c r="L18" s="35"/>
      <c r="M18" s="28" t="s">
        <v>777</v>
      </c>
      <c r="N18" s="28" t="s">
        <v>777</v>
      </c>
      <c r="O18" s="113"/>
      <c r="P18" s="33">
        <v>30</v>
      </c>
      <c r="Q18" s="311" t="s">
        <v>782</v>
      </c>
      <c r="R18" s="311"/>
      <c r="S18" s="311"/>
      <c r="T18" s="30" t="s">
        <v>19</v>
      </c>
      <c r="U18" s="31">
        <v>30</v>
      </c>
      <c r="V18" s="35"/>
      <c r="W18" s="28" t="s">
        <v>777</v>
      </c>
      <c r="X18" s="28" t="s">
        <v>777</v>
      </c>
      <c r="Y18" s="113"/>
      <c r="Z18" s="33">
        <v>0</v>
      </c>
      <c r="AA18" s="311" t="s">
        <v>778</v>
      </c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 t="s">
        <v>777</v>
      </c>
      <c r="D19" s="28" t="s">
        <v>777</v>
      </c>
      <c r="E19" s="144"/>
      <c r="F19" s="29">
        <v>28</v>
      </c>
      <c r="G19" s="311" t="s">
        <v>760</v>
      </c>
      <c r="H19" s="311"/>
      <c r="I19" s="311"/>
      <c r="J19" s="30" t="s">
        <v>19</v>
      </c>
      <c r="K19" s="31">
        <v>32</v>
      </c>
      <c r="L19" s="28"/>
      <c r="M19" s="28" t="s">
        <v>777</v>
      </c>
      <c r="N19" s="28" t="s">
        <v>777</v>
      </c>
      <c r="O19" s="144"/>
      <c r="P19" s="29">
        <v>60</v>
      </c>
      <c r="Q19" s="311" t="s">
        <v>783</v>
      </c>
      <c r="R19" s="311"/>
      <c r="S19" s="311"/>
      <c r="T19" s="30" t="s">
        <v>19</v>
      </c>
      <c r="U19" s="27">
        <v>33</v>
      </c>
      <c r="V19" s="28"/>
      <c r="W19" s="28" t="s">
        <v>777</v>
      </c>
      <c r="X19" s="28" t="s">
        <v>777</v>
      </c>
      <c r="Y19" s="144"/>
      <c r="Z19" s="29">
        <v>0</v>
      </c>
      <c r="AA19" s="311" t="s">
        <v>779</v>
      </c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 t="s">
        <v>777</v>
      </c>
      <c r="D20" s="28" t="s">
        <v>777</v>
      </c>
      <c r="E20" s="113"/>
      <c r="F20" s="33">
        <v>30</v>
      </c>
      <c r="G20" s="311" t="s">
        <v>784</v>
      </c>
      <c r="H20" s="311"/>
      <c r="I20" s="311"/>
      <c r="J20" s="34" t="s">
        <v>19</v>
      </c>
      <c r="K20" s="27">
        <v>35</v>
      </c>
      <c r="L20" s="35"/>
      <c r="M20" s="28" t="s">
        <v>777</v>
      </c>
      <c r="N20" s="28" t="s">
        <v>777</v>
      </c>
      <c r="O20" s="113"/>
      <c r="P20" s="33">
        <v>28</v>
      </c>
      <c r="Q20" s="311" t="s">
        <v>787</v>
      </c>
      <c r="R20" s="311"/>
      <c r="S20" s="311"/>
      <c r="T20" s="30" t="s">
        <v>19</v>
      </c>
      <c r="U20" s="31">
        <v>36</v>
      </c>
      <c r="V20" s="35"/>
      <c r="W20" s="28" t="s">
        <v>777</v>
      </c>
      <c r="X20" s="28" t="s">
        <v>777</v>
      </c>
      <c r="Y20" s="113"/>
      <c r="Z20" s="33">
        <v>28</v>
      </c>
      <c r="AA20" s="311" t="s">
        <v>789</v>
      </c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 t="s">
        <v>777</v>
      </c>
      <c r="D21" s="28" t="s">
        <v>777</v>
      </c>
      <c r="E21" s="144"/>
      <c r="F21" s="29">
        <v>30</v>
      </c>
      <c r="G21" s="311" t="s">
        <v>785</v>
      </c>
      <c r="H21" s="311"/>
      <c r="I21" s="311"/>
      <c r="J21" s="30" t="s">
        <v>19</v>
      </c>
      <c r="K21" s="31">
        <v>38</v>
      </c>
      <c r="L21" s="28"/>
      <c r="M21" s="28" t="s">
        <v>777</v>
      </c>
      <c r="N21" s="28" t="s">
        <v>777</v>
      </c>
      <c r="O21" s="144"/>
      <c r="P21" s="29">
        <v>30</v>
      </c>
      <c r="Q21" s="311" t="s">
        <v>788</v>
      </c>
      <c r="R21" s="311"/>
      <c r="S21" s="311"/>
      <c r="T21" s="30" t="s">
        <v>19</v>
      </c>
      <c r="U21" s="27">
        <v>39</v>
      </c>
      <c r="V21" s="28" t="s">
        <v>777</v>
      </c>
      <c r="W21" s="28"/>
      <c r="X21" s="28" t="s">
        <v>777</v>
      </c>
      <c r="Y21" s="144"/>
      <c r="Z21" s="29">
        <v>28</v>
      </c>
      <c r="AA21" s="311" t="s">
        <v>790</v>
      </c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 t="s">
        <v>777</v>
      </c>
      <c r="D22" s="28" t="s">
        <v>777</v>
      </c>
      <c r="E22" s="113"/>
      <c r="F22" s="33">
        <v>30</v>
      </c>
      <c r="G22" s="311" t="s">
        <v>786</v>
      </c>
      <c r="H22" s="311"/>
      <c r="I22" s="311"/>
      <c r="J22" s="34" t="s">
        <v>19</v>
      </c>
      <c r="K22" s="27">
        <v>41</v>
      </c>
      <c r="L22" s="35" t="s">
        <v>777</v>
      </c>
      <c r="M22" s="28"/>
      <c r="N22" s="28" t="s">
        <v>777</v>
      </c>
      <c r="O22" s="113"/>
      <c r="P22" s="33">
        <v>0</v>
      </c>
      <c r="Q22" s="311" t="s">
        <v>794</v>
      </c>
      <c r="R22" s="311"/>
      <c r="S22" s="311"/>
      <c r="T22" s="30" t="s">
        <v>19</v>
      </c>
      <c r="U22" s="31">
        <v>42</v>
      </c>
      <c r="V22" s="35"/>
      <c r="W22" s="35" t="s">
        <v>777</v>
      </c>
      <c r="X22" s="35" t="s">
        <v>777</v>
      </c>
      <c r="Y22" s="113"/>
      <c r="Z22" s="33">
        <v>56</v>
      </c>
      <c r="AA22" s="311" t="s">
        <v>791</v>
      </c>
      <c r="AB22" s="311"/>
      <c r="AC22" s="311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797</v>
      </c>
      <c r="D23" s="28" t="s">
        <v>26</v>
      </c>
      <c r="E23" s="144"/>
      <c r="F23" s="29">
        <v>0</v>
      </c>
      <c r="G23" s="311" t="s">
        <v>796</v>
      </c>
      <c r="H23" s="311"/>
      <c r="I23" s="311"/>
      <c r="J23" s="30" t="s">
        <v>19</v>
      </c>
      <c r="K23" s="31">
        <v>44</v>
      </c>
      <c r="L23" s="28"/>
      <c r="M23" s="28"/>
      <c r="N23" s="28"/>
      <c r="O23" s="144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44"/>
      <c r="Z23" s="29"/>
      <c r="AA23" s="311"/>
      <c r="AB23" s="311"/>
      <c r="AC23" s="311"/>
      <c r="AD23" s="30" t="s">
        <v>19</v>
      </c>
    </row>
    <row r="24" spans="1:45" s="18" customFormat="1" ht="15" customHeight="1" thickBot="1">
      <c r="A24" s="343" t="s">
        <v>20</v>
      </c>
      <c r="B24" s="344"/>
      <c r="C24" s="344"/>
      <c r="D24" s="344"/>
      <c r="E24" s="75" t="s">
        <v>21</v>
      </c>
      <c r="F24" s="305">
        <f>COUNTIF(B9:B23,"・")+COUNTIF(L9:L23,"・")+COUNTIF(V9:V23,"・")</f>
        <v>2</v>
      </c>
      <c r="G24" s="306"/>
      <c r="H24" s="76" t="s">
        <v>22</v>
      </c>
      <c r="I24" s="75" t="s">
        <v>23</v>
      </c>
      <c r="J24" s="305">
        <f>COUNTIF(C9:C23,"・")+COUNTIF(M9:M23,"・")+COUNTIF(W9:W23,"・")</f>
        <v>41</v>
      </c>
      <c r="K24" s="305"/>
      <c r="L24" s="76" t="s">
        <v>22</v>
      </c>
      <c r="M24" s="75" t="s">
        <v>24</v>
      </c>
      <c r="N24" s="305">
        <f>SUM(F24:K24)</f>
        <v>43</v>
      </c>
      <c r="O24" s="305"/>
      <c r="P24" s="305"/>
      <c r="Q24" s="76" t="s">
        <v>22</v>
      </c>
      <c r="R24" s="176" t="s">
        <v>3</v>
      </c>
      <c r="S24" s="176" t="s">
        <v>25</v>
      </c>
      <c r="T24" s="305">
        <f>COUNTIF(D9:D23,"・")+COUNTIF(N9:N23,"・")+COUNTIF(X9:X23,"・")</f>
        <v>43</v>
      </c>
      <c r="U24" s="305"/>
      <c r="V24" s="305"/>
      <c r="W24" s="176" t="s">
        <v>22</v>
      </c>
      <c r="X24" s="176" t="s">
        <v>26</v>
      </c>
      <c r="Y24" s="176" t="s">
        <v>27</v>
      </c>
      <c r="Z24" s="305">
        <f>COUNTIF(E9:E23,"・")+COUNTIF(O9:O23,"・")+COUNTIF(Y9:Y23,"・")</f>
        <v>0</v>
      </c>
      <c r="AA24" s="306"/>
      <c r="AB24" s="306"/>
      <c r="AC24" s="176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96" t="s">
        <v>28</v>
      </c>
      <c r="B26" s="297"/>
      <c r="C26" s="297"/>
      <c r="D26" s="297"/>
      <c r="E26" s="297"/>
      <c r="F26" s="268" t="s">
        <v>29</v>
      </c>
      <c r="G26" s="269"/>
      <c r="H26" s="269"/>
      <c r="I26" s="269"/>
      <c r="J26" s="270"/>
      <c r="K26" s="298" t="s">
        <v>30</v>
      </c>
      <c r="L26" s="299"/>
      <c r="M26" s="299"/>
      <c r="N26" s="299"/>
      <c r="O26" s="299"/>
      <c r="P26" s="268" t="s">
        <v>31</v>
      </c>
      <c r="Q26" s="269"/>
      <c r="R26" s="269"/>
      <c r="S26" s="269"/>
      <c r="T26" s="270"/>
      <c r="U26" s="269" t="s">
        <v>34</v>
      </c>
      <c r="V26" s="269"/>
      <c r="W26" s="269"/>
      <c r="X26" s="269"/>
      <c r="Y26" s="269"/>
      <c r="Z26" s="270"/>
      <c r="AA26" s="300" t="s">
        <v>35</v>
      </c>
      <c r="AB26" s="301"/>
      <c r="AC26" s="301"/>
      <c r="AD26" s="302"/>
      <c r="AR26" s="41"/>
    </row>
    <row r="27" spans="1:45" s="18" customFormat="1" ht="14.25" customHeight="1">
      <c r="A27" s="256"/>
      <c r="B27" s="290"/>
      <c r="C27" s="290"/>
      <c r="D27" s="291"/>
      <c r="E27" s="42" t="s">
        <v>19</v>
      </c>
      <c r="F27" s="278"/>
      <c r="G27" s="252"/>
      <c r="H27" s="252"/>
      <c r="I27" s="252"/>
      <c r="J27" s="252"/>
      <c r="K27" s="256" t="s">
        <v>800</v>
      </c>
      <c r="L27" s="257"/>
      <c r="M27" s="257"/>
      <c r="N27" s="291"/>
      <c r="O27" s="145" t="s">
        <v>19</v>
      </c>
      <c r="P27" s="353" t="s">
        <v>801</v>
      </c>
      <c r="Q27" s="354"/>
      <c r="R27" s="354"/>
      <c r="S27" s="354"/>
      <c r="T27" s="354"/>
      <c r="U27" s="256"/>
      <c r="V27" s="257"/>
      <c r="W27" s="257"/>
      <c r="X27" s="257"/>
      <c r="Y27" s="257"/>
      <c r="Z27" s="43" t="s">
        <v>19</v>
      </c>
      <c r="AA27" s="294"/>
      <c r="AB27" s="257"/>
      <c r="AC27" s="257"/>
      <c r="AD27" s="295"/>
      <c r="AR27" s="73"/>
      <c r="AS27" s="73"/>
    </row>
    <row r="28" spans="1:45" s="18" customFormat="1" ht="15" customHeight="1" thickBot="1">
      <c r="A28" s="288"/>
      <c r="B28" s="284"/>
      <c r="C28" s="284"/>
      <c r="D28" s="285"/>
      <c r="E28" s="97" t="s">
        <v>19</v>
      </c>
      <c r="F28" s="283"/>
      <c r="G28" s="284"/>
      <c r="H28" s="284"/>
      <c r="I28" s="284"/>
      <c r="J28" s="284"/>
      <c r="K28" s="288"/>
      <c r="L28" s="289"/>
      <c r="M28" s="289"/>
      <c r="N28" s="285"/>
      <c r="O28" s="153" t="s">
        <v>19</v>
      </c>
      <c r="P28" s="225"/>
      <c r="Q28" s="224"/>
      <c r="R28" s="224"/>
      <c r="S28" s="224"/>
      <c r="T28" s="224"/>
      <c r="U28" s="223"/>
      <c r="V28" s="227"/>
      <c r="W28" s="227"/>
      <c r="X28" s="227"/>
      <c r="Y28" s="227"/>
      <c r="Z28" s="44" t="s">
        <v>19</v>
      </c>
      <c r="AA28" s="242"/>
      <c r="AB28" s="221"/>
      <c r="AC28" s="221"/>
      <c r="AD28" s="277"/>
    </row>
    <row r="29" spans="1:45" s="18" customFormat="1" ht="15" customHeight="1" thickBot="1">
      <c r="A29" s="265" t="s">
        <v>32</v>
      </c>
      <c r="B29" s="266"/>
      <c r="C29" s="266"/>
      <c r="D29" s="266"/>
      <c r="E29" s="267"/>
      <c r="F29" s="268" t="s">
        <v>33</v>
      </c>
      <c r="G29" s="269"/>
      <c r="H29" s="269"/>
      <c r="I29" s="269"/>
      <c r="J29" s="270"/>
      <c r="K29" s="269" t="s">
        <v>34</v>
      </c>
      <c r="L29" s="269"/>
      <c r="M29" s="269"/>
      <c r="N29" s="269"/>
      <c r="O29" s="269"/>
      <c r="P29" s="268" t="s">
        <v>35</v>
      </c>
      <c r="Q29" s="269"/>
      <c r="R29" s="269"/>
      <c r="S29" s="269"/>
      <c r="T29" s="271"/>
      <c r="U29" s="272"/>
      <c r="V29" s="224"/>
      <c r="W29" s="224"/>
      <c r="X29" s="224"/>
      <c r="Y29" s="224"/>
      <c r="Z29" s="44" t="s">
        <v>19</v>
      </c>
      <c r="AA29" s="242"/>
      <c r="AB29" s="221"/>
      <c r="AC29" s="221"/>
      <c r="AD29" s="277"/>
      <c r="AF29" s="74"/>
    </row>
    <row r="30" spans="1:45" s="18" customFormat="1" ht="15" customHeight="1">
      <c r="A30" s="251" t="s">
        <v>794</v>
      </c>
      <c r="B30" s="252"/>
      <c r="C30" s="252"/>
      <c r="D30" s="252"/>
      <c r="E30" s="45" t="s">
        <v>19</v>
      </c>
      <c r="F30" s="355" t="s">
        <v>798</v>
      </c>
      <c r="G30" s="356"/>
      <c r="H30" s="356"/>
      <c r="I30" s="356"/>
      <c r="J30" s="357"/>
      <c r="K30" s="256" t="s">
        <v>762</v>
      </c>
      <c r="L30" s="257"/>
      <c r="M30" s="257"/>
      <c r="N30" s="257"/>
      <c r="O30" s="46" t="s">
        <v>19</v>
      </c>
      <c r="P30" s="258" t="s">
        <v>763</v>
      </c>
      <c r="Q30" s="259"/>
      <c r="R30" s="259"/>
      <c r="S30" s="259"/>
      <c r="T30" s="260"/>
      <c r="U30" s="251"/>
      <c r="V30" s="261"/>
      <c r="W30" s="261"/>
      <c r="X30" s="261"/>
      <c r="Y30" s="261"/>
      <c r="Z30" s="46" t="s">
        <v>19</v>
      </c>
      <c r="AA30" s="262"/>
      <c r="AB30" s="263"/>
      <c r="AC30" s="263"/>
      <c r="AD30" s="264"/>
    </row>
    <row r="31" spans="1:45" s="18" customFormat="1" ht="15" customHeight="1">
      <c r="A31" s="223" t="s">
        <v>800</v>
      </c>
      <c r="B31" s="224"/>
      <c r="C31" s="224"/>
      <c r="D31" s="224"/>
      <c r="E31" s="47" t="s">
        <v>19</v>
      </c>
      <c r="F31" s="242" t="s">
        <v>799</v>
      </c>
      <c r="G31" s="243"/>
      <c r="H31" s="243"/>
      <c r="I31" s="243"/>
      <c r="J31" s="244"/>
      <c r="K31" s="223"/>
      <c r="L31" s="227"/>
      <c r="M31" s="227"/>
      <c r="N31" s="227"/>
      <c r="O31" s="44" t="s">
        <v>19</v>
      </c>
      <c r="P31" s="245"/>
      <c r="Q31" s="246"/>
      <c r="R31" s="246"/>
      <c r="S31" s="246"/>
      <c r="T31" s="247"/>
      <c r="U31" s="223"/>
      <c r="V31" s="224"/>
      <c r="W31" s="224"/>
      <c r="X31" s="224"/>
      <c r="Y31" s="248"/>
      <c r="Z31" s="47" t="s">
        <v>19</v>
      </c>
      <c r="AA31" s="249"/>
      <c r="AB31" s="249"/>
      <c r="AC31" s="249"/>
      <c r="AD31" s="250"/>
    </row>
    <row r="32" spans="1:45" s="18" customFormat="1" ht="15" customHeight="1">
      <c r="A32" s="223"/>
      <c r="B32" s="224"/>
      <c r="C32" s="224"/>
      <c r="D32" s="224"/>
      <c r="E32" s="47" t="s">
        <v>19</v>
      </c>
      <c r="F32" s="225"/>
      <c r="G32" s="224"/>
      <c r="H32" s="224"/>
      <c r="I32" s="224"/>
      <c r="J32" s="226"/>
      <c r="K32" s="223"/>
      <c r="L32" s="227"/>
      <c r="M32" s="227"/>
      <c r="N32" s="227"/>
      <c r="O32" s="44" t="s">
        <v>19</v>
      </c>
      <c r="P32" s="225"/>
      <c r="Q32" s="224"/>
      <c r="R32" s="224"/>
      <c r="S32" s="224"/>
      <c r="T32" s="226"/>
      <c r="U32" s="228" t="s">
        <v>36</v>
      </c>
      <c r="V32" s="229"/>
      <c r="W32" s="229"/>
      <c r="X32" s="229"/>
      <c r="Y32" s="229"/>
      <c r="Z32" s="229"/>
      <c r="AA32" s="229"/>
      <c r="AB32" s="229"/>
      <c r="AC32" s="229"/>
      <c r="AD32" s="230"/>
      <c r="AE32" s="49"/>
    </row>
    <row r="33" spans="1:31" s="18" customFormat="1" ht="15" customHeight="1">
      <c r="A33" s="223"/>
      <c r="B33" s="224"/>
      <c r="C33" s="224"/>
      <c r="D33" s="224"/>
      <c r="E33" s="47" t="s">
        <v>19</v>
      </c>
      <c r="F33" s="225"/>
      <c r="G33" s="224"/>
      <c r="H33" s="224"/>
      <c r="I33" s="224"/>
      <c r="J33" s="226"/>
      <c r="K33" s="223"/>
      <c r="L33" s="227"/>
      <c r="M33" s="227"/>
      <c r="N33" s="227"/>
      <c r="O33" s="44" t="s">
        <v>19</v>
      </c>
      <c r="P33" s="225"/>
      <c r="Q33" s="224"/>
      <c r="R33" s="224"/>
      <c r="S33" s="224"/>
      <c r="T33" s="226"/>
      <c r="U33" s="231" t="s">
        <v>37</v>
      </c>
      <c r="V33" s="232"/>
      <c r="W33" s="232"/>
      <c r="X33" s="233"/>
      <c r="Y33" s="50"/>
      <c r="Z33" s="50" t="s">
        <v>38</v>
      </c>
      <c r="AA33" s="50"/>
      <c r="AB33" s="50"/>
      <c r="AC33" s="50" t="s">
        <v>39</v>
      </c>
      <c r="AD33" s="51"/>
      <c r="AE33" s="141"/>
    </row>
    <row r="34" spans="1:31" s="18" customFormat="1" ht="15" customHeight="1" thickBot="1">
      <c r="A34" s="210" t="s">
        <v>40</v>
      </c>
      <c r="B34" s="211"/>
      <c r="C34" s="211"/>
      <c r="D34" s="211"/>
      <c r="E34" s="53"/>
      <c r="F34" s="212" t="s">
        <v>41</v>
      </c>
      <c r="G34" s="211"/>
      <c r="H34" s="211"/>
      <c r="I34" s="211"/>
      <c r="J34" s="213"/>
      <c r="K34" s="210" t="s">
        <v>42</v>
      </c>
      <c r="L34" s="214"/>
      <c r="M34" s="214"/>
      <c r="N34" s="214"/>
      <c r="O34" s="54"/>
      <c r="P34" s="215" t="s">
        <v>78</v>
      </c>
      <c r="Q34" s="216"/>
      <c r="R34" s="216"/>
      <c r="S34" s="216"/>
      <c r="T34" s="217"/>
      <c r="U34" s="218" t="s">
        <v>43</v>
      </c>
      <c r="V34" s="193"/>
      <c r="W34" s="193"/>
      <c r="X34" s="219"/>
      <c r="Y34" s="220">
        <v>0.75</v>
      </c>
      <c r="Z34" s="221"/>
      <c r="AA34" s="222"/>
      <c r="AB34" s="192" t="s">
        <v>792</v>
      </c>
      <c r="AC34" s="193"/>
      <c r="AD34" s="194"/>
      <c r="AE34" s="52"/>
    </row>
    <row r="35" spans="1:31" s="18" customFormat="1" ht="15" customHeight="1" thickBot="1">
      <c r="A35" s="195">
        <v>0</v>
      </c>
      <c r="B35" s="196"/>
      <c r="C35" s="196"/>
      <c r="D35" s="196"/>
      <c r="E35" s="197"/>
      <c r="F35" s="198">
        <v>0</v>
      </c>
      <c r="G35" s="199"/>
      <c r="H35" s="199"/>
      <c r="I35" s="199"/>
      <c r="J35" s="200"/>
      <c r="K35" s="195">
        <v>0</v>
      </c>
      <c r="L35" s="196"/>
      <c r="M35" s="196"/>
      <c r="N35" s="196"/>
      <c r="O35" s="197"/>
      <c r="P35" s="201" t="s">
        <v>594</v>
      </c>
      <c r="Q35" s="202"/>
      <c r="R35" s="202"/>
      <c r="S35" s="202"/>
      <c r="T35" s="203"/>
      <c r="U35" s="195" t="s">
        <v>62</v>
      </c>
      <c r="V35" s="196"/>
      <c r="W35" s="196"/>
      <c r="X35" s="197"/>
      <c r="Y35" s="204">
        <v>0.75</v>
      </c>
      <c r="Z35" s="205"/>
      <c r="AA35" s="206"/>
      <c r="AB35" s="207" t="str">
        <f>'6'!AB39:AD39</f>
        <v>中村　恵理子</v>
      </c>
      <c r="AC35" s="208"/>
      <c r="AD35" s="209"/>
    </row>
    <row r="36" spans="1:31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31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1" s="18" customFormat="1" ht="15" customHeight="1">
      <c r="A38" s="190"/>
      <c r="B38" s="182"/>
      <c r="C38" s="182"/>
      <c r="D38" s="182"/>
      <c r="E38" s="182"/>
      <c r="F38" s="182"/>
      <c r="G38" s="191" t="s">
        <v>802</v>
      </c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83"/>
      <c r="U38" s="183"/>
      <c r="V38" s="183"/>
      <c r="W38" s="183"/>
      <c r="X38" s="183"/>
      <c r="Y38" s="183"/>
      <c r="Z38" s="183"/>
      <c r="AA38" s="183"/>
      <c r="AB38" s="183"/>
      <c r="AC38" s="183"/>
      <c r="AD38" s="184"/>
    </row>
    <row r="39" spans="1:31" s="18" customFormat="1" ht="15" customHeight="1">
      <c r="A39" s="190"/>
      <c r="B39" s="182"/>
      <c r="C39" s="182"/>
      <c r="D39" s="182"/>
      <c r="E39" s="182"/>
      <c r="F39" s="182"/>
      <c r="G39" s="185" t="s">
        <v>803</v>
      </c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186"/>
    </row>
    <row r="40" spans="1:31" ht="14.25" thickBot="1">
      <c r="A40" s="177"/>
      <c r="B40" s="178"/>
      <c r="C40" s="178"/>
      <c r="D40" s="178"/>
      <c r="E40" s="178"/>
      <c r="F40" s="178"/>
      <c r="G40" s="179"/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80"/>
    </row>
    <row r="66" ht="14.25" customHeight="1"/>
    <row r="67" ht="15" hidden="1" customHeight="1"/>
    <row r="68" ht="15" hidden="1" customHeight="1"/>
  </sheetData>
  <mergeCells count="145">
    <mergeCell ref="A40:F40"/>
    <mergeCell ref="G40:AD40"/>
    <mergeCell ref="A38:F38"/>
    <mergeCell ref="G38:AD38"/>
    <mergeCell ref="A39:F39"/>
    <mergeCell ref="G39:AD39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/>
      <c r="J5" s="325"/>
      <c r="K5" s="325"/>
      <c r="L5" s="325"/>
      <c r="M5" s="326"/>
      <c r="N5" s="262"/>
      <c r="O5" s="327"/>
      <c r="P5" s="152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44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44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44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44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44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44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44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44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44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44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44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44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44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44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44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44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44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44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44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44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45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53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62"/>
      <c r="AB43" s="263"/>
      <c r="AC43" s="263"/>
      <c r="AD43" s="264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9"/>
      <c r="AB44" s="249"/>
      <c r="AC44" s="249"/>
      <c r="AD44" s="250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/>
      <c r="J5" s="325"/>
      <c r="K5" s="325"/>
      <c r="L5" s="325"/>
      <c r="M5" s="326"/>
      <c r="N5" s="262"/>
      <c r="O5" s="327"/>
      <c r="P5" s="152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44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44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44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44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44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44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44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44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44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44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44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44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44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44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44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44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44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44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44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44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45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53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62"/>
      <c r="AB42" s="263"/>
      <c r="AC42" s="263"/>
      <c r="AD42" s="264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62"/>
      <c r="AB43" s="263"/>
      <c r="AC43" s="263"/>
      <c r="AD43" s="264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9"/>
      <c r="AB44" s="249"/>
      <c r="AC44" s="249"/>
      <c r="AD44" s="250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/>
      <c r="J5" s="325"/>
      <c r="K5" s="325"/>
      <c r="L5" s="325"/>
      <c r="M5" s="326"/>
      <c r="N5" s="262"/>
      <c r="O5" s="327"/>
      <c r="P5" s="152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44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44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44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44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44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44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44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44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44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44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44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44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44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44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44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44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44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44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44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44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45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53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62"/>
      <c r="AB43" s="263"/>
      <c r="AC43" s="263"/>
      <c r="AD43" s="264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9"/>
      <c r="AB44" s="249"/>
      <c r="AC44" s="249"/>
      <c r="AD44" s="250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/>
      <c r="J5" s="325"/>
      <c r="K5" s="325"/>
      <c r="L5" s="325"/>
      <c r="M5" s="326"/>
      <c r="N5" s="262"/>
      <c r="O5" s="327"/>
      <c r="P5" s="152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44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44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44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44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44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44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44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44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44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44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44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44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44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44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44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44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44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44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44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44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45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53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62"/>
      <c r="AB43" s="263"/>
      <c r="AC43" s="263"/>
      <c r="AD43" s="264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9"/>
      <c r="AB44" s="249"/>
      <c r="AC44" s="249"/>
      <c r="AD44" s="250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/>
      <c r="J5" s="325"/>
      <c r="K5" s="325"/>
      <c r="L5" s="325"/>
      <c r="M5" s="326"/>
      <c r="N5" s="262"/>
      <c r="O5" s="327"/>
      <c r="P5" s="152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44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44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44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44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44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44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44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44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44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44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44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44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44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44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44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44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44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44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44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44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45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53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62"/>
      <c r="AB43" s="263"/>
      <c r="AC43" s="263"/>
      <c r="AD43" s="264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9"/>
      <c r="AB44" s="249"/>
      <c r="AC44" s="249"/>
      <c r="AD44" s="250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/>
      <c r="J5" s="325"/>
      <c r="K5" s="325"/>
      <c r="L5" s="325"/>
      <c r="M5" s="326"/>
      <c r="N5" s="262"/>
      <c r="O5" s="327"/>
      <c r="P5" s="152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44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44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44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44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44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44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44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44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44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44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44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44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44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44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44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44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44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44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44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44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45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53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62"/>
      <c r="AB43" s="263"/>
      <c r="AC43" s="263"/>
      <c r="AD43" s="264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9"/>
      <c r="AB44" s="249"/>
      <c r="AC44" s="249"/>
      <c r="AD44" s="250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/>
      <c r="J5" s="325"/>
      <c r="K5" s="325"/>
      <c r="L5" s="325"/>
      <c r="M5" s="326"/>
      <c r="N5" s="262"/>
      <c r="O5" s="327"/>
      <c r="P5" s="152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44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44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44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44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44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44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44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44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44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44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44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44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44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44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44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44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44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44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44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44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45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53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2"/>
      <c r="AB43" s="221"/>
      <c r="AC43" s="221"/>
      <c r="AD43" s="277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2"/>
      <c r="AB44" s="263"/>
      <c r="AC44" s="263"/>
      <c r="AD44" s="264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/>
      <c r="J5" s="325"/>
      <c r="K5" s="325"/>
      <c r="L5" s="325"/>
      <c r="M5" s="326"/>
      <c r="N5" s="262"/>
      <c r="O5" s="327"/>
      <c r="P5" s="152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44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44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44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44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44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44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44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44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44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44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44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44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44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44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44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44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44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44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44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44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45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53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2"/>
      <c r="AB43" s="221"/>
      <c r="AC43" s="221"/>
      <c r="AD43" s="277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2"/>
      <c r="AB44" s="263"/>
      <c r="AC44" s="263"/>
      <c r="AD44" s="264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/>
      <c r="J5" s="325"/>
      <c r="K5" s="325"/>
      <c r="L5" s="325"/>
      <c r="M5" s="326"/>
      <c r="N5" s="262"/>
      <c r="O5" s="327"/>
      <c r="P5" s="152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44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44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44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44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44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44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44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44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44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44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44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44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44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44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44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44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44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44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44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44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45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53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2"/>
      <c r="AB43" s="221"/>
      <c r="AC43" s="221"/>
      <c r="AD43" s="277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2"/>
      <c r="AB44" s="263"/>
      <c r="AC44" s="263"/>
      <c r="AD44" s="264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3" t="s">
        <v>155</v>
      </c>
      <c r="B5" s="221"/>
      <c r="C5" s="221"/>
      <c r="D5" s="221"/>
      <c r="E5" s="221"/>
      <c r="F5" s="222"/>
      <c r="G5" s="242" t="s">
        <v>2</v>
      </c>
      <c r="H5" s="277"/>
      <c r="I5" s="324"/>
      <c r="J5" s="325"/>
      <c r="K5" s="325"/>
      <c r="L5" s="325"/>
      <c r="M5" s="326"/>
      <c r="N5" s="262"/>
      <c r="O5" s="327"/>
      <c r="P5" s="152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52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44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44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44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44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44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44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44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44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44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44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44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44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44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44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44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44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44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44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44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44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43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43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43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43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43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43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43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43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47" t="s">
        <v>3</v>
      </c>
      <c r="S34" s="147" t="s">
        <v>25</v>
      </c>
      <c r="T34" s="305">
        <f>COUNTIF(D9:D33,"・")+COUNTIF(N9:N33,"・")+COUNTIF(X9:X33,"・")</f>
        <v>0</v>
      </c>
      <c r="U34" s="305"/>
      <c r="V34" s="305"/>
      <c r="W34" s="147" t="s">
        <v>22</v>
      </c>
      <c r="X34" s="147" t="s">
        <v>26</v>
      </c>
      <c r="Y34" s="147" t="s">
        <v>27</v>
      </c>
      <c r="Z34" s="305">
        <f>COUNTIF(E9:E33,"・")+COUNTIF(O9:O33,"・")+COUNTIF(Y9:Y33,"・")</f>
        <v>0</v>
      </c>
      <c r="AA34" s="307"/>
      <c r="AB34" s="3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45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53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2"/>
      <c r="AB43" s="221"/>
      <c r="AC43" s="221"/>
      <c r="AD43" s="277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2"/>
      <c r="AB44" s="263"/>
      <c r="AC44" s="263"/>
      <c r="AD44" s="264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25"/>
      <c r="Q3" s="17"/>
      <c r="V3" s="17"/>
      <c r="W3" s="125"/>
      <c r="X3" s="125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25"/>
      <c r="Q4" s="268" t="s">
        <v>8</v>
      </c>
      <c r="R4" s="269"/>
      <c r="S4" s="269"/>
      <c r="T4" s="270"/>
      <c r="U4" s="19"/>
      <c r="V4" s="20"/>
      <c r="W4" s="120" t="s">
        <v>9</v>
      </c>
      <c r="X4" s="120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4" t="s">
        <v>154</v>
      </c>
      <c r="B5" s="325"/>
      <c r="C5" s="325"/>
      <c r="D5" s="325"/>
      <c r="E5" s="325"/>
      <c r="F5" s="326"/>
      <c r="G5" s="358" t="s">
        <v>2</v>
      </c>
      <c r="H5" s="359"/>
      <c r="I5" s="324"/>
      <c r="J5" s="325"/>
      <c r="K5" s="325"/>
      <c r="L5" s="325"/>
      <c r="M5" s="326"/>
      <c r="N5" s="262"/>
      <c r="O5" s="327"/>
      <c r="P5" s="125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25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19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19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19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19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19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19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19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19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19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19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19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19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19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19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19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19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19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19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19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19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15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15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15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15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15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15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15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15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22" t="s">
        <v>3</v>
      </c>
      <c r="S34" s="122" t="s">
        <v>25</v>
      </c>
      <c r="T34" s="305">
        <f>COUNTIF(D9:D33,"・")+COUNTIF(N9:N33,"・")+COUNTIF(X9:X33,"・")</f>
        <v>0</v>
      </c>
      <c r="U34" s="305"/>
      <c r="V34" s="305"/>
      <c r="W34" s="122" t="s">
        <v>22</v>
      </c>
      <c r="X34" s="122" t="s">
        <v>26</v>
      </c>
      <c r="Y34" s="122" t="s">
        <v>27</v>
      </c>
      <c r="Z34" s="305">
        <f>COUNTIF(E9:E33,"・")+COUNTIF(O9:O33,"・")+COUNTIF(Y9:Y33,"・")</f>
        <v>0</v>
      </c>
      <c r="AA34" s="307"/>
      <c r="AB34" s="3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18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21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21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2"/>
      <c r="AB43" s="221"/>
      <c r="AC43" s="221"/>
      <c r="AD43" s="277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2"/>
      <c r="AB44" s="263"/>
      <c r="AC44" s="263"/>
      <c r="AD44" s="264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25"/>
      <c r="Q3" s="17"/>
      <c r="V3" s="17"/>
      <c r="W3" s="125"/>
      <c r="X3" s="125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25"/>
      <c r="Q4" s="268" t="s">
        <v>8</v>
      </c>
      <c r="R4" s="269"/>
      <c r="S4" s="269"/>
      <c r="T4" s="270"/>
      <c r="U4" s="19"/>
      <c r="V4" s="20"/>
      <c r="W4" s="120" t="s">
        <v>9</v>
      </c>
      <c r="X4" s="120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4" t="s">
        <v>155</v>
      </c>
      <c r="B5" s="325"/>
      <c r="C5" s="325"/>
      <c r="D5" s="325"/>
      <c r="E5" s="325"/>
      <c r="F5" s="326"/>
      <c r="G5" s="358" t="s">
        <v>157</v>
      </c>
      <c r="H5" s="359"/>
      <c r="I5" s="324"/>
      <c r="J5" s="325"/>
      <c r="K5" s="325"/>
      <c r="L5" s="325"/>
      <c r="M5" s="326"/>
      <c r="N5" s="262"/>
      <c r="O5" s="327"/>
      <c r="P5" s="125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159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25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19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19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19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19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19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19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19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19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19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19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19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19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19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19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19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19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19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19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19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19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15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15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15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15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15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15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15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15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22" t="s">
        <v>3</v>
      </c>
      <c r="S34" s="122" t="s">
        <v>25</v>
      </c>
      <c r="T34" s="305">
        <f>COUNTIF(D9:D33,"・")+COUNTIF(N9:N33,"・")+COUNTIF(X9:X33,"・")</f>
        <v>0</v>
      </c>
      <c r="U34" s="305"/>
      <c r="V34" s="305"/>
      <c r="W34" s="122" t="s">
        <v>22</v>
      </c>
      <c r="X34" s="122" t="s">
        <v>26</v>
      </c>
      <c r="Y34" s="122" t="s">
        <v>27</v>
      </c>
      <c r="Z34" s="305">
        <f>COUNTIF(E9:E33,"・")+COUNTIF(O9:O33,"・")+COUNTIF(Y9:Y33,"・")</f>
        <v>0</v>
      </c>
      <c r="AA34" s="307"/>
      <c r="AB34" s="3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18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21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21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2"/>
      <c r="AB43" s="221"/>
      <c r="AC43" s="221"/>
      <c r="AD43" s="277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2"/>
      <c r="AB44" s="263"/>
      <c r="AC44" s="263"/>
      <c r="AD44" s="264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25"/>
      <c r="Q3" s="17"/>
      <c r="V3" s="17"/>
      <c r="W3" s="125"/>
      <c r="X3" s="125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25"/>
      <c r="Q4" s="268" t="s">
        <v>8</v>
      </c>
      <c r="R4" s="269"/>
      <c r="S4" s="269"/>
      <c r="T4" s="270"/>
      <c r="U4" s="19"/>
      <c r="V4" s="20"/>
      <c r="W4" s="120" t="s">
        <v>9</v>
      </c>
      <c r="X4" s="120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4" t="s">
        <v>154</v>
      </c>
      <c r="B5" s="325"/>
      <c r="C5" s="325"/>
      <c r="D5" s="325"/>
      <c r="E5" s="325"/>
      <c r="F5" s="326"/>
      <c r="G5" s="358" t="s">
        <v>2</v>
      </c>
      <c r="H5" s="359"/>
      <c r="I5" s="324"/>
      <c r="J5" s="325"/>
      <c r="K5" s="325"/>
      <c r="L5" s="325"/>
      <c r="M5" s="326"/>
      <c r="N5" s="262"/>
      <c r="O5" s="327"/>
      <c r="P5" s="125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/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25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19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19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19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19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19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19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19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19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19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19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19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19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19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19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19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19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19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19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19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19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15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15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15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15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15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15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15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15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22" t="s">
        <v>3</v>
      </c>
      <c r="S34" s="122" t="s">
        <v>25</v>
      </c>
      <c r="T34" s="305">
        <f>COUNTIF(D9:D33,"・")+COUNTIF(N9:N33,"・")+COUNTIF(X9:X33,"・")</f>
        <v>0</v>
      </c>
      <c r="U34" s="305"/>
      <c r="V34" s="305"/>
      <c r="W34" s="122" t="s">
        <v>22</v>
      </c>
      <c r="X34" s="122" t="s">
        <v>26</v>
      </c>
      <c r="Y34" s="122" t="s">
        <v>27</v>
      </c>
      <c r="Z34" s="305">
        <f>COUNTIF(E9:E33,"・")+COUNTIF(O9:O33,"・")+COUNTIF(Y9:Y33,"・")</f>
        <v>0</v>
      </c>
      <c r="AA34" s="307"/>
      <c r="AB34" s="3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18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21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21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2"/>
      <c r="AB43" s="221"/>
      <c r="AC43" s="221"/>
      <c r="AD43" s="277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2"/>
      <c r="AB44" s="221"/>
      <c r="AC44" s="221"/>
      <c r="AD44" s="277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62"/>
      <c r="AB45" s="263"/>
      <c r="AC45" s="263"/>
      <c r="AD45" s="264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3"/>
      <c r="AA1" s="219"/>
      <c r="AB1" s="7" t="s">
        <v>149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11"/>
      <c r="Q3" s="17"/>
      <c r="V3" s="17"/>
      <c r="W3" s="111"/>
      <c r="X3" s="111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11"/>
      <c r="Q4" s="268" t="s">
        <v>8</v>
      </c>
      <c r="R4" s="269"/>
      <c r="S4" s="269"/>
      <c r="T4" s="270"/>
      <c r="U4" s="19"/>
      <c r="V4" s="20"/>
      <c r="W4" s="105" t="s">
        <v>9</v>
      </c>
      <c r="X4" s="105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4" t="s">
        <v>154</v>
      </c>
      <c r="B5" s="325"/>
      <c r="C5" s="325"/>
      <c r="D5" s="325"/>
      <c r="E5" s="325"/>
      <c r="F5" s="326"/>
      <c r="G5" s="358" t="s">
        <v>152</v>
      </c>
      <c r="H5" s="359"/>
      <c r="I5" s="324"/>
      <c r="J5" s="325"/>
      <c r="K5" s="325"/>
      <c r="L5" s="325"/>
      <c r="M5" s="326"/>
      <c r="N5" s="262"/>
      <c r="O5" s="327"/>
      <c r="P5" s="111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/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11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04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04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04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04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04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04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04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04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04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04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04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04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04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04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04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04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04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04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04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04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0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0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0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0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0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0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0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0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07" t="s">
        <v>3</v>
      </c>
      <c r="S34" s="107" t="s">
        <v>25</v>
      </c>
      <c r="T34" s="305">
        <f>COUNTIF(D9:D33,"・")+COUNTIF(N9:N33,"・")+COUNTIF(X9:X33,"・")</f>
        <v>0</v>
      </c>
      <c r="U34" s="305"/>
      <c r="V34" s="305"/>
      <c r="W34" s="107" t="s">
        <v>22</v>
      </c>
      <c r="X34" s="107" t="s">
        <v>26</v>
      </c>
      <c r="Y34" s="107" t="s">
        <v>27</v>
      </c>
      <c r="Z34" s="305">
        <f>COUNTIF(E9:E33,"・")+COUNTIF(O9:O33,"・")+COUNTIF(Y9:Y33,"・")</f>
        <v>0</v>
      </c>
      <c r="AA34" s="307"/>
      <c r="AB34" s="3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03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06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06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2"/>
      <c r="AB43" s="221"/>
      <c r="AC43" s="221"/>
      <c r="AD43" s="277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2"/>
      <c r="AB44" s="263"/>
      <c r="AC44" s="263"/>
      <c r="AD44" s="264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3"/>
      <c r="AA1" s="219"/>
      <c r="AB1" s="7" t="s">
        <v>149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11"/>
      <c r="Q3" s="17"/>
      <c r="V3" s="17"/>
      <c r="W3" s="111"/>
      <c r="X3" s="111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11"/>
      <c r="Q4" s="268" t="s">
        <v>8</v>
      </c>
      <c r="R4" s="269"/>
      <c r="S4" s="269"/>
      <c r="T4" s="270"/>
      <c r="U4" s="19"/>
      <c r="V4" s="20"/>
      <c r="W4" s="105" t="s">
        <v>9</v>
      </c>
      <c r="X4" s="105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4" t="s">
        <v>154</v>
      </c>
      <c r="B5" s="325"/>
      <c r="C5" s="325"/>
      <c r="D5" s="325"/>
      <c r="E5" s="325"/>
      <c r="F5" s="326"/>
      <c r="G5" s="358" t="s">
        <v>152</v>
      </c>
      <c r="H5" s="359"/>
      <c r="I5" s="324"/>
      <c r="J5" s="325"/>
      <c r="K5" s="325"/>
      <c r="L5" s="325"/>
      <c r="M5" s="326"/>
      <c r="N5" s="262"/>
      <c r="O5" s="327"/>
      <c r="P5" s="111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 t="s">
        <v>153</v>
      </c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11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04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04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04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04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04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04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04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04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04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04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04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04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04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04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04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04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04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04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04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04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0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0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0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0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0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0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0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0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07" t="s">
        <v>3</v>
      </c>
      <c r="S34" s="107" t="s">
        <v>25</v>
      </c>
      <c r="T34" s="305">
        <f>COUNTIF(D9:D33,"・")+COUNTIF(N9:N33,"・")+COUNTIF(X9:X33,"・")</f>
        <v>0</v>
      </c>
      <c r="U34" s="305"/>
      <c r="V34" s="305"/>
      <c r="W34" s="107" t="s">
        <v>22</v>
      </c>
      <c r="X34" s="107" t="s">
        <v>26</v>
      </c>
      <c r="Y34" s="107" t="s">
        <v>27</v>
      </c>
      <c r="Z34" s="305">
        <f>COUNTIF(E9:E33,"・")+COUNTIF(O9:O33,"・")+COUNTIF(Y9:Y33,"・")</f>
        <v>0</v>
      </c>
      <c r="AA34" s="307"/>
      <c r="AB34" s="3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03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06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06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2"/>
      <c r="AB43" s="221"/>
      <c r="AC43" s="221"/>
      <c r="AD43" s="277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2"/>
      <c r="AB44" s="263"/>
      <c r="AC44" s="263"/>
      <c r="AD44" s="264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25"/>
      <c r="Q3" s="17"/>
      <c r="V3" s="17"/>
      <c r="W3" s="125"/>
      <c r="X3" s="125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25"/>
      <c r="Q4" s="268" t="s">
        <v>8</v>
      </c>
      <c r="R4" s="269"/>
      <c r="S4" s="269"/>
      <c r="T4" s="270"/>
      <c r="U4" s="19"/>
      <c r="V4" s="20"/>
      <c r="W4" s="120" t="s">
        <v>9</v>
      </c>
      <c r="X4" s="120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4" t="s">
        <v>154</v>
      </c>
      <c r="B5" s="325"/>
      <c r="C5" s="325"/>
      <c r="D5" s="325"/>
      <c r="E5" s="325"/>
      <c r="F5" s="326"/>
      <c r="G5" s="358" t="s">
        <v>2</v>
      </c>
      <c r="H5" s="359"/>
      <c r="I5" s="324"/>
      <c r="J5" s="325"/>
      <c r="K5" s="325"/>
      <c r="L5" s="325"/>
      <c r="M5" s="326"/>
      <c r="N5" s="262"/>
      <c r="O5" s="327"/>
      <c r="P5" s="125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/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25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19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19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19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19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19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19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19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19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19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19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19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19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19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19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19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19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19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19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19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19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15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15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15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15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15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15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15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15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17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17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22" t="s">
        <v>3</v>
      </c>
      <c r="S34" s="122" t="s">
        <v>25</v>
      </c>
      <c r="T34" s="305">
        <f>COUNTIF(D9:D33,"・")+COUNTIF(N9:N33,"・")+COUNTIF(X9:X33,"・")</f>
        <v>0</v>
      </c>
      <c r="U34" s="305"/>
      <c r="V34" s="305"/>
      <c r="W34" s="122" t="s">
        <v>22</v>
      </c>
      <c r="X34" s="122" t="s">
        <v>26</v>
      </c>
      <c r="Y34" s="122" t="s">
        <v>27</v>
      </c>
      <c r="Z34" s="305">
        <f>COUNTIF(E9:E33,"・")+COUNTIF(O9:O33,"・")+COUNTIF(Y9:Y33,"・")</f>
        <v>0</v>
      </c>
      <c r="AA34" s="307"/>
      <c r="AB34" s="3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18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21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21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2"/>
      <c r="AB43" s="221"/>
      <c r="AC43" s="221"/>
      <c r="AD43" s="277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2"/>
      <c r="AB44" s="221"/>
      <c r="AC44" s="221"/>
      <c r="AD44" s="277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62"/>
      <c r="AB45" s="263"/>
      <c r="AC45" s="263"/>
      <c r="AD45" s="264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3"/>
      <c r="AA1" s="219"/>
      <c r="AB1" s="7" t="s">
        <v>149</v>
      </c>
      <c r="AC1" s="335"/>
      <c r="AD1" s="33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11"/>
      <c r="Q3" s="17"/>
      <c r="V3" s="17"/>
      <c r="W3" s="111"/>
      <c r="X3" s="111"/>
      <c r="Y3" s="336"/>
      <c r="Z3" s="336"/>
      <c r="AA3" s="336"/>
      <c r="AR3" s="1"/>
    </row>
    <row r="4" spans="1:44" s="18" customFormat="1" ht="18.75" customHeight="1" thickBot="1">
      <c r="A4" s="328" t="str">
        <f>'6'!A4:F4</f>
        <v>中村　恵理子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111"/>
      <c r="Q4" s="268" t="s">
        <v>8</v>
      </c>
      <c r="R4" s="269"/>
      <c r="S4" s="269"/>
      <c r="T4" s="270"/>
      <c r="U4" s="19"/>
      <c r="V4" s="20"/>
      <c r="W4" s="105" t="s">
        <v>9</v>
      </c>
      <c r="X4" s="105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24" t="s">
        <v>158</v>
      </c>
      <c r="B5" s="325"/>
      <c r="C5" s="325"/>
      <c r="D5" s="325"/>
      <c r="E5" s="325"/>
      <c r="F5" s="326"/>
      <c r="G5" s="358" t="s">
        <v>152</v>
      </c>
      <c r="H5" s="359"/>
      <c r="I5" s="324"/>
      <c r="J5" s="325"/>
      <c r="K5" s="325"/>
      <c r="L5" s="325"/>
      <c r="M5" s="326"/>
      <c r="N5" s="262"/>
      <c r="O5" s="327"/>
      <c r="P5" s="111"/>
      <c r="Q5" s="300" t="s">
        <v>11</v>
      </c>
      <c r="R5" s="301"/>
      <c r="S5" s="301"/>
      <c r="T5" s="302"/>
      <c r="U5" s="328"/>
      <c r="V5" s="329"/>
      <c r="W5" s="329"/>
      <c r="X5" s="329"/>
      <c r="Y5" s="330"/>
      <c r="Z5" s="331"/>
      <c r="AA5" s="329"/>
      <c r="AB5" s="329"/>
      <c r="AC5" s="329"/>
      <c r="AD5" s="332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111"/>
      <c r="Q6" s="320" t="s">
        <v>12</v>
      </c>
      <c r="R6" s="321"/>
      <c r="S6" s="321"/>
      <c r="T6" s="322"/>
      <c r="U6" s="195"/>
      <c r="V6" s="196"/>
      <c r="W6" s="196"/>
      <c r="X6" s="196"/>
      <c r="Y6" s="197"/>
      <c r="Z6" s="198"/>
      <c r="AA6" s="196"/>
      <c r="AB6" s="196"/>
      <c r="AC6" s="19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1"/>
      <c r="H9" s="311"/>
      <c r="I9" s="311"/>
      <c r="J9" s="30" t="s">
        <v>19</v>
      </c>
      <c r="K9" s="31">
        <v>2</v>
      </c>
      <c r="L9" s="28"/>
      <c r="M9" s="28"/>
      <c r="N9" s="28"/>
      <c r="O9" s="104"/>
      <c r="P9" s="29"/>
      <c r="Q9" s="311"/>
      <c r="R9" s="311"/>
      <c r="S9" s="311"/>
      <c r="T9" s="30" t="s">
        <v>19</v>
      </c>
      <c r="U9" s="27">
        <v>3</v>
      </c>
      <c r="V9" s="28"/>
      <c r="W9" s="28"/>
      <c r="X9" s="28"/>
      <c r="Y9" s="104"/>
      <c r="Z9" s="29"/>
      <c r="AA9" s="311"/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1"/>
      <c r="H10" s="311"/>
      <c r="I10" s="311"/>
      <c r="J10" s="34" t="s">
        <v>19</v>
      </c>
      <c r="K10" s="27">
        <v>5</v>
      </c>
      <c r="L10" s="35"/>
      <c r="M10" s="28"/>
      <c r="N10" s="28"/>
      <c r="O10" s="113"/>
      <c r="P10" s="33"/>
      <c r="Q10" s="311"/>
      <c r="R10" s="311"/>
      <c r="S10" s="311"/>
      <c r="T10" s="34" t="s">
        <v>19</v>
      </c>
      <c r="U10" s="31">
        <v>6</v>
      </c>
      <c r="V10" s="35"/>
      <c r="W10" s="28"/>
      <c r="X10" s="28"/>
      <c r="Y10" s="113"/>
      <c r="Z10" s="33"/>
      <c r="AA10" s="311"/>
      <c r="AB10" s="311"/>
      <c r="AC10" s="3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1"/>
      <c r="H11" s="311"/>
      <c r="I11" s="311"/>
      <c r="J11" s="30" t="s">
        <v>19</v>
      </c>
      <c r="K11" s="31">
        <v>8</v>
      </c>
      <c r="L11" s="28"/>
      <c r="M11" s="28"/>
      <c r="N11" s="28"/>
      <c r="O11" s="104"/>
      <c r="P11" s="29"/>
      <c r="Q11" s="311"/>
      <c r="R11" s="311"/>
      <c r="S11" s="311"/>
      <c r="T11" s="30" t="s">
        <v>19</v>
      </c>
      <c r="U11" s="27">
        <v>9</v>
      </c>
      <c r="V11" s="28"/>
      <c r="W11" s="28"/>
      <c r="X11" s="28"/>
      <c r="Y11" s="104"/>
      <c r="Z11" s="29"/>
      <c r="AA11" s="311"/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1"/>
      <c r="H12" s="311"/>
      <c r="I12" s="311"/>
      <c r="J12" s="34" t="s">
        <v>19</v>
      </c>
      <c r="K12" s="27">
        <v>11</v>
      </c>
      <c r="L12" s="35"/>
      <c r="M12" s="28"/>
      <c r="N12" s="28"/>
      <c r="O12" s="113"/>
      <c r="P12" s="33"/>
      <c r="Q12" s="311"/>
      <c r="R12" s="311"/>
      <c r="S12" s="311"/>
      <c r="T12" s="30" t="s">
        <v>19</v>
      </c>
      <c r="U12" s="31">
        <v>12</v>
      </c>
      <c r="V12" s="35"/>
      <c r="W12" s="28"/>
      <c r="X12" s="28"/>
      <c r="Y12" s="113"/>
      <c r="Z12" s="33"/>
      <c r="AA12" s="311"/>
      <c r="AB12" s="311"/>
      <c r="AC12" s="3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1"/>
      <c r="H13" s="311"/>
      <c r="I13" s="311"/>
      <c r="J13" s="30" t="s">
        <v>19</v>
      </c>
      <c r="K13" s="31">
        <v>14</v>
      </c>
      <c r="L13" s="28"/>
      <c r="M13" s="28"/>
      <c r="N13" s="28"/>
      <c r="O13" s="104"/>
      <c r="P13" s="29"/>
      <c r="Q13" s="311"/>
      <c r="R13" s="311"/>
      <c r="S13" s="311"/>
      <c r="T13" s="30" t="s">
        <v>19</v>
      </c>
      <c r="U13" s="27">
        <v>15</v>
      </c>
      <c r="V13" s="28"/>
      <c r="W13" s="28"/>
      <c r="X13" s="28"/>
      <c r="Y13" s="104"/>
      <c r="Z13" s="29"/>
      <c r="AA13" s="311"/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1"/>
      <c r="H14" s="311"/>
      <c r="I14" s="311"/>
      <c r="J14" s="34" t="s">
        <v>19</v>
      </c>
      <c r="K14" s="27">
        <v>17</v>
      </c>
      <c r="L14" s="35"/>
      <c r="M14" s="28"/>
      <c r="N14" s="28"/>
      <c r="O14" s="113"/>
      <c r="P14" s="33"/>
      <c r="Q14" s="311"/>
      <c r="R14" s="311"/>
      <c r="S14" s="311"/>
      <c r="T14" s="30" t="s">
        <v>19</v>
      </c>
      <c r="U14" s="31">
        <v>18</v>
      </c>
      <c r="V14" s="35"/>
      <c r="W14" s="28"/>
      <c r="X14" s="28"/>
      <c r="Y14" s="113"/>
      <c r="Z14" s="33"/>
      <c r="AA14" s="311"/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1"/>
      <c r="H15" s="311"/>
      <c r="I15" s="311"/>
      <c r="J15" s="30" t="s">
        <v>19</v>
      </c>
      <c r="K15" s="31">
        <v>20</v>
      </c>
      <c r="L15" s="28"/>
      <c r="M15" s="28"/>
      <c r="N15" s="28"/>
      <c r="O15" s="104"/>
      <c r="P15" s="29"/>
      <c r="Q15" s="311"/>
      <c r="R15" s="311"/>
      <c r="S15" s="311"/>
      <c r="T15" s="30" t="s">
        <v>19</v>
      </c>
      <c r="U15" s="27">
        <v>21</v>
      </c>
      <c r="V15" s="28"/>
      <c r="W15" s="28"/>
      <c r="X15" s="28"/>
      <c r="Y15" s="104"/>
      <c r="Z15" s="29"/>
      <c r="AA15" s="311"/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1"/>
      <c r="H16" s="311"/>
      <c r="I16" s="311"/>
      <c r="J16" s="34" t="s">
        <v>19</v>
      </c>
      <c r="K16" s="27">
        <v>23</v>
      </c>
      <c r="L16" s="35"/>
      <c r="M16" s="28"/>
      <c r="N16" s="28"/>
      <c r="O16" s="113"/>
      <c r="P16" s="37"/>
      <c r="Q16" s="311"/>
      <c r="R16" s="311"/>
      <c r="S16" s="311"/>
      <c r="T16" s="30" t="s">
        <v>19</v>
      </c>
      <c r="U16" s="31">
        <v>24</v>
      </c>
      <c r="V16" s="35"/>
      <c r="W16" s="28"/>
      <c r="X16" s="28"/>
      <c r="Y16" s="113"/>
      <c r="Z16" s="33"/>
      <c r="AA16" s="311"/>
      <c r="AB16" s="311"/>
      <c r="AC16" s="3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1"/>
      <c r="H17" s="311"/>
      <c r="I17" s="311"/>
      <c r="J17" s="30" t="s">
        <v>19</v>
      </c>
      <c r="K17" s="31">
        <v>26</v>
      </c>
      <c r="L17" s="28"/>
      <c r="M17" s="28"/>
      <c r="N17" s="28"/>
      <c r="O17" s="104"/>
      <c r="P17" s="29"/>
      <c r="Q17" s="311"/>
      <c r="R17" s="311"/>
      <c r="S17" s="311"/>
      <c r="T17" s="30" t="s">
        <v>19</v>
      </c>
      <c r="U17" s="27">
        <v>27</v>
      </c>
      <c r="V17" s="28"/>
      <c r="W17" s="28"/>
      <c r="X17" s="28"/>
      <c r="Y17" s="104"/>
      <c r="Z17" s="29"/>
      <c r="AA17" s="311"/>
      <c r="AB17" s="311"/>
      <c r="AC17" s="3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1"/>
      <c r="H18" s="311"/>
      <c r="I18" s="311"/>
      <c r="J18" s="34" t="s">
        <v>19</v>
      </c>
      <c r="K18" s="27">
        <v>29</v>
      </c>
      <c r="L18" s="35"/>
      <c r="M18" s="28"/>
      <c r="N18" s="28"/>
      <c r="O18" s="113"/>
      <c r="P18" s="33"/>
      <c r="Q18" s="311"/>
      <c r="R18" s="311"/>
      <c r="S18" s="311"/>
      <c r="T18" s="30" t="s">
        <v>19</v>
      </c>
      <c r="U18" s="31">
        <v>30</v>
      </c>
      <c r="V18" s="35"/>
      <c r="W18" s="28"/>
      <c r="X18" s="28"/>
      <c r="Y18" s="113"/>
      <c r="Z18" s="33"/>
      <c r="AA18" s="311"/>
      <c r="AB18" s="311"/>
      <c r="AC18" s="3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1"/>
      <c r="H19" s="311"/>
      <c r="I19" s="311"/>
      <c r="J19" s="30" t="s">
        <v>19</v>
      </c>
      <c r="K19" s="31">
        <v>32</v>
      </c>
      <c r="L19" s="28"/>
      <c r="M19" s="28"/>
      <c r="N19" s="28"/>
      <c r="O19" s="104"/>
      <c r="P19" s="29"/>
      <c r="Q19" s="311"/>
      <c r="R19" s="311"/>
      <c r="S19" s="311"/>
      <c r="T19" s="30" t="s">
        <v>19</v>
      </c>
      <c r="U19" s="27">
        <v>33</v>
      </c>
      <c r="V19" s="28"/>
      <c r="W19" s="28"/>
      <c r="X19" s="28"/>
      <c r="Y19" s="104"/>
      <c r="Z19" s="29"/>
      <c r="AA19" s="311"/>
      <c r="AB19" s="311"/>
      <c r="AC19" s="3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1"/>
      <c r="H20" s="311"/>
      <c r="I20" s="311"/>
      <c r="J20" s="34" t="s">
        <v>19</v>
      </c>
      <c r="K20" s="27">
        <v>35</v>
      </c>
      <c r="L20" s="35"/>
      <c r="M20" s="28"/>
      <c r="N20" s="28"/>
      <c r="O20" s="113"/>
      <c r="P20" s="33"/>
      <c r="Q20" s="311"/>
      <c r="R20" s="311"/>
      <c r="S20" s="311"/>
      <c r="T20" s="30" t="s">
        <v>19</v>
      </c>
      <c r="U20" s="31">
        <v>36</v>
      </c>
      <c r="V20" s="35"/>
      <c r="W20" s="28"/>
      <c r="X20" s="28"/>
      <c r="Y20" s="113"/>
      <c r="Z20" s="33"/>
      <c r="AA20" s="311"/>
      <c r="AB20" s="311"/>
      <c r="AC20" s="3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1"/>
      <c r="H21" s="311"/>
      <c r="I21" s="311"/>
      <c r="J21" s="30" t="s">
        <v>19</v>
      </c>
      <c r="K21" s="31">
        <v>38</v>
      </c>
      <c r="L21" s="28"/>
      <c r="M21" s="28"/>
      <c r="N21" s="28"/>
      <c r="O21" s="104"/>
      <c r="P21" s="29"/>
      <c r="Q21" s="311"/>
      <c r="R21" s="311"/>
      <c r="S21" s="311"/>
      <c r="T21" s="30" t="s">
        <v>19</v>
      </c>
      <c r="U21" s="27">
        <v>39</v>
      </c>
      <c r="V21" s="28"/>
      <c r="W21" s="28"/>
      <c r="X21" s="28"/>
      <c r="Y21" s="104"/>
      <c r="Z21" s="29"/>
      <c r="AA21" s="311"/>
      <c r="AB21" s="311"/>
      <c r="AC21" s="3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1"/>
      <c r="H22" s="311"/>
      <c r="I22" s="311"/>
      <c r="J22" s="34" t="s">
        <v>19</v>
      </c>
      <c r="K22" s="27">
        <v>41</v>
      </c>
      <c r="L22" s="35"/>
      <c r="M22" s="28"/>
      <c r="N22" s="28"/>
      <c r="O22" s="113"/>
      <c r="P22" s="33"/>
      <c r="Q22" s="311"/>
      <c r="R22" s="311"/>
      <c r="S22" s="311"/>
      <c r="T22" s="30" t="s">
        <v>19</v>
      </c>
      <c r="U22" s="31">
        <v>42</v>
      </c>
      <c r="V22" s="35"/>
      <c r="W22" s="35"/>
      <c r="X22" s="35"/>
      <c r="Y22" s="113"/>
      <c r="Z22" s="33"/>
      <c r="AA22" s="311"/>
      <c r="AB22" s="311"/>
      <c r="AC22" s="3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1"/>
      <c r="H23" s="311"/>
      <c r="I23" s="311"/>
      <c r="J23" s="30" t="s">
        <v>19</v>
      </c>
      <c r="K23" s="31">
        <v>44</v>
      </c>
      <c r="L23" s="28"/>
      <c r="M23" s="28"/>
      <c r="N23" s="28"/>
      <c r="O23" s="104"/>
      <c r="P23" s="29"/>
      <c r="Q23" s="311"/>
      <c r="R23" s="311"/>
      <c r="S23" s="311"/>
      <c r="T23" s="30" t="s">
        <v>19</v>
      </c>
      <c r="U23" s="27">
        <v>45</v>
      </c>
      <c r="V23" s="28"/>
      <c r="W23" s="28"/>
      <c r="X23" s="28"/>
      <c r="Y23" s="104"/>
      <c r="Z23" s="29"/>
      <c r="AA23" s="311"/>
      <c r="AB23" s="311"/>
      <c r="AC23" s="3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1"/>
      <c r="H24" s="311"/>
      <c r="I24" s="311"/>
      <c r="J24" s="34" t="s">
        <v>19</v>
      </c>
      <c r="K24" s="27">
        <v>47</v>
      </c>
      <c r="L24" s="35"/>
      <c r="M24" s="28"/>
      <c r="N24" s="28"/>
      <c r="O24" s="113"/>
      <c r="P24" s="33"/>
      <c r="Q24" s="311"/>
      <c r="R24" s="311"/>
      <c r="S24" s="311"/>
      <c r="T24" s="30" t="s">
        <v>19</v>
      </c>
      <c r="U24" s="31">
        <v>48</v>
      </c>
      <c r="V24" s="35"/>
      <c r="W24" s="35"/>
      <c r="X24" s="35"/>
      <c r="Y24" s="113"/>
      <c r="Z24" s="37"/>
      <c r="AA24" s="311"/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1"/>
      <c r="H25" s="311"/>
      <c r="I25" s="311"/>
      <c r="J25" s="30" t="s">
        <v>19</v>
      </c>
      <c r="K25" s="31">
        <v>50</v>
      </c>
      <c r="L25" s="28"/>
      <c r="M25" s="28"/>
      <c r="N25" s="28"/>
      <c r="O25" s="104"/>
      <c r="P25" s="29"/>
      <c r="Q25" s="311"/>
      <c r="R25" s="311"/>
      <c r="S25" s="311"/>
      <c r="T25" s="30" t="s">
        <v>19</v>
      </c>
      <c r="U25" s="27">
        <v>51</v>
      </c>
      <c r="V25" s="28"/>
      <c r="W25" s="28"/>
      <c r="X25" s="28"/>
      <c r="Y25" s="104"/>
      <c r="Z25" s="29"/>
      <c r="AA25" s="311"/>
      <c r="AB25" s="311"/>
      <c r="AC25" s="3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1"/>
      <c r="H26" s="311"/>
      <c r="I26" s="311"/>
      <c r="J26" s="34" t="s">
        <v>19</v>
      </c>
      <c r="K26" s="27">
        <v>53</v>
      </c>
      <c r="L26" s="35"/>
      <c r="M26" s="28"/>
      <c r="N26" s="28"/>
      <c r="O26" s="113"/>
      <c r="P26" s="33"/>
      <c r="Q26" s="311"/>
      <c r="R26" s="311"/>
      <c r="S26" s="311"/>
      <c r="T26" s="3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1"/>
      <c r="H27" s="311"/>
      <c r="I27" s="311"/>
      <c r="J27" s="30" t="s">
        <v>19</v>
      </c>
      <c r="K27" s="31">
        <v>56</v>
      </c>
      <c r="L27" s="28"/>
      <c r="M27" s="28"/>
      <c r="N27" s="28"/>
      <c r="O27" s="104"/>
      <c r="P27" s="29"/>
      <c r="Q27" s="311"/>
      <c r="R27" s="311"/>
      <c r="S27" s="311"/>
      <c r="T27" s="30" t="s">
        <v>19</v>
      </c>
      <c r="U27" s="27">
        <v>57</v>
      </c>
      <c r="V27" s="28"/>
      <c r="W27" s="28"/>
      <c r="X27" s="28"/>
      <c r="Y27" s="104"/>
      <c r="Z27" s="29"/>
      <c r="AA27" s="311"/>
      <c r="AB27" s="311"/>
      <c r="AC27" s="3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8"/>
      <c r="H28" s="308"/>
      <c r="I28" s="308"/>
      <c r="J28" s="30" t="s">
        <v>19</v>
      </c>
      <c r="K28" s="27">
        <v>59</v>
      </c>
      <c r="L28" s="35"/>
      <c r="M28" s="39"/>
      <c r="N28" s="39"/>
      <c r="O28" s="113"/>
      <c r="P28" s="33"/>
      <c r="Q28" s="308"/>
      <c r="R28" s="308"/>
      <c r="S28" s="308"/>
      <c r="T28" s="40" t="s">
        <v>19</v>
      </c>
      <c r="U28" s="31">
        <v>60</v>
      </c>
      <c r="V28" s="35"/>
      <c r="W28" s="35"/>
      <c r="X28" s="35"/>
      <c r="Y28" s="113"/>
      <c r="Z28" s="33"/>
      <c r="AA28" s="308"/>
      <c r="AB28" s="308"/>
      <c r="AC28" s="3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8"/>
      <c r="H29" s="308"/>
      <c r="I29" s="308"/>
      <c r="J29" s="30" t="s">
        <v>19</v>
      </c>
      <c r="K29" s="31">
        <v>62</v>
      </c>
      <c r="L29" s="28"/>
      <c r="M29" s="28"/>
      <c r="N29" s="28"/>
      <c r="O29" s="100"/>
      <c r="P29" s="29"/>
      <c r="Q29" s="308"/>
      <c r="R29" s="308"/>
      <c r="S29" s="308"/>
      <c r="T29" s="40" t="s">
        <v>19</v>
      </c>
      <c r="U29" s="88">
        <v>63</v>
      </c>
      <c r="V29" s="28"/>
      <c r="W29" s="28"/>
      <c r="X29" s="28"/>
      <c r="Y29" s="100"/>
      <c r="Z29" s="29"/>
      <c r="AA29" s="308"/>
      <c r="AB29" s="308"/>
      <c r="AC29" s="3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8"/>
      <c r="H30" s="308"/>
      <c r="I30" s="308"/>
      <c r="J30" s="30" t="s">
        <v>19</v>
      </c>
      <c r="K30" s="27">
        <v>65</v>
      </c>
      <c r="L30" s="28"/>
      <c r="M30" s="28"/>
      <c r="N30" s="28"/>
      <c r="O30" s="100"/>
      <c r="P30" s="29"/>
      <c r="Q30" s="308"/>
      <c r="R30" s="308"/>
      <c r="S30" s="308"/>
      <c r="T30" s="40" t="s">
        <v>19</v>
      </c>
      <c r="U30" s="88">
        <v>66</v>
      </c>
      <c r="V30" s="28"/>
      <c r="W30" s="28"/>
      <c r="X30" s="28"/>
      <c r="Y30" s="100"/>
      <c r="Z30" s="29"/>
      <c r="AA30" s="308"/>
      <c r="AB30" s="308"/>
      <c r="AC30" s="3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8"/>
      <c r="H31" s="308"/>
      <c r="I31" s="308"/>
      <c r="J31" s="30" t="s">
        <v>19</v>
      </c>
      <c r="K31" s="31">
        <v>68</v>
      </c>
      <c r="L31" s="28"/>
      <c r="M31" s="28"/>
      <c r="N31" s="28"/>
      <c r="O31" s="100"/>
      <c r="P31" s="29"/>
      <c r="Q31" s="308"/>
      <c r="R31" s="308"/>
      <c r="S31" s="308"/>
      <c r="T31" s="40" t="s">
        <v>19</v>
      </c>
      <c r="U31" s="88">
        <v>69</v>
      </c>
      <c r="V31" s="28"/>
      <c r="W31" s="28"/>
      <c r="X31" s="28"/>
      <c r="Y31" s="100"/>
      <c r="Z31" s="29"/>
      <c r="AA31" s="308"/>
      <c r="AB31" s="308"/>
      <c r="AC31" s="3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8"/>
      <c r="H32" s="308"/>
      <c r="I32" s="308"/>
      <c r="J32" s="30" t="s">
        <v>19</v>
      </c>
      <c r="K32" s="27">
        <v>71</v>
      </c>
      <c r="L32" s="28"/>
      <c r="M32" s="28"/>
      <c r="N32" s="28"/>
      <c r="O32" s="100"/>
      <c r="P32" s="29"/>
      <c r="Q32" s="308"/>
      <c r="R32" s="308"/>
      <c r="S32" s="308"/>
      <c r="T32" s="40" t="s">
        <v>19</v>
      </c>
      <c r="U32" s="88">
        <v>72</v>
      </c>
      <c r="V32" s="28"/>
      <c r="W32" s="28"/>
      <c r="X32" s="28"/>
      <c r="Y32" s="100"/>
      <c r="Z32" s="29"/>
      <c r="AA32" s="308"/>
      <c r="AB32" s="308"/>
      <c r="AC32" s="3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9"/>
      <c r="H33" s="310"/>
      <c r="I33" s="310"/>
      <c r="J33" s="34" t="s">
        <v>19</v>
      </c>
      <c r="K33" s="31">
        <v>74</v>
      </c>
      <c r="L33" s="90"/>
      <c r="M33" s="90"/>
      <c r="N33" s="90"/>
      <c r="O33" s="102"/>
      <c r="P33" s="91"/>
      <c r="Q33" s="309"/>
      <c r="R33" s="310"/>
      <c r="S33" s="310"/>
      <c r="T33" s="40" t="s">
        <v>19</v>
      </c>
      <c r="U33" s="92">
        <v>75</v>
      </c>
      <c r="V33" s="90"/>
      <c r="W33" s="90"/>
      <c r="X33" s="90"/>
      <c r="Y33" s="102"/>
      <c r="Z33" s="91"/>
      <c r="AA33" s="309"/>
      <c r="AB33" s="310"/>
      <c r="AC33" s="310"/>
      <c r="AD33" s="93" t="s">
        <v>19</v>
      </c>
    </row>
    <row r="34" spans="1:44" s="18" customFormat="1" ht="15" customHeight="1" thickBot="1">
      <c r="A34" s="303" t="s">
        <v>20</v>
      </c>
      <c r="B34" s="304"/>
      <c r="C34" s="304"/>
      <c r="D34" s="304"/>
      <c r="E34" s="94" t="s">
        <v>21</v>
      </c>
      <c r="F34" s="305">
        <f>COUNTIF(B9:B33,"・")+COUNTIF(L9:L33,"・")+COUNTIF(V9:V33,"・")</f>
        <v>0</v>
      </c>
      <c r="G34" s="306"/>
      <c r="H34" s="95" t="s">
        <v>22</v>
      </c>
      <c r="I34" s="94" t="s">
        <v>23</v>
      </c>
      <c r="J34" s="305">
        <f>COUNTIF(C9:C33,"・")+COUNTIF(M9:M33,"・")+COUNTIF(W9:W33,"・")</f>
        <v>0</v>
      </c>
      <c r="K34" s="305"/>
      <c r="L34" s="95" t="s">
        <v>22</v>
      </c>
      <c r="M34" s="94" t="s">
        <v>24</v>
      </c>
      <c r="N34" s="305">
        <f>SUM(F34:K34)</f>
        <v>0</v>
      </c>
      <c r="O34" s="305"/>
      <c r="P34" s="305"/>
      <c r="Q34" s="95" t="s">
        <v>22</v>
      </c>
      <c r="R34" s="107" t="s">
        <v>3</v>
      </c>
      <c r="S34" s="107" t="s">
        <v>25</v>
      </c>
      <c r="T34" s="305">
        <f>COUNTIF(D9:D33,"・")+COUNTIF(N9:N33,"・")+COUNTIF(X9:X33,"・")</f>
        <v>0</v>
      </c>
      <c r="U34" s="305"/>
      <c r="V34" s="305"/>
      <c r="W34" s="107" t="s">
        <v>22</v>
      </c>
      <c r="X34" s="107" t="s">
        <v>26</v>
      </c>
      <c r="Y34" s="107" t="s">
        <v>27</v>
      </c>
      <c r="Z34" s="305">
        <f>COUNTIF(E9:E33,"・")+COUNTIF(O9:O33,"・")+COUNTIF(Y9:Y33,"・")</f>
        <v>0</v>
      </c>
      <c r="AA34" s="307"/>
      <c r="AB34" s="3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6" t="s">
        <v>28</v>
      </c>
      <c r="B36" s="297"/>
      <c r="C36" s="297"/>
      <c r="D36" s="297"/>
      <c r="E36" s="297"/>
      <c r="F36" s="268" t="s">
        <v>29</v>
      </c>
      <c r="G36" s="269"/>
      <c r="H36" s="269"/>
      <c r="I36" s="269"/>
      <c r="J36" s="270"/>
      <c r="K36" s="298" t="s">
        <v>30</v>
      </c>
      <c r="L36" s="299"/>
      <c r="M36" s="299"/>
      <c r="N36" s="299"/>
      <c r="O36" s="299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300" t="s">
        <v>35</v>
      </c>
      <c r="AB36" s="301"/>
      <c r="AC36" s="301"/>
      <c r="AD36" s="302"/>
      <c r="AE36" s="52"/>
    </row>
    <row r="37" spans="1:44" s="18" customFormat="1" ht="15" customHeight="1">
      <c r="A37" s="256"/>
      <c r="B37" s="290"/>
      <c r="C37" s="290"/>
      <c r="D37" s="291"/>
      <c r="E37" s="42" t="s">
        <v>19</v>
      </c>
      <c r="F37" s="278"/>
      <c r="G37" s="252"/>
      <c r="H37" s="252"/>
      <c r="I37" s="252"/>
      <c r="J37" s="252"/>
      <c r="K37" s="256"/>
      <c r="L37" s="257"/>
      <c r="M37" s="257"/>
      <c r="N37" s="291"/>
      <c r="O37" s="103" t="s">
        <v>19</v>
      </c>
      <c r="P37" s="292"/>
      <c r="Q37" s="293"/>
      <c r="R37" s="293"/>
      <c r="S37" s="293"/>
      <c r="T37" s="293"/>
      <c r="U37" s="256"/>
      <c r="V37" s="257"/>
      <c r="W37" s="257"/>
      <c r="X37" s="257"/>
      <c r="Y37" s="257"/>
      <c r="Z37" s="43" t="s">
        <v>19</v>
      </c>
      <c r="AA37" s="294"/>
      <c r="AB37" s="257"/>
      <c r="AC37" s="257"/>
      <c r="AD37" s="295"/>
    </row>
    <row r="38" spans="1:44" s="18" customFormat="1" ht="15" customHeight="1">
      <c r="A38" s="288"/>
      <c r="B38" s="284"/>
      <c r="C38" s="284"/>
      <c r="D38" s="285"/>
      <c r="E38" s="97" t="s">
        <v>19</v>
      </c>
      <c r="F38" s="283"/>
      <c r="G38" s="284"/>
      <c r="H38" s="284"/>
      <c r="I38" s="284"/>
      <c r="J38" s="284"/>
      <c r="K38" s="288"/>
      <c r="L38" s="289"/>
      <c r="M38" s="289"/>
      <c r="N38" s="285"/>
      <c r="O38" s="106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77"/>
    </row>
    <row r="39" spans="1:44" s="18" customFormat="1" ht="15" customHeight="1">
      <c r="A39" s="283"/>
      <c r="B39" s="284"/>
      <c r="C39" s="284"/>
      <c r="D39" s="285"/>
      <c r="E39" s="98" t="s">
        <v>19</v>
      </c>
      <c r="F39" s="286"/>
      <c r="G39" s="286"/>
      <c r="H39" s="286"/>
      <c r="I39" s="286"/>
      <c r="J39" s="287"/>
      <c r="K39" s="223"/>
      <c r="L39" s="227"/>
      <c r="M39" s="227"/>
      <c r="N39" s="248"/>
      <c r="O39" s="106" t="s">
        <v>19</v>
      </c>
      <c r="P39" s="286"/>
      <c r="Q39" s="286"/>
      <c r="R39" s="286"/>
      <c r="S39" s="286"/>
      <c r="T39" s="287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77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78"/>
      <c r="G40" s="279"/>
      <c r="H40" s="279"/>
      <c r="I40" s="279"/>
      <c r="J40" s="279"/>
      <c r="K40" s="280"/>
      <c r="L40" s="281"/>
      <c r="M40" s="281"/>
      <c r="N40" s="282"/>
      <c r="O40" s="98" t="s">
        <v>19</v>
      </c>
      <c r="P40" s="278"/>
      <c r="Q40" s="252"/>
      <c r="R40" s="252"/>
      <c r="S40" s="252"/>
      <c r="T40" s="252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77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273"/>
      <c r="M41" s="273"/>
      <c r="N41" s="239"/>
      <c r="O41" s="98" t="s">
        <v>19</v>
      </c>
      <c r="P41" s="274"/>
      <c r="Q41" s="275"/>
      <c r="R41" s="275"/>
      <c r="S41" s="275"/>
      <c r="T41" s="276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77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4"/>
      <c r="W42" s="224"/>
      <c r="X42" s="224"/>
      <c r="Y42" s="224"/>
      <c r="Z42" s="44" t="s">
        <v>19</v>
      </c>
      <c r="AA42" s="242"/>
      <c r="AB42" s="221"/>
      <c r="AC42" s="221"/>
      <c r="AD42" s="277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2"/>
      <c r="AB43" s="221"/>
      <c r="AC43" s="221"/>
      <c r="AD43" s="277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2"/>
      <c r="AB44" s="263"/>
      <c r="AC44" s="263"/>
      <c r="AD44" s="264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07" t="str">
        <f>'6'!AB39:AD39</f>
        <v>中村　恵理子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82"/>
      <c r="C52" s="182"/>
      <c r="D52" s="182"/>
      <c r="E52" s="182"/>
      <c r="F52" s="182"/>
      <c r="G52" s="191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3"/>
      <c r="AB52" s="183"/>
      <c r="AC52" s="183"/>
      <c r="AD52" s="184"/>
    </row>
    <row r="53" spans="1:30" ht="13.5">
      <c r="A53" s="190"/>
      <c r="B53" s="182"/>
      <c r="C53" s="182"/>
      <c r="D53" s="182"/>
      <c r="E53" s="182"/>
      <c r="F53" s="182"/>
      <c r="G53" s="185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6"/>
    </row>
    <row r="54" spans="1:30" ht="13.5">
      <c r="A54" s="181"/>
      <c r="B54" s="182"/>
      <c r="C54" s="182"/>
      <c r="D54" s="182"/>
      <c r="E54" s="182"/>
      <c r="F54" s="182"/>
      <c r="G54" s="185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6"/>
    </row>
    <row r="55" spans="1:30" ht="13.5">
      <c r="A55" s="181"/>
      <c r="B55" s="182"/>
      <c r="C55" s="182"/>
      <c r="D55" s="182"/>
      <c r="E55" s="182"/>
      <c r="F55" s="182"/>
      <c r="G55" s="185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6"/>
    </row>
    <row r="56" spans="1:30" ht="13.5">
      <c r="A56" s="181"/>
      <c r="B56" s="182"/>
      <c r="C56" s="182"/>
      <c r="D56" s="182"/>
      <c r="E56" s="182"/>
      <c r="F56" s="182"/>
      <c r="G56" s="187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9"/>
    </row>
    <row r="57" spans="1:30" ht="13.5">
      <c r="A57" s="181"/>
      <c r="B57" s="182"/>
      <c r="C57" s="182"/>
      <c r="D57" s="182"/>
      <c r="E57" s="182"/>
      <c r="F57" s="182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4"/>
    </row>
    <row r="58" spans="1:30" ht="13.5">
      <c r="A58" s="181"/>
      <c r="B58" s="182"/>
      <c r="C58" s="182"/>
      <c r="D58" s="182"/>
      <c r="E58" s="182"/>
      <c r="F58" s="182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  <c r="AA58" s="183"/>
      <c r="AB58" s="183"/>
      <c r="AC58" s="183"/>
      <c r="AD58" s="184"/>
    </row>
    <row r="59" spans="1:30" ht="13.5">
      <c r="A59" s="181"/>
      <c r="B59" s="182"/>
      <c r="C59" s="182"/>
      <c r="D59" s="182"/>
      <c r="E59" s="182"/>
      <c r="F59" s="182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  <c r="AA59" s="183"/>
      <c r="AB59" s="183"/>
      <c r="AC59" s="183"/>
      <c r="AD59" s="184"/>
    </row>
    <row r="60" spans="1:30" ht="13.5">
      <c r="A60" s="181"/>
      <c r="B60" s="182"/>
      <c r="C60" s="182"/>
      <c r="D60" s="182"/>
      <c r="E60" s="182"/>
      <c r="F60" s="182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  <c r="AA60" s="183"/>
      <c r="AB60" s="183"/>
      <c r="AC60" s="183"/>
      <c r="AD60" s="184"/>
    </row>
    <row r="61" spans="1:30" ht="13.5">
      <c r="A61" s="181"/>
      <c r="B61" s="182"/>
      <c r="C61" s="182"/>
      <c r="D61" s="182"/>
      <c r="E61" s="182"/>
      <c r="F61" s="182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3"/>
      <c r="AB61" s="183"/>
      <c r="AC61" s="183"/>
      <c r="AD61" s="184"/>
    </row>
    <row r="62" spans="1:30" ht="13.5">
      <c r="A62" s="181"/>
      <c r="B62" s="182"/>
      <c r="C62" s="182"/>
      <c r="D62" s="182"/>
      <c r="E62" s="182"/>
      <c r="F62" s="182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  <c r="AA62" s="183"/>
      <c r="AB62" s="183"/>
      <c r="AC62" s="183"/>
      <c r="AD62" s="184"/>
    </row>
    <row r="63" spans="1:30" ht="13.5">
      <c r="A63" s="181"/>
      <c r="B63" s="182"/>
      <c r="C63" s="182"/>
      <c r="D63" s="182"/>
      <c r="E63" s="182"/>
      <c r="F63" s="182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  <c r="AA63" s="183"/>
      <c r="AB63" s="183"/>
      <c r="AC63" s="183"/>
      <c r="AD63" s="184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3" t="s">
        <v>71</v>
      </c>
      <c r="I1" s="33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3"/>
      <c r="AA1" s="219"/>
      <c r="AB1" s="7" t="s">
        <v>87</v>
      </c>
      <c r="AC1" s="335"/>
      <c r="AD1" s="33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82"/>
      <c r="Q3" s="17"/>
      <c r="R3" s="18"/>
      <c r="S3" s="18"/>
      <c r="T3" s="18"/>
      <c r="U3" s="18"/>
      <c r="V3" s="17"/>
      <c r="W3" s="82"/>
      <c r="X3" s="82"/>
      <c r="Y3" s="336"/>
      <c r="Z3" s="336"/>
      <c r="AA3" s="336"/>
      <c r="AB3" s="18"/>
      <c r="AC3" s="18"/>
      <c r="AD3" s="18"/>
    </row>
    <row r="4" spans="1:30" ht="14.25" thickBot="1">
      <c r="A4" s="328" t="s">
        <v>64</v>
      </c>
      <c r="B4" s="329"/>
      <c r="C4" s="329"/>
      <c r="D4" s="329"/>
      <c r="E4" s="329"/>
      <c r="F4" s="330"/>
      <c r="G4" s="331" t="s">
        <v>68</v>
      </c>
      <c r="H4" s="337"/>
      <c r="I4" s="323" t="s">
        <v>63</v>
      </c>
      <c r="J4" s="221"/>
      <c r="K4" s="221"/>
      <c r="L4" s="221"/>
      <c r="M4" s="222"/>
      <c r="N4" s="331" t="s">
        <v>68</v>
      </c>
      <c r="O4" s="337"/>
      <c r="P4" s="82"/>
      <c r="Q4" s="268" t="s">
        <v>8</v>
      </c>
      <c r="R4" s="269"/>
      <c r="S4" s="269"/>
      <c r="T4" s="270"/>
      <c r="U4" s="19"/>
      <c r="V4" s="20"/>
      <c r="W4" s="78" t="s">
        <v>9</v>
      </c>
      <c r="X4" s="78"/>
      <c r="Y4" s="21"/>
      <c r="Z4" s="267" t="s">
        <v>10</v>
      </c>
      <c r="AA4" s="269"/>
      <c r="AB4" s="269"/>
      <c r="AC4" s="269"/>
      <c r="AD4" s="270"/>
    </row>
    <row r="5" spans="1:30">
      <c r="A5" s="324"/>
      <c r="B5" s="325"/>
      <c r="C5" s="325"/>
      <c r="D5" s="325"/>
      <c r="E5" s="325"/>
      <c r="F5" s="326"/>
      <c r="G5" s="358"/>
      <c r="H5" s="359"/>
      <c r="I5" s="324" t="s">
        <v>65</v>
      </c>
      <c r="J5" s="325"/>
      <c r="K5" s="325"/>
      <c r="L5" s="325"/>
      <c r="M5" s="326"/>
      <c r="N5" s="262" t="s">
        <v>68</v>
      </c>
      <c r="O5" s="327"/>
      <c r="P5" s="82"/>
      <c r="Q5" s="300" t="s">
        <v>11</v>
      </c>
      <c r="R5" s="301"/>
      <c r="S5" s="301"/>
      <c r="T5" s="302"/>
      <c r="U5" s="328" t="s">
        <v>82</v>
      </c>
      <c r="V5" s="329"/>
      <c r="W5" s="329"/>
      <c r="X5" s="329"/>
      <c r="Y5" s="330"/>
      <c r="Z5" s="331" t="s">
        <v>67</v>
      </c>
      <c r="AA5" s="329"/>
      <c r="AB5" s="329"/>
      <c r="AC5" s="329"/>
      <c r="AD5" s="332"/>
    </row>
    <row r="6" spans="1:30" ht="14.25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18"/>
      <c r="O6" s="319"/>
      <c r="P6" s="82"/>
      <c r="Q6" s="320" t="s">
        <v>12</v>
      </c>
      <c r="R6" s="321"/>
      <c r="S6" s="321"/>
      <c r="T6" s="322"/>
      <c r="U6" s="195" t="s">
        <v>88</v>
      </c>
      <c r="V6" s="196"/>
      <c r="W6" s="196"/>
      <c r="X6" s="196"/>
      <c r="Y6" s="197"/>
      <c r="Z6" s="198" t="s">
        <v>67</v>
      </c>
      <c r="AA6" s="196"/>
      <c r="AB6" s="196"/>
      <c r="AC6" s="196"/>
      <c r="AD6" s="31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3" t="s">
        <v>18</v>
      </c>
      <c r="H8" s="313"/>
      <c r="I8" s="313"/>
      <c r="J8" s="31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3" t="s">
        <v>18</v>
      </c>
      <c r="R8" s="313"/>
      <c r="S8" s="313"/>
      <c r="T8" s="31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5" t="s">
        <v>18</v>
      </c>
      <c r="AB8" s="316"/>
      <c r="AC8" s="316"/>
      <c r="AD8" s="317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11" t="s">
        <v>90</v>
      </c>
      <c r="H9" s="311"/>
      <c r="I9" s="311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11" t="s">
        <v>92</v>
      </c>
      <c r="R9" s="311"/>
      <c r="S9" s="311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11" t="s">
        <v>93</v>
      </c>
      <c r="AB9" s="311"/>
      <c r="AC9" s="311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11" t="s">
        <v>94</v>
      </c>
      <c r="H10" s="311"/>
      <c r="I10" s="311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11" t="s">
        <v>95</v>
      </c>
      <c r="R10" s="311"/>
      <c r="S10" s="311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11" t="s">
        <v>96</v>
      </c>
      <c r="AB10" s="311"/>
      <c r="AC10" s="311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11" t="s">
        <v>97</v>
      </c>
      <c r="H11" s="311"/>
      <c r="I11" s="311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11" t="s">
        <v>98</v>
      </c>
      <c r="R11" s="311"/>
      <c r="S11" s="311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11" t="s">
        <v>99</v>
      </c>
      <c r="AB11" s="311"/>
      <c r="AC11" s="311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11" t="s">
        <v>100</v>
      </c>
      <c r="H12" s="311"/>
      <c r="I12" s="311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11" t="s">
        <v>101</v>
      </c>
      <c r="R12" s="311"/>
      <c r="S12" s="311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11" t="s">
        <v>102</v>
      </c>
      <c r="AB12" s="311"/>
      <c r="AC12" s="311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11" t="s">
        <v>103</v>
      </c>
      <c r="H13" s="311"/>
      <c r="I13" s="311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11" t="s">
        <v>104</v>
      </c>
      <c r="R13" s="311"/>
      <c r="S13" s="311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11" t="s">
        <v>105</v>
      </c>
      <c r="AB13" s="311"/>
      <c r="AC13" s="311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11" t="s">
        <v>106</v>
      </c>
      <c r="H14" s="311"/>
      <c r="I14" s="311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11" t="s">
        <v>107</v>
      </c>
      <c r="R14" s="311"/>
      <c r="S14" s="311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11" t="s">
        <v>108</v>
      </c>
      <c r="AB14" s="311"/>
      <c r="AC14" s="311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11" t="s">
        <v>109</v>
      </c>
      <c r="H15" s="311"/>
      <c r="I15" s="311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11" t="s">
        <v>110</v>
      </c>
      <c r="R15" s="311"/>
      <c r="S15" s="311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11" t="s">
        <v>111</v>
      </c>
      <c r="AB15" s="311"/>
      <c r="AC15" s="311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11" t="s">
        <v>112</v>
      </c>
      <c r="H16" s="311"/>
      <c r="I16" s="311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11" t="s">
        <v>113</v>
      </c>
      <c r="R16" s="311"/>
      <c r="S16" s="311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11" t="s">
        <v>114</v>
      </c>
      <c r="AB16" s="311"/>
      <c r="AC16" s="311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11" t="s">
        <v>115</v>
      </c>
      <c r="H17" s="311"/>
      <c r="I17" s="311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11" t="s">
        <v>116</v>
      </c>
      <c r="R17" s="311"/>
      <c r="S17" s="311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11" t="s">
        <v>117</v>
      </c>
      <c r="AB17" s="311"/>
      <c r="AC17" s="311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11" t="s">
        <v>118</v>
      </c>
      <c r="H18" s="311"/>
      <c r="I18" s="311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11" t="s">
        <v>119</v>
      </c>
      <c r="R18" s="311"/>
      <c r="S18" s="311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11" t="s">
        <v>120</v>
      </c>
      <c r="AB18" s="311"/>
      <c r="AC18" s="311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11" t="s">
        <v>121</v>
      </c>
      <c r="H19" s="311"/>
      <c r="I19" s="311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11" t="s">
        <v>122</v>
      </c>
      <c r="R19" s="311"/>
      <c r="S19" s="311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11" t="s">
        <v>123</v>
      </c>
      <c r="AB19" s="311"/>
      <c r="AC19" s="311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11" t="s">
        <v>124</v>
      </c>
      <c r="H20" s="311"/>
      <c r="I20" s="311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11" t="s">
        <v>125</v>
      </c>
      <c r="R20" s="311"/>
      <c r="S20" s="311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11" t="s">
        <v>126</v>
      </c>
      <c r="AB20" s="311"/>
      <c r="AC20" s="311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11" t="s">
        <v>127</v>
      </c>
      <c r="H21" s="311"/>
      <c r="I21" s="311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11" t="s">
        <v>128</v>
      </c>
      <c r="R21" s="311"/>
      <c r="S21" s="311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11" t="s">
        <v>129</v>
      </c>
      <c r="AB21" s="311"/>
      <c r="AC21" s="311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11" t="s">
        <v>130</v>
      </c>
      <c r="H22" s="311"/>
      <c r="I22" s="311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11" t="s">
        <v>131</v>
      </c>
      <c r="R22" s="311"/>
      <c r="S22" s="311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11" t="s">
        <v>132</v>
      </c>
      <c r="AB22" s="311"/>
      <c r="AC22" s="311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11" t="s">
        <v>133</v>
      </c>
      <c r="H23" s="311"/>
      <c r="I23" s="311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11" t="s">
        <v>134</v>
      </c>
      <c r="R23" s="311"/>
      <c r="S23" s="311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11" t="s">
        <v>135</v>
      </c>
      <c r="AB23" s="311"/>
      <c r="AC23" s="311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11" t="s">
        <v>136</v>
      </c>
      <c r="H24" s="311"/>
      <c r="I24" s="311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11" t="s">
        <v>95</v>
      </c>
      <c r="R24" s="311"/>
      <c r="S24" s="311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8" t="s">
        <v>137</v>
      </c>
      <c r="AB24" s="308"/>
      <c r="AC24" s="30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11" t="s">
        <v>73</v>
      </c>
      <c r="H25" s="311"/>
      <c r="I25" s="311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11" t="s">
        <v>138</v>
      </c>
      <c r="R25" s="311"/>
      <c r="S25" s="311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11" t="s">
        <v>75</v>
      </c>
      <c r="AB25" s="311"/>
      <c r="AC25" s="311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8" t="s">
        <v>139</v>
      </c>
      <c r="H26" s="308"/>
      <c r="I26" s="30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8" t="s">
        <v>140</v>
      </c>
      <c r="R26" s="308"/>
      <c r="S26" s="30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8" t="s">
        <v>74</v>
      </c>
      <c r="AB26" s="308"/>
      <c r="AC26" s="30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8" t="s">
        <v>76</v>
      </c>
      <c r="H27" s="308"/>
      <c r="I27" s="308"/>
      <c r="J27" s="34" t="s">
        <v>19</v>
      </c>
      <c r="K27" s="38">
        <v>56</v>
      </c>
      <c r="L27" s="35"/>
      <c r="M27" s="39"/>
      <c r="N27" s="39"/>
      <c r="O27" s="32"/>
      <c r="P27" s="33"/>
      <c r="Q27" s="308"/>
      <c r="R27" s="308"/>
      <c r="S27" s="308"/>
      <c r="T27" s="40" t="s">
        <v>19</v>
      </c>
      <c r="U27" s="31">
        <v>57</v>
      </c>
      <c r="V27" s="35"/>
      <c r="W27" s="35"/>
      <c r="X27" s="35"/>
      <c r="Y27" s="32"/>
      <c r="Z27" s="33"/>
      <c r="AA27" s="308"/>
      <c r="AB27" s="308"/>
      <c r="AC27" s="308"/>
      <c r="AD27" s="40" t="s">
        <v>19</v>
      </c>
    </row>
    <row r="28" spans="1:30" ht="14.25" thickBot="1">
      <c r="A28" s="343" t="s">
        <v>20</v>
      </c>
      <c r="B28" s="344"/>
      <c r="C28" s="344"/>
      <c r="D28" s="344"/>
      <c r="E28" s="75" t="s">
        <v>21</v>
      </c>
      <c r="F28" s="305">
        <f>COUNTIF(B9:B27,"・")+COUNTIF(L9:L27,"・")+COUNTIF(V9:V27,"・")</f>
        <v>3</v>
      </c>
      <c r="G28" s="306"/>
      <c r="H28" s="76" t="s">
        <v>22</v>
      </c>
      <c r="I28" s="75" t="s">
        <v>23</v>
      </c>
      <c r="J28" s="305">
        <f>COUNTIF(C9:C27,"・")+COUNTIF(M9:M27,"・")+COUNTIF(W9:W27,"・")</f>
        <v>52</v>
      </c>
      <c r="K28" s="305"/>
      <c r="L28" s="76" t="s">
        <v>22</v>
      </c>
      <c r="M28" s="75" t="s">
        <v>24</v>
      </c>
      <c r="N28" s="305">
        <f>SUM(F28:K28)</f>
        <v>55</v>
      </c>
      <c r="O28" s="305"/>
      <c r="P28" s="305"/>
      <c r="Q28" s="76" t="s">
        <v>22</v>
      </c>
      <c r="R28" s="83" t="s">
        <v>141</v>
      </c>
      <c r="S28" s="83" t="s">
        <v>25</v>
      </c>
      <c r="T28" s="305">
        <f>COUNTIF(D9:D27,"・")+COUNTIF(N9:N27,"・")+COUNTIF(X9:X27,"・")</f>
        <v>55</v>
      </c>
      <c r="U28" s="305"/>
      <c r="V28" s="305"/>
      <c r="W28" s="83" t="s">
        <v>22</v>
      </c>
      <c r="X28" s="83" t="s">
        <v>142</v>
      </c>
      <c r="Y28" s="83" t="s">
        <v>27</v>
      </c>
      <c r="Z28" s="305">
        <f>COUNTIF(E9:E27,"・")+COUNTIF(O9:O27,"・")+COUNTIF(Y9:Y27,"・")</f>
        <v>0</v>
      </c>
      <c r="AA28" s="306"/>
      <c r="AB28" s="30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6" t="s">
        <v>28</v>
      </c>
      <c r="B30" s="297"/>
      <c r="C30" s="297"/>
      <c r="D30" s="297"/>
      <c r="E30" s="297"/>
      <c r="F30" s="268" t="s">
        <v>29</v>
      </c>
      <c r="G30" s="269"/>
      <c r="H30" s="269"/>
      <c r="I30" s="269"/>
      <c r="J30" s="270"/>
      <c r="K30" s="298" t="s">
        <v>30</v>
      </c>
      <c r="L30" s="299"/>
      <c r="M30" s="299"/>
      <c r="N30" s="299"/>
      <c r="O30" s="299"/>
      <c r="P30" s="268" t="s">
        <v>31</v>
      </c>
      <c r="Q30" s="269"/>
      <c r="R30" s="269"/>
      <c r="S30" s="269"/>
      <c r="T30" s="270"/>
      <c r="U30" s="269" t="s">
        <v>34</v>
      </c>
      <c r="V30" s="269"/>
      <c r="W30" s="269"/>
      <c r="X30" s="269"/>
      <c r="Y30" s="269"/>
      <c r="Z30" s="270"/>
      <c r="AA30" s="300" t="s">
        <v>35</v>
      </c>
      <c r="AB30" s="301"/>
      <c r="AC30" s="301"/>
      <c r="AD30" s="302"/>
    </row>
    <row r="31" spans="1:30" ht="14.25" thickBot="1">
      <c r="A31" s="256"/>
      <c r="B31" s="290"/>
      <c r="C31" s="290"/>
      <c r="D31" s="291"/>
      <c r="E31" s="42" t="s">
        <v>19</v>
      </c>
      <c r="F31" s="278"/>
      <c r="G31" s="252"/>
      <c r="H31" s="252"/>
      <c r="I31" s="252"/>
      <c r="J31" s="252"/>
      <c r="K31" s="256" t="s">
        <v>102</v>
      </c>
      <c r="L31" s="257"/>
      <c r="M31" s="257"/>
      <c r="N31" s="291"/>
      <c r="O31" s="84" t="s">
        <v>19</v>
      </c>
      <c r="P31" s="292" t="s">
        <v>144</v>
      </c>
      <c r="Q31" s="293"/>
      <c r="R31" s="293"/>
      <c r="S31" s="293"/>
      <c r="T31" s="293"/>
      <c r="U31" s="256"/>
      <c r="V31" s="257"/>
      <c r="W31" s="257"/>
      <c r="X31" s="257"/>
      <c r="Y31" s="257"/>
      <c r="Z31" s="43" t="s">
        <v>19</v>
      </c>
      <c r="AA31" s="294"/>
      <c r="AB31" s="257"/>
      <c r="AC31" s="257"/>
      <c r="AD31" s="295"/>
    </row>
    <row r="32" spans="1:30" ht="14.25" thickBot="1">
      <c r="A32" s="265" t="s">
        <v>32</v>
      </c>
      <c r="B32" s="266"/>
      <c r="C32" s="266"/>
      <c r="D32" s="266"/>
      <c r="E32" s="267"/>
      <c r="F32" s="268" t="s">
        <v>33</v>
      </c>
      <c r="G32" s="269"/>
      <c r="H32" s="269"/>
      <c r="I32" s="269"/>
      <c r="J32" s="270"/>
      <c r="K32" s="269" t="s">
        <v>34</v>
      </c>
      <c r="L32" s="269"/>
      <c r="M32" s="269"/>
      <c r="N32" s="269"/>
      <c r="O32" s="269"/>
      <c r="P32" s="268" t="s">
        <v>35</v>
      </c>
      <c r="Q32" s="269"/>
      <c r="R32" s="269"/>
      <c r="S32" s="269"/>
      <c r="T32" s="271"/>
      <c r="U32" s="272"/>
      <c r="V32" s="224"/>
      <c r="W32" s="224"/>
      <c r="X32" s="224"/>
      <c r="Y32" s="224"/>
      <c r="Z32" s="44" t="s">
        <v>19</v>
      </c>
      <c r="AA32" s="214"/>
      <c r="AB32" s="214"/>
      <c r="AC32" s="214"/>
      <c r="AD32" s="360"/>
    </row>
    <row r="33" spans="1:30">
      <c r="A33" s="251" t="s">
        <v>106</v>
      </c>
      <c r="B33" s="252"/>
      <c r="C33" s="252"/>
      <c r="D33" s="252"/>
      <c r="E33" s="45" t="s">
        <v>19</v>
      </c>
      <c r="F33" s="253" t="s">
        <v>77</v>
      </c>
      <c r="G33" s="254"/>
      <c r="H33" s="254"/>
      <c r="I33" s="254"/>
      <c r="J33" s="255"/>
      <c r="K33" s="256"/>
      <c r="L33" s="257"/>
      <c r="M33" s="257"/>
      <c r="N33" s="257"/>
      <c r="O33" s="46" t="s">
        <v>19</v>
      </c>
      <c r="P33" s="258"/>
      <c r="Q33" s="259"/>
      <c r="R33" s="259"/>
      <c r="S33" s="259"/>
      <c r="T33" s="260"/>
      <c r="U33" s="251"/>
      <c r="V33" s="261"/>
      <c r="W33" s="261"/>
      <c r="X33" s="261"/>
      <c r="Y33" s="261"/>
      <c r="Z33" s="46" t="s">
        <v>19</v>
      </c>
      <c r="AA33" s="262"/>
      <c r="AB33" s="263"/>
      <c r="AC33" s="263"/>
      <c r="AD33" s="264"/>
    </row>
    <row r="34" spans="1:30">
      <c r="A34" s="223"/>
      <c r="B34" s="224"/>
      <c r="C34" s="224"/>
      <c r="D34" s="224"/>
      <c r="E34" s="47" t="s">
        <v>19</v>
      </c>
      <c r="F34" s="242"/>
      <c r="G34" s="243"/>
      <c r="H34" s="243"/>
      <c r="I34" s="243"/>
      <c r="J34" s="244"/>
      <c r="K34" s="223"/>
      <c r="L34" s="227"/>
      <c r="M34" s="227"/>
      <c r="N34" s="227"/>
      <c r="O34" s="44" t="s">
        <v>19</v>
      </c>
      <c r="P34" s="245"/>
      <c r="Q34" s="246"/>
      <c r="R34" s="246"/>
      <c r="S34" s="246"/>
      <c r="T34" s="247"/>
      <c r="U34" s="223"/>
      <c r="V34" s="224"/>
      <c r="W34" s="224"/>
      <c r="X34" s="224"/>
      <c r="Y34" s="248"/>
      <c r="Z34" s="47" t="s">
        <v>19</v>
      </c>
      <c r="AA34" s="249"/>
      <c r="AB34" s="249"/>
      <c r="AC34" s="249"/>
      <c r="AD34" s="250"/>
    </row>
    <row r="35" spans="1:30" ht="14.25" thickBot="1">
      <c r="A35" s="223"/>
      <c r="B35" s="224"/>
      <c r="C35" s="224"/>
      <c r="D35" s="224"/>
      <c r="E35" s="47" t="s">
        <v>19</v>
      </c>
      <c r="F35" s="225"/>
      <c r="G35" s="224"/>
      <c r="H35" s="224"/>
      <c r="I35" s="224"/>
      <c r="J35" s="226"/>
      <c r="K35" s="223"/>
      <c r="L35" s="227"/>
      <c r="M35" s="227"/>
      <c r="N35" s="227"/>
      <c r="O35" s="44" t="s">
        <v>19</v>
      </c>
      <c r="P35" s="234"/>
      <c r="Q35" s="235"/>
      <c r="R35" s="235"/>
      <c r="S35" s="235"/>
      <c r="T35" s="236"/>
      <c r="U35" s="237"/>
      <c r="V35" s="238"/>
      <c r="W35" s="238"/>
      <c r="X35" s="238"/>
      <c r="Y35" s="239"/>
      <c r="Z35" s="48" t="s">
        <v>19</v>
      </c>
      <c r="AA35" s="240"/>
      <c r="AB35" s="240"/>
      <c r="AC35" s="240"/>
      <c r="AD35" s="241"/>
    </row>
    <row r="36" spans="1:30">
      <c r="A36" s="223"/>
      <c r="B36" s="224"/>
      <c r="C36" s="224"/>
      <c r="D36" s="224"/>
      <c r="E36" s="47" t="s">
        <v>19</v>
      </c>
      <c r="F36" s="225"/>
      <c r="G36" s="224"/>
      <c r="H36" s="224"/>
      <c r="I36" s="224"/>
      <c r="J36" s="226"/>
      <c r="K36" s="223"/>
      <c r="L36" s="227"/>
      <c r="M36" s="227"/>
      <c r="N36" s="227"/>
      <c r="O36" s="44" t="s">
        <v>19</v>
      </c>
      <c r="P36" s="225"/>
      <c r="Q36" s="224"/>
      <c r="R36" s="224"/>
      <c r="S36" s="224"/>
      <c r="T36" s="226"/>
      <c r="U36" s="228" t="s">
        <v>36</v>
      </c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30">
      <c r="A37" s="223"/>
      <c r="B37" s="224"/>
      <c r="C37" s="224"/>
      <c r="D37" s="224"/>
      <c r="E37" s="47" t="s">
        <v>19</v>
      </c>
      <c r="F37" s="225"/>
      <c r="G37" s="224"/>
      <c r="H37" s="224"/>
      <c r="I37" s="224"/>
      <c r="J37" s="226"/>
      <c r="K37" s="223"/>
      <c r="L37" s="227"/>
      <c r="M37" s="227"/>
      <c r="N37" s="227"/>
      <c r="O37" s="44" t="s">
        <v>19</v>
      </c>
      <c r="P37" s="225"/>
      <c r="Q37" s="224"/>
      <c r="R37" s="224"/>
      <c r="S37" s="224"/>
      <c r="T37" s="226"/>
      <c r="U37" s="231" t="s">
        <v>37</v>
      </c>
      <c r="V37" s="232"/>
      <c r="W37" s="232"/>
      <c r="X37" s="23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0" t="s">
        <v>40</v>
      </c>
      <c r="B38" s="211"/>
      <c r="C38" s="211"/>
      <c r="D38" s="211"/>
      <c r="E38" s="53"/>
      <c r="F38" s="212" t="s">
        <v>41</v>
      </c>
      <c r="G38" s="211"/>
      <c r="H38" s="211"/>
      <c r="I38" s="211"/>
      <c r="J38" s="213"/>
      <c r="K38" s="210" t="s">
        <v>42</v>
      </c>
      <c r="L38" s="214"/>
      <c r="M38" s="214"/>
      <c r="N38" s="214"/>
      <c r="O38" s="54"/>
      <c r="P38" s="215" t="s">
        <v>78</v>
      </c>
      <c r="Q38" s="216"/>
      <c r="R38" s="216"/>
      <c r="S38" s="216"/>
      <c r="T38" s="217"/>
      <c r="U38" s="218" t="s">
        <v>43</v>
      </c>
      <c r="V38" s="193"/>
      <c r="W38" s="193"/>
      <c r="X38" s="219"/>
      <c r="Y38" s="220">
        <v>0.75</v>
      </c>
      <c r="Z38" s="221"/>
      <c r="AA38" s="222"/>
      <c r="AB38" s="192" t="s">
        <v>69</v>
      </c>
      <c r="AC38" s="193"/>
      <c r="AD38" s="194"/>
    </row>
    <row r="39" spans="1:30" ht="14.25" thickBot="1">
      <c r="A39" s="195">
        <v>0</v>
      </c>
      <c r="B39" s="196"/>
      <c r="C39" s="196"/>
      <c r="D39" s="196"/>
      <c r="E39" s="197"/>
      <c r="F39" s="198">
        <v>0</v>
      </c>
      <c r="G39" s="199"/>
      <c r="H39" s="199"/>
      <c r="I39" s="199"/>
      <c r="J39" s="200"/>
      <c r="K39" s="195">
        <v>0</v>
      </c>
      <c r="L39" s="196"/>
      <c r="M39" s="196"/>
      <c r="N39" s="196"/>
      <c r="O39" s="197"/>
      <c r="P39" s="201" t="s">
        <v>79</v>
      </c>
      <c r="Q39" s="202"/>
      <c r="R39" s="202"/>
      <c r="S39" s="202"/>
      <c r="T39" s="203"/>
      <c r="U39" s="195" t="s">
        <v>62</v>
      </c>
      <c r="V39" s="196"/>
      <c r="W39" s="196"/>
      <c r="X39" s="197"/>
      <c r="Y39" s="204">
        <v>0.75</v>
      </c>
      <c r="Z39" s="205"/>
      <c r="AA39" s="206"/>
      <c r="AB39" s="207" t="s">
        <v>70</v>
      </c>
      <c r="AC39" s="208"/>
      <c r="AD39" s="20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0"/>
      <c r="B42" s="182"/>
      <c r="C42" s="182"/>
      <c r="D42" s="182"/>
      <c r="E42" s="182"/>
      <c r="F42" s="182"/>
      <c r="G42" s="191" t="s">
        <v>80</v>
      </c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V42" s="183"/>
      <c r="W42" s="183"/>
      <c r="X42" s="183"/>
      <c r="Y42" s="183"/>
      <c r="Z42" s="183"/>
      <c r="AA42" s="183"/>
      <c r="AB42" s="183"/>
      <c r="AC42" s="183"/>
      <c r="AD42" s="184"/>
    </row>
    <row r="43" spans="1:30">
      <c r="A43" s="190"/>
      <c r="B43" s="182"/>
      <c r="C43" s="182"/>
      <c r="D43" s="182"/>
      <c r="E43" s="182"/>
      <c r="F43" s="182"/>
      <c r="G43" s="185" t="s">
        <v>81</v>
      </c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6"/>
    </row>
    <row r="44" spans="1:30" ht="14.25" thickBot="1">
      <c r="A44" s="177"/>
      <c r="B44" s="178"/>
      <c r="C44" s="178"/>
      <c r="D44" s="178"/>
      <c r="E44" s="178"/>
      <c r="F44" s="178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1" t="s">
        <v>46</v>
      </c>
      <c r="B1" s="362"/>
      <c r="C1" s="363"/>
      <c r="D1" s="61"/>
      <c r="E1" s="364" t="s">
        <v>47</v>
      </c>
      <c r="F1" s="365"/>
      <c r="G1" s="366"/>
    </row>
    <row r="2" spans="1:7">
      <c r="A2" s="62" t="s">
        <v>48</v>
      </c>
      <c r="B2" s="63" t="s">
        <v>49</v>
      </c>
      <c r="C2" s="64" t="s">
        <v>157</v>
      </c>
      <c r="D2" s="65"/>
      <c r="E2" s="367"/>
      <c r="F2" s="368"/>
      <c r="G2" s="36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7"/>
      <c r="F3" s="368"/>
      <c r="G3" s="369"/>
    </row>
    <row r="4" spans="1:7">
      <c r="A4" s="66" t="s">
        <v>52</v>
      </c>
      <c r="B4" s="8" t="s">
        <v>49</v>
      </c>
      <c r="C4" s="64" t="s">
        <v>161</v>
      </c>
      <c r="D4" s="65"/>
      <c r="E4" s="367"/>
      <c r="F4" s="368"/>
      <c r="G4" s="369"/>
    </row>
    <row r="5" spans="1:7">
      <c r="A5" s="66" t="s">
        <v>53</v>
      </c>
      <c r="B5" s="8" t="s">
        <v>49</v>
      </c>
      <c r="C5" s="64" t="s">
        <v>162</v>
      </c>
      <c r="D5" s="65"/>
      <c r="E5" s="367"/>
      <c r="F5" s="368"/>
      <c r="G5" s="369"/>
    </row>
    <row r="6" spans="1:7">
      <c r="A6" s="66" t="s">
        <v>54</v>
      </c>
      <c r="B6" s="8" t="s">
        <v>49</v>
      </c>
      <c r="C6" s="64" t="s">
        <v>163</v>
      </c>
      <c r="D6" s="65"/>
      <c r="E6" s="367"/>
      <c r="F6" s="368"/>
      <c r="G6" s="369"/>
    </row>
    <row r="7" spans="1:7">
      <c r="A7" s="66" t="s">
        <v>55</v>
      </c>
      <c r="B7" s="8" t="s">
        <v>49</v>
      </c>
      <c r="C7" s="64" t="s">
        <v>164</v>
      </c>
      <c r="D7" s="65"/>
      <c r="E7" s="367"/>
      <c r="F7" s="368"/>
      <c r="G7" s="36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0"/>
      <c r="F8" s="371"/>
      <c r="G8" s="37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8" t="s">
        <v>58</v>
      </c>
      <c r="C10" s="379"/>
      <c r="D10" s="65"/>
      <c r="E10" s="364" t="s">
        <v>59</v>
      </c>
      <c r="F10" s="373"/>
      <c r="G10" s="374"/>
    </row>
    <row r="11" spans="1:7" ht="14.25" thickBot="1">
      <c r="A11" s="72">
        <v>1</v>
      </c>
      <c r="B11" s="378">
        <v>12</v>
      </c>
      <c r="C11" s="379"/>
      <c r="D11" s="61" t="s">
        <v>60</v>
      </c>
      <c r="E11" s="375"/>
      <c r="F11" s="376"/>
      <c r="G11" s="37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2021-01-14T09:10:07Z</dcterms:modified>
</cp:coreProperties>
</file>