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10" activeTab="22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0" i="180"/>
  <c r="AB31" i="182"/>
  <c r="AB3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4" i="168"/>
  <c r="AB42" i="194"/>
  <c r="AB39" i="210"/>
  <c r="AB49" i="209"/>
  <c r="AB49" i="208"/>
  <c r="AB39" i="207"/>
  <c r="AB38" i="206"/>
  <c r="AB48" i="205"/>
  <c r="AB40" i="204"/>
  <c r="AB39" i="203"/>
  <c r="AB49" i="202"/>
  <c r="AB49" i="201"/>
  <c r="AB39" i="199"/>
  <c r="AB46" i="198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Z26" i="206"/>
  <c r="T26" i="206"/>
  <c r="J26" i="206"/>
  <c r="F26" i="206"/>
  <c r="Z31" i="207"/>
  <c r="T31" i="207"/>
  <c r="J31" i="207"/>
  <c r="F31" i="207"/>
  <c r="Z34" i="208"/>
  <c r="T34" i="208"/>
  <c r="J34" i="208"/>
  <c r="F34" i="208"/>
  <c r="N34" i="208" s="1"/>
  <c r="Z34" i="209"/>
  <c r="T34" i="209"/>
  <c r="J34" i="209"/>
  <c r="F34" i="209"/>
  <c r="N34" i="209" s="1"/>
  <c r="Z27" i="210"/>
  <c r="T27" i="210"/>
  <c r="J27" i="210"/>
  <c r="F27" i="210"/>
  <c r="Z31" i="194"/>
  <c r="T31" i="194"/>
  <c r="J31" i="194"/>
  <c r="F31" i="194"/>
  <c r="Z33" i="168"/>
  <c r="T33" i="168"/>
  <c r="J33" i="168"/>
  <c r="F33" i="168"/>
  <c r="Z34" i="211"/>
  <c r="T34" i="211"/>
  <c r="J34" i="211"/>
  <c r="F34" i="211"/>
  <c r="Z27" i="204"/>
  <c r="T27" i="204"/>
  <c r="J27" i="204"/>
  <c r="F27" i="204"/>
  <c r="Z30" i="203"/>
  <c r="T30" i="203"/>
  <c r="J30" i="203"/>
  <c r="F30" i="203"/>
  <c r="Z34" i="202"/>
  <c r="T34" i="202"/>
  <c r="J34" i="202"/>
  <c r="F34" i="202"/>
  <c r="N34" i="202" s="1"/>
  <c r="Z34" i="195"/>
  <c r="T34" i="195"/>
  <c r="J34" i="195"/>
  <c r="F34" i="195"/>
  <c r="N34" i="195" s="1"/>
  <c r="Z31" i="196"/>
  <c r="T31" i="196"/>
  <c r="J31" i="196"/>
  <c r="F31" i="196"/>
  <c r="Z31" i="197"/>
  <c r="T31" i="197"/>
  <c r="J31" i="197"/>
  <c r="F31" i="197"/>
  <c r="Z33" i="198"/>
  <c r="T33" i="198"/>
  <c r="J33" i="198"/>
  <c r="F33" i="198"/>
  <c r="Z28" i="199"/>
  <c r="T28" i="199"/>
  <c r="J28" i="199"/>
  <c r="F28" i="199"/>
  <c r="Z31" i="200"/>
  <c r="T31" i="200"/>
  <c r="J31" i="200"/>
  <c r="F31" i="200"/>
  <c r="Z34" i="201"/>
  <c r="T34" i="201"/>
  <c r="J34" i="201"/>
  <c r="F34" i="201"/>
  <c r="N34" i="201" s="1"/>
  <c r="Z34" i="185"/>
  <c r="T34" i="185"/>
  <c r="J34" i="185"/>
  <c r="F34" i="185"/>
  <c r="N34" i="185" s="1"/>
  <c r="N34" i="211" l="1"/>
  <c r="N33" i="168"/>
  <c r="N31" i="194"/>
  <c r="N27" i="210"/>
  <c r="N31" i="207"/>
  <c r="N26" i="206"/>
  <c r="N34" i="205"/>
  <c r="N27" i="204"/>
  <c r="N30" i="203"/>
  <c r="N31" i="200"/>
  <c r="N28" i="199"/>
  <c r="N33" i="198"/>
  <c r="N31" i="197"/>
  <c r="N31" i="196"/>
  <c r="Z20" i="182"/>
  <c r="T20" i="182"/>
  <c r="J20" i="182"/>
  <c r="F20" i="182"/>
  <c r="Z29" i="180"/>
  <c r="T29" i="180"/>
  <c r="J29" i="180"/>
  <c r="F29" i="180"/>
  <c r="Z26" i="178"/>
  <c r="T26" i="178"/>
  <c r="J26" i="178"/>
  <c r="F26" i="178"/>
  <c r="Z30" i="177"/>
  <c r="T30" i="177"/>
  <c r="J30" i="177"/>
  <c r="F30" i="177"/>
  <c r="N29" i="180" l="1"/>
  <c r="N30" i="177"/>
  <c r="N20" i="182"/>
  <c r="N26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l="1"/>
  <c r="Z34" i="150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<sst xmlns="http://schemas.openxmlformats.org/spreadsheetml/2006/main" count="9162" uniqueCount="1485">
  <si>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</si>
  <si>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</si>
  <si>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</si>
  <si>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</si>
  <si>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</si>
  <si>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</si>
  <si>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</si>
  <si>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</si>
  <si>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</si>
  <si>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</si>
  <si>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</si>
  <si>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</si>
  <si>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</si>
  <si>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</si>
  <si>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</si>
  <si>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</si>
  <si>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</si>
  <si>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</si>
  <si>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</si>
  <si>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</si>
  <si>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</si>
  <si>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</si>
  <si>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</si>
  <si>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</si>
  <si>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</si>
  <si>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</si>
  <si>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</si>
  <si>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</si>
  <si>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</si>
  <si>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</si>
  <si>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</si>
  <si>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</si>
  <si>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</si>
  <si>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</si>
  <si>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</si>
  <si>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</si>
  <si>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</si>
  <si>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</si>
  <si>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</si>
  <si>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</si>
  <si>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</si>
  <si>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</si>
  <si>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</si>
  <si>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</si>
  <si>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</si>
  <si>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</si>
  <si>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</si>
  <si>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</si>
  <si>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</si>
  <si>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</si>
  <si>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</si>
  <si>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</si>
  <si>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</si>
  <si>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</si>
  <si>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</si>
  <si>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</si>
  <si>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</si>
  <si>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</si>
  <si>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</si>
  <si>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</si>
  <si>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</si>
  <si>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</si>
  <si>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</si>
  <si>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</si>
  <si>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</si>
  <si>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</si>
  <si>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</si>
  <si>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</si>
  <si>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</si>
  <si>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</si>
  <si>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</si>
  <si>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</si>
  <si>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</si>
  <si>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</si>
  <si>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</si>
  <si>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</si>
  <si>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</si>
  <si>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</si>
  <si>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</si>
  <si>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</si>
  <si>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</si>
  <si>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</si>
  <si>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</si>
  <si>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</si>
  <si>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</si>
  <si>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</si>
  <si>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</si>
  <si>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</si>
  <si>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</si>
  <si>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</si>
  <si>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</si>
  <si>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</si>
  <si>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</si>
  <si>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</si>
  <si>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</si>
  <si>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</si>
  <si>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</si>
  <si>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</si>
  <si>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</si>
  <si>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</si>
  <si>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</si>
  <si>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</si>
  <si>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</si>
  <si>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</si>
  <si>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</si>
  <si>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</si>
  <si>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</si>
  <si>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</si>
  <si>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</si>
  <si>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</si>
  <si>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</si>
  <si>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</si>
  <si>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</si>
  <si>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</si>
  <si>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</si>
  <si>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</si>
  <si>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</si>
  <si>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</si>
  <si>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</si>
  <si>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</si>
  <si>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</si>
  <si>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</si>
  <si>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</si>
  <si>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</si>
  <si>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</si>
  <si>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</si>
  <si>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</si>
  <si>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</si>
  <si>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</si>
  <si>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</si>
  <si>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</si>
  <si>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</si>
  <si>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</si>
  <si>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</si>
  <si>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</si>
  <si>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</si>
  <si>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</si>
  <si>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</si>
  <si>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</si>
  <si>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</si>
  <si>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</si>
  <si>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</si>
  <si>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</si>
  <si>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</si>
  <si>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</si>
  <si>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</si>
  <si>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</si>
  <si>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</si>
  <si>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</si>
  <si>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</si>
  <si>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</si>
  <si>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</si>
  <si>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</si>
  <si>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</si>
  <si>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</si>
  <si>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</si>
  <si>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</si>
  <si>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</si>
  <si>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</si>
  <si>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</si>
  <si>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</si>
  <si>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</si>
  <si>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</si>
  <si>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</si>
  <si>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</si>
  <si>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</si>
  <si>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</si>
  <si>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</si>
  <si>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</si>
  <si>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</si>
  <si>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馬場　トミエ</t>
    <rPh sb="0" eb="2">
      <t>ババ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</si>
  <si>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</si>
  <si>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工藤　愛</t>
    <rPh sb="0" eb="2">
      <t>クドウ</t>
    </rPh>
    <rPh sb="3" eb="4">
      <t>アイ</t>
    </rPh>
    <phoneticPr fontId="26"/>
  </si>
  <si>
    <t>中村　マツノ</t>
    <rPh sb="0" eb="2">
      <t>ナカムラ</t>
    </rPh>
    <phoneticPr fontId="26"/>
  </si>
  <si>
    <t>大竹　紀美子</t>
    <rPh sb="0" eb="2">
      <t>オオタケ</t>
    </rPh>
    <rPh sb="3" eb="6">
      <t>キミコ</t>
    </rPh>
    <phoneticPr fontId="26"/>
  </si>
  <si>
    <t>浪岡　ミヤ</t>
    <rPh sb="0" eb="2">
      <t>ナミオカ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</si>
  <si>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</si>
  <si>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</si>
  <si>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小比券巻　由美</t>
    <rPh sb="0" eb="4">
      <t>コヒルイマキ</t>
    </rPh>
    <rPh sb="5" eb="7">
      <t>ユミ</t>
    </rPh>
    <phoneticPr fontId="26"/>
  </si>
  <si>
    <t>松本　朝美</t>
    <rPh sb="0" eb="2">
      <t>マツモト</t>
    </rPh>
    <rPh sb="3" eb="4">
      <t>アサ</t>
    </rPh>
    <rPh sb="4" eb="5">
      <t>ミ</t>
    </rPh>
    <phoneticPr fontId="26"/>
  </si>
  <si>
    <t>川原　明</t>
    <rPh sb="0" eb="2">
      <t>カワハラ</t>
    </rPh>
    <rPh sb="3" eb="4">
      <t>アキラ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</si>
  <si>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</si>
  <si>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</si>
  <si>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冨田　勝政</t>
    <rPh sb="0" eb="2">
      <t>トミタ</t>
    </rPh>
    <rPh sb="3" eb="5">
      <t>カツマサ</t>
    </rPh>
    <phoneticPr fontId="26"/>
  </si>
  <si>
    <t>西山　節子</t>
    <rPh sb="0" eb="2">
      <t>ニシヤマ</t>
    </rPh>
    <rPh sb="3" eb="5">
      <t>セツコ</t>
    </rPh>
    <phoneticPr fontId="26"/>
  </si>
  <si>
    <t>木村　久子</t>
    <rPh sb="0" eb="2">
      <t>キムラ</t>
    </rPh>
    <rPh sb="3" eb="5">
      <t>ヒサコ</t>
    </rPh>
    <phoneticPr fontId="26"/>
  </si>
  <si>
    <t>山口　瑛子</t>
    <rPh sb="0" eb="2">
      <t>ヤマグチ</t>
    </rPh>
    <rPh sb="3" eb="5">
      <t>エイコ</t>
    </rPh>
    <phoneticPr fontId="26"/>
  </si>
  <si>
    <t>倉舘　トワ</t>
    <rPh sb="0" eb="1">
      <t>クラ</t>
    </rPh>
    <rPh sb="1" eb="2">
      <t>ダテ</t>
    </rPh>
    <phoneticPr fontId="26"/>
  </si>
  <si>
    <t>内藤　スミ</t>
    <rPh sb="0" eb="2">
      <t>ナイトウ</t>
    </rPh>
    <phoneticPr fontId="26"/>
  </si>
  <si>
    <t>市村　みさ</t>
    <rPh sb="0" eb="2">
      <t>イチムラ</t>
    </rPh>
    <phoneticPr fontId="26"/>
  </si>
  <si>
    <t>中村　文博</t>
    <rPh sb="0" eb="2">
      <t>ナカムラ</t>
    </rPh>
    <rPh sb="3" eb="5">
      <t>フミヒロ</t>
    </rPh>
    <phoneticPr fontId="26"/>
  </si>
  <si>
    <t>橘　聖子</t>
    <rPh sb="0" eb="1">
      <t>タチバナ</t>
    </rPh>
    <rPh sb="2" eb="4">
      <t>セイコ</t>
    </rPh>
    <phoneticPr fontId="26"/>
  </si>
  <si>
    <t>飯田　昭子</t>
    <rPh sb="0" eb="2">
      <t>イイダ</t>
    </rPh>
    <rPh sb="3" eb="5">
      <t>ショウコ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</si>
  <si>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</si>
  <si>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</si>
  <si>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</si>
  <si>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火</t>
    <rPh sb="0" eb="1">
      <t>カ</t>
    </rPh>
    <phoneticPr fontId="26"/>
  </si>
  <si>
    <t>中村　マツノ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</si>
  <si>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</si>
  <si>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馬場　トミエ</t>
    <rPh sb="0" eb="2">
      <t>ババ</t>
    </rPh>
    <phoneticPr fontId="26"/>
  </si>
  <si>
    <t>大竹　紀美子</t>
    <rPh sb="0" eb="2">
      <t>オオタケ</t>
    </rPh>
    <rPh sb="3" eb="6">
      <t>キミコ</t>
    </rPh>
    <phoneticPr fontId="26"/>
  </si>
  <si>
    <t>　　HDS-R　MMSE</t>
    <phoneticPr fontId="26"/>
  </si>
  <si>
    <t>池田　アヱ</t>
    <rPh sb="0" eb="2">
      <t>イケダ</t>
    </rPh>
    <phoneticPr fontId="26"/>
  </si>
  <si>
    <t>・</t>
    <phoneticPr fontId="26"/>
  </si>
  <si>
    <t>浦田　正広</t>
    <rPh sb="0" eb="2">
      <t>ウラタ</t>
    </rPh>
    <rPh sb="3" eb="5">
      <t>マサヒロ</t>
    </rPh>
    <phoneticPr fontId="26"/>
  </si>
  <si>
    <t>種市　優子</t>
    <rPh sb="0" eb="2">
      <t>タネイチ</t>
    </rPh>
    <rPh sb="3" eb="5">
      <t>ユウコ</t>
    </rPh>
    <phoneticPr fontId="26"/>
  </si>
  <si>
    <t>川原　明</t>
    <rPh sb="0" eb="2">
      <t>カワハラ</t>
    </rPh>
    <rPh sb="3" eb="4">
      <t>アキラ</t>
    </rPh>
    <phoneticPr fontId="26"/>
  </si>
  <si>
    <t>インフル予防接種</t>
    <rPh sb="4" eb="6">
      <t>ヨボウ</t>
    </rPh>
    <rPh sb="6" eb="8">
      <t>セッシュ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</si>
  <si>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</si>
  <si>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蛯名　由香子</t>
    <rPh sb="0" eb="2">
      <t>エビナ</t>
    </rPh>
    <rPh sb="3" eb="6">
      <t>ユカコ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</si>
  <si>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</si>
  <si>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</si>
  <si>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</si>
  <si>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</si>
  <si>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松林　朋子</t>
    <rPh sb="0" eb="2">
      <t>マツバヤシ</t>
    </rPh>
    <rPh sb="3" eb="5">
      <t>トモコ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</si>
  <si>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</si>
  <si>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</si>
  <si>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</si>
  <si>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</si>
  <si>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</si>
  <si>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</si>
  <si>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杉元　香奈子</t>
    <rPh sb="0" eb="2">
      <t>スギモト</t>
    </rPh>
    <rPh sb="3" eb="6">
      <t>カナコ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</si>
  <si>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</si>
  <si>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</si>
  <si>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</si>
  <si>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</si>
  <si>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坂本　丈夫</t>
    <rPh sb="0" eb="2">
      <t>サカモト</t>
    </rPh>
    <rPh sb="3" eb="5">
      <t>タケオ</t>
    </rPh>
    <phoneticPr fontId="26"/>
  </si>
  <si>
    <t>坂本　丈夫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</si>
  <si>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</si>
  <si>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</si>
  <si>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蒔田　輝美</t>
    <rPh sb="0" eb="1">
      <t>ジ</t>
    </rPh>
    <rPh sb="1" eb="2">
      <t>タ</t>
    </rPh>
    <rPh sb="3" eb="5">
      <t>テルミ</t>
    </rPh>
    <phoneticPr fontId="26"/>
  </si>
  <si>
    <t>長岡 　叶人</t>
    <rPh sb="0" eb="2">
      <t>ナガオカ</t>
    </rPh>
    <rPh sb="4" eb="5">
      <t>カナ</t>
    </rPh>
    <rPh sb="5" eb="6">
      <t>ヒト</t>
    </rPh>
    <phoneticPr fontId="26"/>
  </si>
  <si>
    <t>市村　加奈子</t>
    <rPh sb="0" eb="2">
      <t>イチムラ</t>
    </rPh>
    <rPh sb="3" eb="6">
      <t>カナコ</t>
    </rPh>
    <phoneticPr fontId="26"/>
  </si>
  <si>
    <t>菅原　百合子</t>
    <rPh sb="0" eb="2">
      <t>スガワラ</t>
    </rPh>
    <rPh sb="3" eb="6">
      <t>ユリコ</t>
    </rPh>
    <phoneticPr fontId="26"/>
  </si>
  <si>
    <t>鈴木　誠士</t>
    <rPh sb="0" eb="2">
      <t>スズキ</t>
    </rPh>
    <rPh sb="3" eb="4">
      <t>マコト</t>
    </rPh>
    <rPh sb="4" eb="5">
      <t>シ</t>
    </rPh>
    <phoneticPr fontId="26"/>
  </si>
  <si>
    <t>男性：17</t>
    <rPh sb="0" eb="2">
      <t>ダンセイ</t>
    </rPh>
    <phoneticPr fontId="26"/>
  </si>
  <si>
    <t>女性：44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</si>
  <si>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</si>
  <si>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</si>
  <si>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</si>
  <si>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</si>
  <si>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</si>
  <si>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</si>
  <si>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水</t>
    <rPh sb="0" eb="1">
      <t>ミズ</t>
    </rPh>
    <phoneticPr fontId="26"/>
  </si>
  <si>
    <t>小西　豊美</t>
    <rPh sb="0" eb="2">
      <t>コニシ</t>
    </rPh>
    <rPh sb="3" eb="5">
      <t>トヨミ</t>
    </rPh>
    <phoneticPr fontId="26"/>
  </si>
  <si>
    <t>類家　つさ</t>
    <rPh sb="0" eb="1">
      <t>ルイ</t>
    </rPh>
    <rPh sb="1" eb="2">
      <t>ケ</t>
    </rPh>
    <phoneticPr fontId="26"/>
  </si>
  <si>
    <t>附田　富貴子</t>
    <rPh sb="0" eb="2">
      <t>ツクダ</t>
    </rPh>
    <rPh sb="3" eb="6">
      <t>フキコ</t>
    </rPh>
    <phoneticPr fontId="26"/>
  </si>
  <si>
    <t>榎林　真美</t>
    <rPh sb="0" eb="2">
      <t>エノキバヤシ</t>
    </rPh>
    <rPh sb="3" eb="5">
      <t>マミ</t>
    </rPh>
    <phoneticPr fontId="26"/>
  </si>
  <si>
    <t>武内　くみ子</t>
    <rPh sb="0" eb="2">
      <t>タケウチ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</si>
  <si>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</si>
  <si>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</si>
  <si>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沼尾　千春</t>
    <rPh sb="0" eb="2">
      <t>ヌマオ</t>
    </rPh>
    <rPh sb="3" eb="5">
      <t>チハル</t>
    </rPh>
    <phoneticPr fontId="26"/>
  </si>
  <si>
    <t>橋本　豊彦</t>
    <rPh sb="0" eb="2">
      <t>ハシモト</t>
    </rPh>
    <rPh sb="3" eb="5">
      <t>トヨヒコ</t>
    </rPh>
    <phoneticPr fontId="26"/>
  </si>
  <si>
    <t>本間　きよ</t>
    <rPh sb="0" eb="2">
      <t>ホンマ</t>
    </rPh>
    <phoneticPr fontId="26"/>
  </si>
  <si>
    <t>菊地　礼子</t>
    <rPh sb="0" eb="2">
      <t>キクチ</t>
    </rPh>
    <rPh sb="3" eb="5">
      <t>レイコ</t>
    </rPh>
    <phoneticPr fontId="26"/>
  </si>
  <si>
    <t>中市　マツエ</t>
    <rPh sb="0" eb="2">
      <t>ナカイチ</t>
    </rPh>
    <phoneticPr fontId="26"/>
  </si>
  <si>
    <t>中村　としゑ</t>
    <rPh sb="0" eb="2">
      <t>ナカムラ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</si>
  <si>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</si>
  <si>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</si>
  <si>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</si>
  <si>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血液検査</t>
    <rPh sb="0" eb="2">
      <t>ケツエキ</t>
    </rPh>
    <rPh sb="2" eb="4">
      <t>ケンサ</t>
    </rPh>
    <phoneticPr fontId="26"/>
  </si>
  <si>
    <t>中村　美香子</t>
    <rPh sb="0" eb="2">
      <t>ナカムラ</t>
    </rPh>
    <rPh sb="3" eb="6">
      <t>ミカコ</t>
    </rPh>
    <phoneticPr fontId="26"/>
  </si>
  <si>
    <t>若林　靖子</t>
    <rPh sb="0" eb="2">
      <t>ワカバヤシ</t>
    </rPh>
    <rPh sb="3" eb="5">
      <t>ヤスコ</t>
    </rPh>
    <phoneticPr fontId="26"/>
  </si>
  <si>
    <t>箕輪　麻紀子</t>
    <rPh sb="0" eb="2">
      <t>ミノワ</t>
    </rPh>
    <rPh sb="3" eb="6">
      <t>マキコ</t>
    </rPh>
    <phoneticPr fontId="26"/>
  </si>
  <si>
    <t>成田　尚子</t>
    <rPh sb="0" eb="2">
      <t>ナリタ</t>
    </rPh>
    <rPh sb="3" eb="4">
      <t>ショウ</t>
    </rPh>
    <rPh sb="4" eb="5">
      <t>コ</t>
    </rPh>
    <phoneticPr fontId="26"/>
  </si>
  <si>
    <t>相内　京子</t>
    <rPh sb="0" eb="2">
      <t>アイナイ</t>
    </rPh>
    <rPh sb="3" eb="5">
      <t>キョウコ</t>
    </rPh>
    <phoneticPr fontId="26"/>
  </si>
  <si>
    <t>神田　輝子</t>
    <rPh sb="0" eb="2">
      <t>カンダ</t>
    </rPh>
    <rPh sb="3" eb="5">
      <t>テルコ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</si>
  <si>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</si>
  <si>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</si>
  <si>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本間　由香</t>
    <rPh sb="0" eb="2">
      <t>ホンマ</t>
    </rPh>
    <rPh sb="3" eb="5">
      <t>ユカ</t>
    </rPh>
    <phoneticPr fontId="26"/>
  </si>
  <si>
    <t>山本　文紀</t>
    <rPh sb="0" eb="2">
      <t>ヤマモト</t>
    </rPh>
    <rPh sb="3" eb="4">
      <t>フミ</t>
    </rPh>
    <rPh sb="4" eb="5">
      <t>ノリ</t>
    </rPh>
    <phoneticPr fontId="26"/>
  </si>
  <si>
    <t>新堂　伸子</t>
    <rPh sb="0" eb="2">
      <t>シンドウ</t>
    </rPh>
    <rPh sb="3" eb="5">
      <t>ノブコ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</si>
  <si>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</si>
  <si>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</si>
  <si>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</si>
  <si>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菊地　真美</t>
    <rPh sb="0" eb="2">
      <t>キクチ</t>
    </rPh>
    <rPh sb="3" eb="5">
      <t>マミ</t>
    </rPh>
    <phoneticPr fontId="26"/>
  </si>
  <si>
    <t>中村　久美子</t>
    <rPh sb="0" eb="2">
      <t>ナカムラ</t>
    </rPh>
    <rPh sb="3" eb="6">
      <t>クミコ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</si>
  <si>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</si>
  <si>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太田　博人</t>
    <rPh sb="0" eb="2">
      <t>オオタ</t>
    </rPh>
    <rPh sb="3" eb="5">
      <t>ヒロト</t>
    </rPh>
    <phoneticPr fontId="26"/>
  </si>
  <si>
    <t>浪岡　淳哉</t>
    <rPh sb="0" eb="2">
      <t>ナミオカ</t>
    </rPh>
    <rPh sb="3" eb="5">
      <t>ジュンヤ</t>
    </rPh>
    <phoneticPr fontId="26"/>
  </si>
  <si>
    <t>岡沼　理奈</t>
    <rPh sb="0" eb="2">
      <t>オカヌマ</t>
    </rPh>
    <rPh sb="3" eb="5">
      <t>リナ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</si>
  <si>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</si>
  <si>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</si>
  <si>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</si>
  <si>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</si>
  <si>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</si>
  <si>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</si>
  <si>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哘　典子</t>
    <rPh sb="0" eb="1">
      <t>サソウ</t>
    </rPh>
    <rPh sb="2" eb="4">
      <t>ノリコ</t>
    </rPh>
    <phoneticPr fontId="26"/>
  </si>
  <si>
    <t>橘　珠里</t>
    <rPh sb="0" eb="1">
      <t>タチバナ</t>
    </rPh>
    <rPh sb="2" eb="4">
      <t>シュリ</t>
    </rPh>
    <phoneticPr fontId="26"/>
  </si>
  <si>
    <t>田中　千秋</t>
    <rPh sb="0" eb="2">
      <t>タナカ</t>
    </rPh>
    <rPh sb="3" eb="5">
      <t>チアキ</t>
    </rPh>
    <phoneticPr fontId="26"/>
  </si>
  <si>
    <t>相坂　遥</t>
    <rPh sb="0" eb="2">
      <t>アイサカ</t>
    </rPh>
    <rPh sb="3" eb="4">
      <t>ハル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</si>
  <si>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</si>
  <si>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</si>
  <si>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</si>
  <si>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</si>
  <si>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</si>
  <si>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</si>
  <si>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</si>
  <si>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</si>
  <si>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</si>
  <si>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</si>
  <si>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渡辺　クニ</t>
    <rPh sb="0" eb="2">
      <t>ワタナベ</t>
    </rPh>
    <phoneticPr fontId="26"/>
  </si>
  <si>
    <t>坂本　佳之</t>
    <rPh sb="0" eb="2">
      <t>サカモト</t>
    </rPh>
    <rPh sb="3" eb="5">
      <t>ヨシユキ</t>
    </rPh>
    <phoneticPr fontId="26"/>
  </si>
  <si>
    <t>葛西　正人</t>
    <rPh sb="0" eb="2">
      <t>カサイ</t>
    </rPh>
    <rPh sb="3" eb="5">
      <t>マサヒト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</si>
  <si>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</si>
  <si>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</si>
  <si>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</si>
  <si>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</si>
  <si>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中里　龍成</t>
    <rPh sb="0" eb="2">
      <t>ナカサト</t>
    </rPh>
    <rPh sb="3" eb="4">
      <t>リュウ</t>
    </rPh>
    <rPh sb="4" eb="5">
      <t>ナ</t>
    </rPh>
    <phoneticPr fontId="26"/>
  </si>
  <si>
    <t>・</t>
    <phoneticPr fontId="26"/>
  </si>
  <si>
    <t>小西　哉子</t>
    <rPh sb="0" eb="2">
      <t>コニシ</t>
    </rPh>
    <rPh sb="3" eb="4">
      <t>ヤ</t>
    </rPh>
    <rPh sb="4" eb="5">
      <t>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</si>
  <si>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</si>
  <si>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</si>
  <si>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白山台メンタルクリニック</t>
    <rPh sb="0" eb="3">
      <t>ハクサンダイ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</si>
  <si>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</si>
  <si>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</si>
  <si>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</si>
  <si>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男性：20</t>
    <rPh sb="0" eb="2">
      <t>ダンセイ</t>
    </rPh>
    <phoneticPr fontId="26"/>
  </si>
  <si>
    <t>女性：42</t>
    <rPh sb="0" eb="2">
      <t>ジョセイ</t>
    </rPh>
    <phoneticPr fontId="26"/>
  </si>
  <si>
    <t>駒沢　匡亮</t>
    <rPh sb="0" eb="2">
      <t>コマザワ</t>
    </rPh>
    <rPh sb="3" eb="4">
      <t>キョウ</t>
    </rPh>
    <rPh sb="4" eb="5">
      <t>リョウ</t>
    </rPh>
    <phoneticPr fontId="26"/>
  </si>
  <si>
    <t>中村　ミサ</t>
    <rPh sb="0" eb="2">
      <t>ナカムラ</t>
    </rPh>
    <phoneticPr fontId="26"/>
  </si>
  <si>
    <t>・</t>
    <phoneticPr fontId="26"/>
  </si>
  <si>
    <t>柏葉　信子</t>
    <rPh sb="0" eb="2">
      <t>カシワバ</t>
    </rPh>
    <rPh sb="3" eb="5">
      <t>ノブコ</t>
    </rPh>
    <phoneticPr fontId="26"/>
  </si>
  <si>
    <t>浦田　ミサ</t>
    <rPh sb="0" eb="2">
      <t>ウラタ</t>
    </rPh>
    <phoneticPr fontId="26"/>
  </si>
  <si>
    <t>太田　明子</t>
    <rPh sb="0" eb="2">
      <t>オオタ</t>
    </rPh>
    <rPh sb="3" eb="5">
      <t>アキコ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</si>
  <si>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</si>
  <si>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</si>
  <si>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5">
      <t>カズマ</t>
    </rPh>
    <phoneticPr fontId="26"/>
  </si>
  <si>
    <t>中村　マツノ</t>
    <rPh sb="0" eb="2">
      <t>ナカムラ</t>
    </rPh>
    <phoneticPr fontId="26"/>
  </si>
  <si>
    <t>柳田　美雪</t>
    <rPh sb="0" eb="2">
      <t>ヤナギダ</t>
    </rPh>
    <rPh sb="3" eb="5">
      <t>ミユキ</t>
    </rPh>
    <phoneticPr fontId="26"/>
  </si>
  <si>
    <t>畑山　みゆき</t>
    <rPh sb="0" eb="2">
      <t>ハタケヤマ</t>
    </rPh>
    <phoneticPr fontId="26"/>
  </si>
  <si>
    <t>武良　ミセ</t>
    <rPh sb="0" eb="2">
      <t>タケラ</t>
    </rPh>
    <phoneticPr fontId="26"/>
  </si>
  <si>
    <t>松田　幸乃</t>
    <rPh sb="0" eb="2">
      <t>マツダ</t>
    </rPh>
    <rPh sb="3" eb="4">
      <t>ユキ</t>
    </rPh>
    <rPh sb="4" eb="5">
      <t>ノ</t>
    </rPh>
    <phoneticPr fontId="26"/>
  </si>
  <si>
    <t>・</t>
    <phoneticPr fontId="26"/>
  </si>
  <si>
    <t>高橋　茜</t>
    <rPh sb="0" eb="2">
      <t>タカハシ</t>
    </rPh>
    <rPh sb="3" eb="4">
      <t>アカネ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</si>
  <si>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</si>
  <si>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久保田　操</t>
    <rPh sb="0" eb="3">
      <t>クボタ</t>
    </rPh>
    <rPh sb="4" eb="5">
      <t>ミサオ</t>
    </rPh>
    <phoneticPr fontId="26"/>
  </si>
  <si>
    <t>柏木　薫</t>
    <rPh sb="0" eb="2">
      <t>カシワギ</t>
    </rPh>
    <rPh sb="3" eb="4">
      <t>カオル</t>
    </rPh>
    <phoneticPr fontId="26"/>
  </si>
  <si>
    <t>古澤　博美</t>
    <rPh sb="0" eb="2">
      <t>フルサワ</t>
    </rPh>
    <rPh sb="3" eb="5">
      <t>ヒロミ</t>
    </rPh>
    <phoneticPr fontId="26"/>
  </si>
  <si>
    <t>齋藤　翔太</t>
    <rPh sb="0" eb="2">
      <t>サイトウ</t>
    </rPh>
    <rPh sb="3" eb="5">
      <t>ショウタ</t>
    </rPh>
    <phoneticPr fontId="26"/>
  </si>
  <si>
    <t>佐藤　涼子</t>
    <rPh sb="0" eb="2">
      <t>サトウ</t>
    </rPh>
    <rPh sb="3" eb="5">
      <t>リョウコ</t>
    </rPh>
    <phoneticPr fontId="26"/>
  </si>
  <si>
    <t>・</t>
    <phoneticPr fontId="26"/>
  </si>
  <si>
    <t>藤ケ森　貴美枝</t>
    <rPh sb="0" eb="3">
      <t>フジガモリ</t>
    </rPh>
    <rPh sb="4" eb="7">
      <t>キミエ</t>
    </rPh>
    <phoneticPr fontId="26"/>
  </si>
  <si>
    <t>松館　邦子</t>
    <rPh sb="0" eb="2">
      <t>マツダテ</t>
    </rPh>
    <rPh sb="3" eb="5">
      <t>クニコ</t>
    </rPh>
    <phoneticPr fontId="26"/>
  </si>
  <si>
    <t>佐藤　涼子</t>
    <phoneticPr fontId="26"/>
  </si>
  <si>
    <t>HDS-R、MMSE</t>
    <phoneticPr fontId="26"/>
  </si>
  <si>
    <t>小原　哲哉</t>
    <rPh sb="0" eb="2">
      <t>オバラ</t>
    </rPh>
    <rPh sb="3" eb="5">
      <t>テツヤ</t>
    </rPh>
    <phoneticPr fontId="26"/>
  </si>
  <si>
    <t>野原　サリ　</t>
    <rPh sb="0" eb="2">
      <t>ノハラ</t>
    </rPh>
    <phoneticPr fontId="26"/>
  </si>
  <si>
    <t>・</t>
    <phoneticPr fontId="26"/>
  </si>
  <si>
    <t>藤ケ森　貴美枝</t>
    <phoneticPr fontId="26"/>
  </si>
  <si>
    <t>インフル予防注射</t>
    <rPh sb="4" eb="6">
      <t>ヨボウ</t>
    </rPh>
    <rPh sb="6" eb="8">
      <t>チュウシャ</t>
    </rPh>
    <phoneticPr fontId="26"/>
  </si>
  <si>
    <t>野原　サリ</t>
    <rPh sb="0" eb="2">
      <t>ノハラ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</si>
  <si>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</si>
  <si>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</si>
  <si>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</si>
  <si>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</si>
  <si>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</si>
  <si>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</si>
  <si>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</si>
  <si>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</si>
  <si>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</si>
  <si>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森　スエ子</t>
    <rPh sb="0" eb="1">
      <t>モリ</t>
    </rPh>
    <rPh sb="4" eb="5">
      <t>コ</t>
    </rPh>
    <phoneticPr fontId="26"/>
  </si>
  <si>
    <t>塚田　敏子</t>
    <rPh sb="0" eb="2">
      <t>ツカダ</t>
    </rPh>
    <rPh sb="3" eb="5">
      <t>トシコ</t>
    </rPh>
    <phoneticPr fontId="26"/>
  </si>
  <si>
    <t>佐藤　涼子</t>
    <phoneticPr fontId="26"/>
  </si>
  <si>
    <t>大里脳神経リハビリテーションCL</t>
    <rPh sb="0" eb="2">
      <t>オオサト</t>
    </rPh>
    <rPh sb="2" eb="5">
      <t>ノウシンケイ</t>
    </rPh>
    <phoneticPr fontId="26"/>
  </si>
  <si>
    <t>男性：9</t>
    <rPh sb="0" eb="2">
      <t>ダンセイ</t>
    </rPh>
    <phoneticPr fontId="26"/>
  </si>
  <si>
    <t>女性：24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</si>
  <si>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</si>
  <si>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</si>
  <si>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</si>
  <si>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</si>
  <si>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</si>
  <si>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</si>
  <si>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</si>
  <si>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</si>
  <si>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大久保　和</t>
    <rPh sb="0" eb="3">
      <t>オオクボ</t>
    </rPh>
    <rPh sb="4" eb="5">
      <t>ワ</t>
    </rPh>
    <phoneticPr fontId="26"/>
  </si>
  <si>
    <t>熊野　富美子</t>
    <rPh sb="0" eb="2">
      <t>クマノ</t>
    </rPh>
    <rPh sb="3" eb="6">
      <t>フミコ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</si>
  <si>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</si>
  <si>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</si>
  <si>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望月　恵美子</t>
    <rPh sb="0" eb="2">
      <t>モチヅキ</t>
    </rPh>
    <rPh sb="3" eb="6">
      <t>エミコ</t>
    </rPh>
    <phoneticPr fontId="26"/>
  </si>
  <si>
    <t>類家　せき</t>
    <rPh sb="0" eb="1">
      <t>ルイ</t>
    </rPh>
    <rPh sb="1" eb="2">
      <t>ケ</t>
    </rPh>
    <phoneticPr fontId="26"/>
  </si>
  <si>
    <t>鳥谷部　和子</t>
    <rPh sb="0" eb="3">
      <t>トリヤベ</t>
    </rPh>
    <rPh sb="4" eb="6">
      <t>カズコ</t>
    </rPh>
    <phoneticPr fontId="26"/>
  </si>
  <si>
    <t>蒔苗　美穂子</t>
    <rPh sb="0" eb="2">
      <t>マカナエ</t>
    </rPh>
    <rPh sb="3" eb="6">
      <t>ミホコ</t>
    </rPh>
    <phoneticPr fontId="26"/>
  </si>
  <si>
    <t>吉田　浩</t>
    <rPh sb="0" eb="2">
      <t>ヨシダ</t>
    </rPh>
    <rPh sb="3" eb="4">
      <t>ヒロシ</t>
    </rPh>
    <phoneticPr fontId="26"/>
  </si>
  <si>
    <t>高田　昭彦</t>
    <rPh sb="0" eb="2">
      <t>タカダ</t>
    </rPh>
    <rPh sb="3" eb="5">
      <t>アキヒコ</t>
    </rPh>
    <phoneticPr fontId="26"/>
  </si>
  <si>
    <t>山本　ミワ</t>
    <rPh sb="0" eb="2">
      <t>ヤマモト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</si>
  <si>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</si>
  <si>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小泉　進</t>
    <rPh sb="0" eb="2">
      <t>コイズミ</t>
    </rPh>
    <rPh sb="3" eb="4">
      <t>スス</t>
    </rPh>
    <phoneticPr fontId="26"/>
  </si>
  <si>
    <t>石岡　せつ</t>
    <rPh sb="0" eb="2">
      <t>イシオカ</t>
    </rPh>
    <phoneticPr fontId="26"/>
  </si>
  <si>
    <t>千葉　幸子</t>
    <rPh sb="0" eb="2">
      <t>チバ</t>
    </rPh>
    <rPh sb="3" eb="5">
      <t>サチコ</t>
    </rPh>
    <phoneticPr fontId="26"/>
  </si>
  <si>
    <t>新堂　則子</t>
    <rPh sb="0" eb="2">
      <t>シンドウ</t>
    </rPh>
    <rPh sb="3" eb="5">
      <t>ノリコ</t>
    </rPh>
    <phoneticPr fontId="26"/>
  </si>
  <si>
    <t>・</t>
    <phoneticPr fontId="26"/>
  </si>
  <si>
    <t>月舘　ユリ</t>
    <rPh sb="0" eb="2">
      <t>ツキダテ</t>
    </rPh>
    <phoneticPr fontId="26"/>
  </si>
  <si>
    <t>大坂　公子</t>
    <rPh sb="0" eb="2">
      <t>オオサカ</t>
    </rPh>
    <rPh sb="3" eb="5">
      <t>キミコ</t>
    </rPh>
    <phoneticPr fontId="26"/>
  </si>
  <si>
    <t>福士　チエ</t>
    <rPh sb="0" eb="2">
      <t>フクシ</t>
    </rPh>
    <phoneticPr fontId="26"/>
  </si>
  <si>
    <t>山本　優</t>
    <rPh sb="0" eb="2">
      <t>ヤマモト</t>
    </rPh>
    <rPh sb="3" eb="4">
      <t>ユウ</t>
    </rPh>
    <phoneticPr fontId="26"/>
  </si>
  <si>
    <t>小野　俊幸</t>
    <rPh sb="0" eb="2">
      <t>オノ</t>
    </rPh>
    <rPh sb="3" eb="5">
      <t>トシユキ</t>
    </rPh>
    <phoneticPr fontId="26"/>
  </si>
  <si>
    <t>高田　ミドリ</t>
    <rPh sb="0" eb="2">
      <t>タカダ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</si>
  <si>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</si>
  <si>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</si>
  <si>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</si>
  <si>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</si>
  <si>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</si>
  <si>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</si>
  <si>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</si>
  <si>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</si>
  <si>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</si>
  <si>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</si>
  <si>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沼端　ミセ</t>
    <rPh sb="0" eb="2">
      <t>ヌマハタ</t>
    </rPh>
    <phoneticPr fontId="26"/>
  </si>
  <si>
    <t>千葉　スワ</t>
    <rPh sb="0" eb="2">
      <t>チバ</t>
    </rPh>
    <phoneticPr fontId="26"/>
  </si>
  <si>
    <t>中村　としゑ</t>
    <rPh sb="0" eb="2">
      <t>ナカムラ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</si>
  <si>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</si>
  <si>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赤澤　侑希南</t>
    <rPh sb="0" eb="1">
      <t>アカ</t>
    </rPh>
    <rPh sb="1" eb="2">
      <t>サワ</t>
    </rPh>
    <rPh sb="3" eb="4">
      <t>ユウ</t>
    </rPh>
    <rPh sb="4" eb="5">
      <t>ノゾミ</t>
    </rPh>
    <rPh sb="5" eb="6">
      <t>ミナミ</t>
    </rPh>
    <phoneticPr fontId="26"/>
  </si>
  <si>
    <t>柏崎　蒼空</t>
    <rPh sb="0" eb="2">
      <t>カシワザキ</t>
    </rPh>
    <rPh sb="3" eb="4">
      <t>アオ</t>
    </rPh>
    <rPh sb="4" eb="5">
      <t>ソラ</t>
    </rPh>
    <phoneticPr fontId="26"/>
  </si>
  <si>
    <t>坂本　龍之介</t>
    <rPh sb="0" eb="2">
      <t>サカモト</t>
    </rPh>
    <rPh sb="3" eb="6">
      <t>リュウノスケ</t>
    </rPh>
    <phoneticPr fontId="26"/>
  </si>
  <si>
    <t>阿保　実采</t>
    <rPh sb="0" eb="2">
      <t>アボ</t>
    </rPh>
    <rPh sb="3" eb="4">
      <t>ミ</t>
    </rPh>
    <rPh sb="4" eb="5">
      <t>サイ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</si>
  <si>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</si>
  <si>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</si>
  <si>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</si>
  <si>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</si>
  <si>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</si>
  <si>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</si>
  <si>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</si>
  <si>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山本　ミワ</t>
    <rPh sb="0" eb="2">
      <t>ヤマモト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</si>
  <si>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</si>
  <si>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</si>
  <si>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山本　チヤ</t>
    <rPh sb="0" eb="2">
      <t>ヤマモト</t>
    </rPh>
    <phoneticPr fontId="26"/>
  </si>
  <si>
    <t>磯谷　ツル</t>
    <rPh sb="0" eb="2">
      <t>イソヤ</t>
    </rPh>
    <phoneticPr fontId="26"/>
  </si>
  <si>
    <t>鳥山　咲希</t>
    <rPh sb="0" eb="2">
      <t>トリヤマ</t>
    </rPh>
    <rPh sb="3" eb="5">
      <t>サキ</t>
    </rPh>
    <phoneticPr fontId="26"/>
  </si>
  <si>
    <t>林　成信</t>
    <rPh sb="0" eb="1">
      <t>ハヤシ</t>
    </rPh>
    <rPh sb="2" eb="3">
      <t>ナ</t>
    </rPh>
    <rPh sb="3" eb="4">
      <t>シン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</si>
  <si>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</si>
  <si>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</si>
  <si>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</si>
  <si>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</si>
  <si>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</si>
  <si>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江川　伸子</t>
    <rPh sb="0" eb="2">
      <t>エガワ</t>
    </rPh>
    <rPh sb="3" eb="4">
      <t>ノブ</t>
    </rPh>
    <rPh sb="4" eb="5">
      <t>コ</t>
    </rPh>
    <phoneticPr fontId="26"/>
  </si>
  <si>
    <t>小笠原　綾子</t>
    <rPh sb="0" eb="3">
      <t>オガサワラ</t>
    </rPh>
    <rPh sb="4" eb="6">
      <t>アヤコ</t>
    </rPh>
    <phoneticPr fontId="26"/>
  </si>
  <si>
    <t>根津　未来</t>
    <rPh sb="0" eb="1">
      <t>ネ</t>
    </rPh>
    <rPh sb="1" eb="2">
      <t>ツ</t>
    </rPh>
    <rPh sb="3" eb="5">
      <t>ミライ</t>
    </rPh>
    <phoneticPr fontId="26"/>
  </si>
  <si>
    <t>根津　智香</t>
    <rPh sb="0" eb="1">
      <t>ネ</t>
    </rPh>
    <rPh sb="1" eb="2">
      <t>ツ</t>
    </rPh>
    <rPh sb="3" eb="4">
      <t>トモ</t>
    </rPh>
    <rPh sb="4" eb="5">
      <t>カ</t>
    </rPh>
    <phoneticPr fontId="26"/>
  </si>
  <si>
    <t>高田　ミドリ</t>
    <rPh sb="0" eb="2">
      <t>タカダ</t>
    </rPh>
    <phoneticPr fontId="26"/>
  </si>
  <si>
    <t>　　　HDS-R</t>
    <phoneticPr fontId="26"/>
  </si>
  <si>
    <t>橋本　豊彦</t>
    <rPh sb="0" eb="2">
      <t>ハシモト</t>
    </rPh>
    <rPh sb="3" eb="5">
      <t>トヨヒコ</t>
    </rPh>
    <phoneticPr fontId="26"/>
  </si>
  <si>
    <t>新堂　則子</t>
    <rPh sb="0" eb="2">
      <t>シンドウ</t>
    </rPh>
    <rPh sb="3" eb="5">
      <t>ノリコ</t>
    </rPh>
    <phoneticPr fontId="26"/>
  </si>
  <si>
    <t>青南病院</t>
    <rPh sb="0" eb="2">
      <t>セイナン</t>
    </rPh>
    <rPh sb="2" eb="4">
      <t>ビョウイン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</si>
  <si>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</si>
  <si>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</si>
  <si>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</si>
  <si>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</si>
  <si>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</si>
  <si>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石原</t>
    <rPh sb="0" eb="2">
      <t>イシハラ</t>
    </rPh>
    <phoneticPr fontId="26"/>
  </si>
  <si>
    <t>馬渡　晃弘　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</si>
  <si>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</si>
  <si>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</si>
  <si>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冨田　崇</t>
    <rPh sb="0" eb="2">
      <t>トミタ</t>
    </rPh>
    <rPh sb="3" eb="4">
      <t>タカシ</t>
    </rPh>
    <phoneticPr fontId="26"/>
  </si>
  <si>
    <t>吉村　直樹</t>
    <rPh sb="0" eb="2">
      <t>ヨシムラ</t>
    </rPh>
    <rPh sb="3" eb="5">
      <t>ナオキ</t>
    </rPh>
    <phoneticPr fontId="26"/>
  </si>
  <si>
    <t>沼田　ひろ子</t>
    <rPh sb="0" eb="2">
      <t>ヌマタ</t>
    </rPh>
    <rPh sb="5" eb="6">
      <t>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</si>
  <si>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</si>
  <si>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駒澤　石松</t>
    <rPh sb="0" eb="2">
      <t>コマサワ</t>
    </rPh>
    <rPh sb="3" eb="5">
      <t>イシマツ</t>
    </rPh>
    <phoneticPr fontId="26"/>
  </si>
  <si>
    <t>田村　とよ</t>
    <rPh sb="0" eb="2">
      <t>タムラ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</si>
  <si>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</si>
  <si>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</si>
  <si>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齋藤　ヒサ</t>
    <rPh sb="0" eb="2">
      <t>サイトウ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</si>
  <si>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</si>
  <si>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1ｷｯﾄ</t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</si>
  <si>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</si>
  <si>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蛯名　ノエ</t>
    <rPh sb="0" eb="2">
      <t>エビナ</t>
    </rPh>
    <phoneticPr fontId="26"/>
  </si>
  <si>
    <t>・</t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</si>
  <si>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</si>
  <si>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西向　ツギ</t>
    <rPh sb="0" eb="2">
      <t>ニシムカイ</t>
    </rPh>
    <phoneticPr fontId="26"/>
  </si>
  <si>
    <t>遠嶋　剛</t>
    <rPh sb="0" eb="2">
      <t>トオシマ</t>
    </rPh>
    <rPh sb="3" eb="4">
      <t>タケシ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</si>
  <si>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</si>
  <si>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窪田　清正</t>
    <rPh sb="0" eb="2">
      <t>クボタ</t>
    </rPh>
    <rPh sb="3" eb="5">
      <t>キヨマサ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</si>
  <si>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</si>
  <si>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山田　義勝</t>
    <rPh sb="0" eb="2">
      <t>ヤマダ</t>
    </rPh>
    <rPh sb="3" eb="5">
      <t>ヨシカツ</t>
    </rPh>
    <phoneticPr fontId="26"/>
  </si>
  <si>
    <t>川村　孝之</t>
    <rPh sb="0" eb="2">
      <t>カワムラ</t>
    </rPh>
    <rPh sb="3" eb="5">
      <t>タカユキ</t>
    </rPh>
    <phoneticPr fontId="26"/>
  </si>
  <si>
    <t>重信　孝至</t>
    <rPh sb="0" eb="2">
      <t>シゲノブ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</si>
  <si>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</si>
  <si>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山本　洋子</t>
    <rPh sb="0" eb="2">
      <t>ヤマモト</t>
    </rPh>
    <rPh sb="3" eb="5">
      <t>ヨウコ</t>
    </rPh>
    <phoneticPr fontId="26"/>
  </si>
  <si>
    <t>相坂　昭雄</t>
    <rPh sb="0" eb="2">
      <t>アイサカ</t>
    </rPh>
    <rPh sb="3" eb="5">
      <t>テルオ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</si>
  <si>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</si>
  <si>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</si>
  <si>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</si>
  <si>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菅原　仙一</t>
    <rPh sb="0" eb="2">
      <t>スガワラ</t>
    </rPh>
    <rPh sb="3" eb="5">
      <t>センイチ</t>
    </rPh>
    <phoneticPr fontId="26"/>
  </si>
  <si>
    <t>菅原　仙一</t>
    <rPh sb="0" eb="2">
      <t>スガワラ</t>
    </rPh>
    <rPh sb="3" eb="5">
      <t>センイチ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</si>
  <si>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</si>
  <si>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</si>
  <si>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</si>
  <si>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</si>
  <si>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河村　ミヱ</t>
    <rPh sb="0" eb="2">
      <t>カワムラ</t>
    </rPh>
    <phoneticPr fontId="26"/>
  </si>
  <si>
    <t>沢村　まさえ</t>
    <rPh sb="0" eb="2">
      <t>サワムラ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</si>
  <si>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</si>
  <si>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瀧野　ミヤ</t>
    <rPh sb="0" eb="1">
      <t>タキ</t>
    </rPh>
    <rPh sb="1" eb="2">
      <t>ノ</t>
    </rPh>
    <phoneticPr fontId="26"/>
  </si>
  <si>
    <t>細田　洋一</t>
    <rPh sb="0" eb="2">
      <t>ホソダ</t>
    </rPh>
    <rPh sb="3" eb="5">
      <t>ヨウイチ</t>
    </rPh>
    <phoneticPr fontId="26"/>
  </si>
  <si>
    <t>星　歩</t>
    <rPh sb="0" eb="1">
      <t>ホシ</t>
    </rPh>
    <rPh sb="2" eb="3">
      <t>アユム</t>
    </rPh>
    <phoneticPr fontId="26"/>
  </si>
  <si>
    <t>村松　真由美</t>
    <rPh sb="0" eb="2">
      <t>ムラマツ</t>
    </rPh>
    <rPh sb="3" eb="6">
      <t>マユミ</t>
    </rPh>
    <phoneticPr fontId="26"/>
  </si>
  <si>
    <t>木村　健一</t>
    <rPh sb="0" eb="2">
      <t>キムラ</t>
    </rPh>
    <rPh sb="3" eb="5">
      <t>ケンイチ</t>
    </rPh>
    <phoneticPr fontId="26"/>
  </si>
  <si>
    <t>岩村　心尋</t>
    <rPh sb="0" eb="2">
      <t>イワムラ</t>
    </rPh>
    <rPh sb="3" eb="4">
      <t>ココロ</t>
    </rPh>
    <rPh sb="4" eb="5">
      <t>タズ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</si>
  <si>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</si>
  <si>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蛯名　壱成</t>
    <rPh sb="0" eb="2">
      <t>エビナ</t>
    </rPh>
    <rPh sb="3" eb="4">
      <t>イチ</t>
    </rPh>
    <rPh sb="4" eb="5">
      <t>ナリ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</si>
  <si>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</si>
  <si>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関川　優斗</t>
    <rPh sb="0" eb="2">
      <t>セキカワ</t>
    </rPh>
    <rPh sb="3" eb="4">
      <t>ユウ</t>
    </rPh>
    <rPh sb="4" eb="5">
      <t>ト</t>
    </rPh>
    <phoneticPr fontId="26"/>
  </si>
  <si>
    <t>高田　煌</t>
    <rPh sb="0" eb="2">
      <t>タカダ</t>
    </rPh>
    <rPh sb="3" eb="4">
      <t>キラ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</si>
  <si>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</si>
  <si>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遠藤　龍希</t>
    <rPh sb="0" eb="2">
      <t>エンドウ</t>
    </rPh>
    <rPh sb="3" eb="4">
      <t>リュウ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</si>
  <si>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</si>
  <si>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猪越　陽</t>
    <rPh sb="0" eb="2">
      <t>イノコシ</t>
    </rPh>
    <rPh sb="3" eb="4">
      <t>ヨウ</t>
    </rPh>
    <phoneticPr fontId="26"/>
  </si>
  <si>
    <t>野沢　杏莉</t>
    <rPh sb="0" eb="2">
      <t>ノザワ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</si>
  <si>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</si>
  <si>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</si>
  <si>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</si>
  <si>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</si>
  <si>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</si>
  <si>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</si>
  <si>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</si>
  <si>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</si>
  <si>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</si>
  <si>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</si>
  <si>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・</t>
    <phoneticPr fontId="26"/>
  </si>
  <si>
    <t>平尾　良子</t>
    <rPh sb="0" eb="2">
      <t>ヒラオ</t>
    </rPh>
    <rPh sb="3" eb="5">
      <t>リョウコ</t>
    </rPh>
    <phoneticPr fontId="26"/>
  </si>
  <si>
    <t>WAIS</t>
    <phoneticPr fontId="26"/>
  </si>
  <si>
    <t>平尾　良子</t>
    <phoneticPr fontId="26"/>
  </si>
  <si>
    <t>あいざわクリニック</t>
    <phoneticPr fontId="26"/>
  </si>
  <si>
    <t>幾田　昭一</t>
    <rPh sb="0" eb="1">
      <t>イク</t>
    </rPh>
    <rPh sb="1" eb="2">
      <t>タ</t>
    </rPh>
    <rPh sb="3" eb="5">
      <t>ショウイチ</t>
    </rPh>
    <phoneticPr fontId="26"/>
  </si>
  <si>
    <t>・</t>
    <phoneticPr fontId="26"/>
  </si>
  <si>
    <t>高橋　秀雄</t>
    <rPh sb="0" eb="2">
      <t>タカハシ</t>
    </rPh>
    <rPh sb="3" eb="4">
      <t>ヒデ</t>
    </rPh>
    <rPh sb="4" eb="5">
      <t>オス</t>
    </rPh>
    <phoneticPr fontId="26"/>
  </si>
  <si>
    <t>高橋　秀雄</t>
    <phoneticPr fontId="26"/>
  </si>
  <si>
    <t>インフル予防接種</t>
    <rPh sb="4" eb="6">
      <t>ヨボウ</t>
    </rPh>
    <rPh sb="6" eb="8">
      <t>セッシュ</t>
    </rPh>
    <phoneticPr fontId="26"/>
  </si>
  <si>
    <t>平尾　良子</t>
    <rPh sb="0" eb="2">
      <t>ヒラオ</t>
    </rPh>
    <rPh sb="3" eb="5">
      <t>リョウコ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</si>
  <si>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</si>
  <si>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</si>
  <si>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</si>
  <si>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佐々木　晴香</t>
    <phoneticPr fontId="26"/>
  </si>
  <si>
    <t>小野　蒼弥</t>
    <phoneticPr fontId="26"/>
  </si>
  <si>
    <t>男性：35</t>
    <rPh sb="0" eb="2">
      <t>ダンセイ</t>
    </rPh>
    <phoneticPr fontId="26"/>
  </si>
  <si>
    <t>女性：30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</si>
  <si>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</si>
  <si>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</si>
  <si>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</si>
  <si>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</si>
  <si>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</si>
  <si>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高宮　るい</t>
    <rPh sb="0" eb="2">
      <t>タカミヤ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</si>
  <si>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</si>
  <si>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鳴海　穂波</t>
    <rPh sb="0" eb="2">
      <t>ナルミ</t>
    </rPh>
    <rPh sb="3" eb="5">
      <t>ホナミ</t>
    </rPh>
    <phoneticPr fontId="26"/>
  </si>
  <si>
    <t>冨田　義信</t>
    <rPh sb="0" eb="2">
      <t>トミタ</t>
    </rPh>
    <rPh sb="3" eb="4">
      <t>ギ</t>
    </rPh>
    <rPh sb="4" eb="5">
      <t>ノブ</t>
    </rPh>
    <phoneticPr fontId="26"/>
  </si>
  <si>
    <t>関向　辰哉</t>
    <rPh sb="0" eb="2">
      <t>セキムカイ</t>
    </rPh>
    <rPh sb="3" eb="5">
      <t>タツヤ</t>
    </rPh>
    <phoneticPr fontId="26"/>
  </si>
  <si>
    <t>作田　由美子</t>
    <rPh sb="0" eb="2">
      <t>サクタ</t>
    </rPh>
    <rPh sb="3" eb="6">
      <t>ユミコ</t>
    </rPh>
    <phoneticPr fontId="26"/>
  </si>
  <si>
    <t>吉田　智恵</t>
    <rPh sb="0" eb="2">
      <t>ヨシダ</t>
    </rPh>
    <rPh sb="3" eb="5">
      <t>チエ</t>
    </rPh>
    <phoneticPr fontId="26"/>
  </si>
  <si>
    <t>阿部　セツ子</t>
    <rPh sb="0" eb="2">
      <t>アベ</t>
    </rPh>
    <rPh sb="5" eb="6">
      <t>コ</t>
    </rPh>
    <phoneticPr fontId="26"/>
  </si>
  <si>
    <t>田畑　あかり</t>
    <rPh sb="0" eb="2">
      <t>タバタ</t>
    </rPh>
    <phoneticPr fontId="26"/>
  </si>
  <si>
    <t>野田　菊枝</t>
    <rPh sb="0" eb="2">
      <t>ノダ</t>
    </rPh>
    <rPh sb="3" eb="5">
      <t>キクエ</t>
    </rPh>
    <phoneticPr fontId="26"/>
  </si>
  <si>
    <t>高根　あつ子</t>
    <rPh sb="0" eb="2">
      <t>タカネ</t>
    </rPh>
    <rPh sb="5" eb="6">
      <t>コ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</si>
  <si>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</si>
  <si>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</si>
  <si>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</si>
  <si>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</si>
  <si>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長南　のぞみ</t>
    <rPh sb="0" eb="2">
      <t>チョウナン</t>
    </rPh>
    <phoneticPr fontId="26"/>
  </si>
  <si>
    <t>大森　恵子</t>
    <rPh sb="0" eb="2">
      <t>オオモリ</t>
    </rPh>
    <rPh sb="3" eb="5">
      <t>ケイコ</t>
    </rPh>
    <phoneticPr fontId="26"/>
  </si>
  <si>
    <t>小栗　佳子</t>
    <rPh sb="0" eb="2">
      <t>オグリ</t>
    </rPh>
    <rPh sb="3" eb="5">
      <t>ケイコ</t>
    </rPh>
    <phoneticPr fontId="26"/>
  </si>
  <si>
    <t>高松　美由紀</t>
    <rPh sb="0" eb="2">
      <t>タカマツ</t>
    </rPh>
    <rPh sb="3" eb="6">
      <t>ミユキ</t>
    </rPh>
    <phoneticPr fontId="26"/>
  </si>
  <si>
    <t>坂本　丈夫　</t>
    <rPh sb="0" eb="2">
      <t>サカモト</t>
    </rPh>
    <rPh sb="3" eb="5">
      <t>タケオ</t>
    </rPh>
    <phoneticPr fontId="26"/>
  </si>
  <si>
    <t>坂本　丈夫</t>
    <rPh sb="0" eb="2">
      <t>サカモト</t>
    </rPh>
    <rPh sb="3" eb="5">
      <t>タケオ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</si>
  <si>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</si>
  <si>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ライランド　智鶴</t>
    <rPh sb="6" eb="7">
      <t>トモ</t>
    </rPh>
    <rPh sb="7" eb="8">
      <t>ツル</t>
    </rPh>
    <phoneticPr fontId="26"/>
  </si>
  <si>
    <t>インフル予防接種</t>
    <rPh sb="4" eb="6">
      <t>ヨボウ</t>
    </rPh>
    <rPh sb="6" eb="8">
      <t>セッシュ</t>
    </rPh>
    <phoneticPr fontId="26"/>
  </si>
  <si>
    <t>ｾﾞﾌﾟﾘｵﾝ(100㎎)　1ｷｯﾄ</t>
    <phoneticPr fontId="26"/>
  </si>
  <si>
    <t>坂本　政勝</t>
    <rPh sb="0" eb="2">
      <t>サカモト</t>
    </rPh>
    <rPh sb="3" eb="5">
      <t>マサカツ</t>
    </rPh>
    <phoneticPr fontId="26"/>
  </si>
  <si>
    <t>ハロマンス(50㎎)　1A</t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</si>
  <si>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</si>
  <si>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血液検査</t>
    <rPh sb="0" eb="2">
      <t>ケツエキ</t>
    </rPh>
    <rPh sb="2" eb="4">
      <t>ケンサ</t>
    </rPh>
    <phoneticPr fontId="26"/>
  </si>
  <si>
    <t>出町　舜介</t>
    <rPh sb="0" eb="2">
      <t>デマチ</t>
    </rPh>
    <rPh sb="3" eb="5">
      <t>シュンスケ</t>
    </rPh>
    <phoneticPr fontId="26"/>
  </si>
  <si>
    <t>寺沢　瞳</t>
    <rPh sb="0" eb="2">
      <t>テラサワ</t>
    </rPh>
    <rPh sb="3" eb="4">
      <t>ヒトミ</t>
    </rPh>
    <phoneticPr fontId="26"/>
  </si>
  <si>
    <t>高橋　喬</t>
    <rPh sb="0" eb="2">
      <t>タカハシ</t>
    </rPh>
    <rPh sb="3" eb="4">
      <t>キョウ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</si>
  <si>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</si>
  <si>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大坂　与太郎</t>
    <rPh sb="0" eb="2">
      <t>オオサカ</t>
    </rPh>
    <rPh sb="3" eb="6">
      <t>ヨタロウ</t>
    </rPh>
    <phoneticPr fontId="26"/>
  </si>
  <si>
    <t>野々宮　重美</t>
    <rPh sb="0" eb="3">
      <t>ノノミヤ</t>
    </rPh>
    <rPh sb="4" eb="6">
      <t>シゲミ</t>
    </rPh>
    <phoneticPr fontId="26"/>
  </si>
  <si>
    <t>新山　金太郎</t>
    <rPh sb="0" eb="2">
      <t>ニイヤマ</t>
    </rPh>
    <rPh sb="3" eb="6">
      <t>キンタロウ</t>
    </rPh>
    <phoneticPr fontId="26"/>
  </si>
  <si>
    <t>石岡　裕子</t>
    <rPh sb="0" eb="2">
      <t>イシオカ</t>
    </rPh>
    <rPh sb="3" eb="5">
      <t>ユウコ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</si>
  <si>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</si>
  <si>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</si>
  <si>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小比券巻　寿</t>
    <rPh sb="0" eb="4">
      <t>コヒルイマキ</t>
    </rPh>
    <rPh sb="5" eb="6">
      <t>ヒサシ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</si>
  <si>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</si>
  <si>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土田　雅代</t>
    <rPh sb="0" eb="2">
      <t>ツチダ</t>
    </rPh>
    <rPh sb="3" eb="4">
      <t>ミヤビ</t>
    </rPh>
    <rPh sb="4" eb="5">
      <t>ダイ</t>
    </rPh>
    <phoneticPr fontId="26"/>
  </si>
  <si>
    <t>沼山　裕一</t>
    <rPh sb="0" eb="2">
      <t>ヌマヤマ</t>
    </rPh>
    <rPh sb="3" eb="5">
      <t>ユウイチ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</si>
  <si>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</si>
  <si>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坂田　佳織</t>
    <rPh sb="0" eb="2">
      <t>サカタ</t>
    </rPh>
    <rPh sb="3" eb="5">
      <t>カオリ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</si>
  <si>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</si>
  <si>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5">
      <t>ミツヒロ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</si>
  <si>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</si>
  <si>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赤川　美紀</t>
    <rPh sb="0" eb="2">
      <t>アカガワ</t>
    </rPh>
    <rPh sb="3" eb="5">
      <t>ミキ</t>
    </rPh>
    <phoneticPr fontId="26"/>
  </si>
  <si>
    <t>柏葉　ユリ</t>
    <rPh sb="0" eb="2">
      <t>カシワバ</t>
    </rPh>
    <phoneticPr fontId="26"/>
  </si>
  <si>
    <t>柿本　美津</t>
    <rPh sb="0" eb="2">
      <t>カキモト</t>
    </rPh>
    <rPh sb="3" eb="5">
      <t>ミツ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</si>
  <si>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</si>
  <si>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</si>
  <si>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伊沢　リワ</t>
    <rPh sb="0" eb="2">
      <t>イサワ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</si>
  <si>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</si>
  <si>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</si>
  <si>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</si>
  <si>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蛯名　ハナエ</t>
    <rPh sb="0" eb="2">
      <t>エビナ</t>
    </rPh>
    <phoneticPr fontId="26"/>
  </si>
  <si>
    <t>田中　久美子</t>
    <rPh sb="0" eb="2">
      <t>タナカ</t>
    </rPh>
    <rPh sb="3" eb="6">
      <t>クミコ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</si>
  <si>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</si>
  <si>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4">
      <t>ヒデフミ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</si>
  <si>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</si>
  <si>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</si>
  <si>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</si>
  <si>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</si>
  <si>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</si>
  <si>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phoneticPr fontId="26"/>
  </si>
  <si>
    <t>休</t>
    <rPh sb="0" eb="1">
      <t>キュウ</t>
    </rPh>
    <phoneticPr fontId="26"/>
  </si>
  <si>
    <t>千葉　良</t>
    <rPh sb="0" eb="2">
      <t>チバ</t>
    </rPh>
    <rPh sb="3" eb="4">
      <t>リョウ</t>
    </rPh>
    <phoneticPr fontId="26"/>
  </si>
  <si>
    <t>石原</t>
    <rPh sb="0" eb="2">
      <t>イシハラ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</si>
  <si>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</si>
  <si>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</si>
  <si>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</si>
  <si>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</si>
  <si>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</si>
  <si>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男性：25</t>
    <rPh sb="0" eb="2">
      <t>ダンセイ</t>
    </rPh>
    <phoneticPr fontId="26"/>
  </si>
  <si>
    <t>女性：40</t>
    <rPh sb="0" eb="2">
      <t>ジョセイ</t>
    </rPh>
    <phoneticPr fontId="26"/>
  </si>
  <si>
    <t>特になし</t>
    <rPh sb="0" eb="1">
      <t>トク</t>
    </rPh>
    <phoneticPr fontId="26"/>
  </si>
  <si>
    <t>・</t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</si>
  <si>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</si>
  <si>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</si>
  <si>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</si>
  <si>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</si>
  <si>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</si>
  <si>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葛西　瑛</t>
    <rPh sb="0" eb="2">
      <t>カサイ</t>
    </rPh>
    <rPh sb="3" eb="4">
      <t>アキラ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</si>
  <si>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</si>
  <si>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佐々木　ヨコ</t>
    <rPh sb="0" eb="3">
      <t>ササキ</t>
    </rPh>
    <phoneticPr fontId="26"/>
  </si>
  <si>
    <t>丸谷　美香</t>
    <rPh sb="0" eb="2">
      <t>マルヤ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</si>
  <si>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</si>
  <si>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</si>
  <si>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</si>
  <si>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角田　晃</t>
    <rPh sb="0" eb="2">
      <t>カクタ</t>
    </rPh>
    <rPh sb="3" eb="4">
      <t>アキラ</t>
    </rPh>
    <phoneticPr fontId="26"/>
  </si>
  <si>
    <t>大橋　ミサ</t>
    <rPh sb="0" eb="2">
      <t>オオハシ</t>
    </rPh>
    <phoneticPr fontId="26"/>
  </si>
  <si>
    <t>佐藤　一枝</t>
    <rPh sb="0" eb="2">
      <t>サトウ</t>
    </rPh>
    <rPh sb="3" eb="5">
      <t>カズエ</t>
    </rPh>
    <phoneticPr fontId="26"/>
  </si>
  <si>
    <t>野々宮　ミヨ</t>
    <rPh sb="0" eb="3">
      <t>ノノミヤ</t>
    </rPh>
    <phoneticPr fontId="26"/>
  </si>
  <si>
    <t>土井　美保</t>
    <rPh sb="0" eb="2">
      <t>ツチイ</t>
    </rPh>
    <rPh sb="3" eb="5">
      <t>ミホ</t>
    </rPh>
    <phoneticPr fontId="26"/>
  </si>
  <si>
    <t>濤岡　定四郎</t>
    <rPh sb="0" eb="2">
      <t>ナミオカ</t>
    </rPh>
    <rPh sb="3" eb="6">
      <t>テイシロウ</t>
    </rPh>
    <phoneticPr fontId="26"/>
  </si>
  <si>
    <t>長岐　和哉</t>
    <rPh sb="0" eb="2">
      <t>ナガキ</t>
    </rPh>
    <rPh sb="3" eb="5">
      <t>カズヤ</t>
    </rPh>
    <phoneticPr fontId="26"/>
  </si>
  <si>
    <t>松坂　正子</t>
    <rPh sb="0" eb="2">
      <t>マツサカ</t>
    </rPh>
    <rPh sb="3" eb="5">
      <t>マサコ</t>
    </rPh>
    <phoneticPr fontId="26"/>
  </si>
  <si>
    <t>菊池　成年</t>
    <rPh sb="0" eb="2">
      <t>キクチ</t>
    </rPh>
    <rPh sb="3" eb="4">
      <t>ナ</t>
    </rPh>
    <rPh sb="4" eb="5">
      <t>ネン</t>
    </rPh>
    <phoneticPr fontId="26"/>
  </si>
  <si>
    <t>鍛冶場　裕</t>
    <rPh sb="0" eb="3">
      <t>カジバ</t>
    </rPh>
    <rPh sb="4" eb="5">
      <t>ユウ</t>
    </rPh>
    <phoneticPr fontId="26"/>
  </si>
  <si>
    <t>高野　信</t>
    <rPh sb="0" eb="2">
      <t>タカノ</t>
    </rPh>
    <rPh sb="3" eb="4">
      <t>シン</t>
    </rPh>
    <phoneticPr fontId="26"/>
  </si>
  <si>
    <t>角　和子</t>
    <rPh sb="0" eb="1">
      <t>スミ</t>
    </rPh>
    <rPh sb="2" eb="4">
      <t>カズコ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</si>
  <si>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</si>
  <si>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清水　奈緒美</t>
    <rPh sb="0" eb="2">
      <t>シミズ</t>
    </rPh>
    <rPh sb="3" eb="6">
      <t>ナオミ</t>
    </rPh>
    <phoneticPr fontId="26"/>
  </si>
  <si>
    <t>・</t>
    <phoneticPr fontId="26"/>
  </si>
  <si>
    <t>浪岡　ヒデ</t>
    <rPh sb="0" eb="2">
      <t>ナミオカ</t>
    </rPh>
    <phoneticPr fontId="26"/>
  </si>
  <si>
    <t>伊藤　哲也</t>
    <rPh sb="0" eb="2">
      <t>イトウ</t>
    </rPh>
    <rPh sb="3" eb="5">
      <t>テツヤ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</si>
  <si>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</si>
  <si>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一戸　幸子</t>
    <rPh sb="0" eb="2">
      <t>イチノヘ</t>
    </rPh>
    <rPh sb="3" eb="5">
      <t>ユキコ</t>
    </rPh>
    <phoneticPr fontId="26"/>
  </si>
  <si>
    <t>渡辺　クニ</t>
    <rPh sb="0" eb="2">
      <t>ワタナベ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</si>
  <si>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</si>
  <si>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木村　正子</t>
    <rPh sb="0" eb="2">
      <t>キムラ</t>
    </rPh>
    <rPh sb="3" eb="5">
      <t>マサコ</t>
    </rPh>
    <phoneticPr fontId="26"/>
  </si>
  <si>
    <t>丸谷　美香　</t>
    <rPh sb="0" eb="2">
      <t>マルタニ</t>
    </rPh>
    <rPh sb="3" eb="5">
      <t>ミカ</t>
    </rPh>
    <phoneticPr fontId="26"/>
  </si>
  <si>
    <t>織笠　裕美</t>
    <rPh sb="0" eb="2">
      <t>オリカサ</t>
    </rPh>
    <rPh sb="3" eb="5">
      <t>ユミ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</si>
  <si>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</si>
  <si>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大木　久子</t>
    <rPh sb="0" eb="2">
      <t>オオキ</t>
    </rPh>
    <rPh sb="3" eb="5">
      <t>ヒサコ</t>
    </rPh>
    <phoneticPr fontId="26"/>
  </si>
  <si>
    <t>甲地　嘉助</t>
    <rPh sb="0" eb="2">
      <t>カッチ</t>
    </rPh>
    <rPh sb="3" eb="4">
      <t>カ</t>
    </rPh>
    <rPh sb="4" eb="5">
      <t>スケ</t>
    </rPh>
    <phoneticPr fontId="26"/>
  </si>
  <si>
    <t>森　マサ子</t>
    <rPh sb="0" eb="1">
      <t>モリ</t>
    </rPh>
    <rPh sb="4" eb="5">
      <t>コ</t>
    </rPh>
    <phoneticPr fontId="26"/>
  </si>
  <si>
    <t>稲本　典子</t>
    <rPh sb="0" eb="2">
      <t>イナモト</t>
    </rPh>
    <rPh sb="3" eb="5">
      <t>ノリコ</t>
    </rPh>
    <phoneticPr fontId="26"/>
  </si>
  <si>
    <t>遠藤　陽介</t>
    <rPh sb="0" eb="2">
      <t>エンドウ</t>
    </rPh>
    <rPh sb="3" eb="5">
      <t>ヨウスケ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</si>
  <si>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</si>
  <si>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</si>
  <si>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渡辺　唯</t>
    <rPh sb="0" eb="2">
      <t>ワタナベ</t>
    </rPh>
    <rPh sb="3" eb="4">
      <t>ユイ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</si>
  <si>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</si>
  <si>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</si>
  <si>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</si>
  <si>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</si>
  <si>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浪岡　淳哉</t>
    <rPh sb="0" eb="2">
      <t>ナミオカ</t>
    </rPh>
    <rPh sb="3" eb="5">
      <t>ジュンヤ</t>
    </rPh>
    <phoneticPr fontId="26"/>
  </si>
  <si>
    <t>中村　美香子</t>
    <rPh sb="0" eb="2">
      <t>ナカムラ</t>
    </rPh>
    <rPh sb="3" eb="6">
      <t>ミカコ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</si>
  <si>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</si>
  <si>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</si>
  <si>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藤川　雅之</t>
    <rPh sb="0" eb="2">
      <t>フジカワ</t>
    </rPh>
    <rPh sb="3" eb="5">
      <t>マサユキ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</si>
  <si>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</si>
  <si>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</si>
  <si>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</si>
  <si>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</si>
  <si>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</si>
  <si>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</si>
  <si>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</si>
  <si>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</si>
  <si>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</si>
  <si>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</si>
  <si>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沼端　ミセ</t>
    <rPh sb="0" eb="2">
      <t>ヌマハタ</t>
    </rPh>
    <phoneticPr fontId="26"/>
  </si>
  <si>
    <t>坂本　佳之</t>
    <rPh sb="0" eb="2">
      <t>サカモト</t>
    </rPh>
    <rPh sb="3" eb="5">
      <t>ヨシユキ</t>
    </rPh>
    <phoneticPr fontId="26"/>
  </si>
  <si>
    <t>佐藤　ソノ</t>
    <rPh sb="0" eb="2">
      <t>サトウ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</si>
  <si>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</si>
  <si>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</si>
  <si>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沢村　まさえ</t>
    <rPh sb="0" eb="2">
      <t>サワムラ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</si>
  <si>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</si>
  <si>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</si>
  <si>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内村　憲司</t>
    <rPh sb="0" eb="2">
      <t>ウチムラ</t>
    </rPh>
    <rPh sb="3" eb="5">
      <t>ケンジ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</si>
  <si>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</si>
  <si>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</si>
  <si>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下山　早苗</t>
    <rPh sb="0" eb="2">
      <t>シモヤマ</t>
    </rPh>
    <rPh sb="3" eb="5">
      <t>サナエ</t>
    </rPh>
    <phoneticPr fontId="26"/>
  </si>
  <si>
    <t>川村　魁人</t>
    <phoneticPr fontId="26"/>
  </si>
  <si>
    <t>ハロマンス100mg　1A</t>
    <phoneticPr fontId="26"/>
  </si>
  <si>
    <t>豊川　美智子</t>
    <rPh sb="0" eb="2">
      <t>トヨカワ</t>
    </rPh>
    <rPh sb="3" eb="6">
      <t>ミチコ</t>
    </rPh>
    <phoneticPr fontId="26"/>
  </si>
  <si>
    <t>坂本　郁子</t>
    <rPh sb="0" eb="2">
      <t>サカモト</t>
    </rPh>
    <rPh sb="3" eb="4">
      <t>イク</t>
    </rPh>
    <rPh sb="4" eb="5">
      <t>コ</t>
    </rPh>
    <phoneticPr fontId="26"/>
  </si>
  <si>
    <t>坂本　郁子</t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</si>
  <si>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</si>
  <si>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本間　きよ</t>
    <rPh sb="0" eb="2">
      <t>ホンマ</t>
    </rPh>
    <phoneticPr fontId="26"/>
  </si>
  <si>
    <t>・</t>
    <phoneticPr fontId="26"/>
  </si>
  <si>
    <t>山田　代志弘</t>
    <phoneticPr fontId="26"/>
  </si>
  <si>
    <t>河村　接子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</si>
  <si>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</si>
  <si>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特変なし</t>
    <rPh sb="0" eb="2">
      <t>トクヘン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</si>
  <si>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</si>
  <si>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</si>
  <si>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</si>
  <si>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</si>
  <si>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木</t>
    <rPh sb="0" eb="1">
      <t>モク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</si>
  <si>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</si>
  <si>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</si>
  <si>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カオル</t>
    </rPh>
    <phoneticPr fontId="26"/>
  </si>
  <si>
    <t>鎌田　裕輔</t>
    <rPh sb="0" eb="2">
      <t>カマタ</t>
    </rPh>
    <rPh sb="3" eb="4">
      <t>ユウ</t>
    </rPh>
    <rPh sb="4" eb="5">
      <t>スケ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</si>
  <si>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</si>
  <si>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市川　エミ子</t>
    <rPh sb="0" eb="2">
      <t>イチカワ</t>
    </rPh>
    <rPh sb="5" eb="6">
      <t>コ</t>
    </rPh>
    <phoneticPr fontId="26"/>
  </si>
  <si>
    <t>小又　清二</t>
    <rPh sb="0" eb="2">
      <t>コマタ</t>
    </rPh>
    <rPh sb="3" eb="5">
      <t>キヨジ</t>
    </rPh>
    <phoneticPr fontId="26"/>
  </si>
  <si>
    <t>市川　昭博</t>
    <rPh sb="0" eb="2">
      <t>イチカワ</t>
    </rPh>
    <rPh sb="3" eb="5">
      <t>アキヒロ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</si>
  <si>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</si>
  <si>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</si>
  <si>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木村　洋子</t>
    <rPh sb="0" eb="2">
      <t>キムラ</t>
    </rPh>
    <rPh sb="3" eb="5">
      <t>ヨウコ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</si>
  <si>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</si>
  <si>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石久保　香織</t>
    <rPh sb="0" eb="3">
      <t>イシクボ</t>
    </rPh>
    <rPh sb="4" eb="6">
      <t>カオリ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</si>
  <si>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</si>
  <si>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</si>
  <si>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沼山　かおる</t>
    <rPh sb="0" eb="2">
      <t>ヌマヤマ</t>
    </rPh>
    <phoneticPr fontId="26"/>
  </si>
  <si>
    <t>中村　善治</t>
    <rPh sb="0" eb="2">
      <t>ナカムラ</t>
    </rPh>
    <rPh sb="3" eb="5">
      <t>ゼンジ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</si>
  <si>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</si>
  <si>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</si>
  <si>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山崎　ミドリ</t>
    <rPh sb="0" eb="2">
      <t>ヤマザキ</t>
    </rPh>
    <phoneticPr fontId="26"/>
  </si>
  <si>
    <t>對馬　穣</t>
    <rPh sb="0" eb="2">
      <t>ツシマ</t>
    </rPh>
    <rPh sb="3" eb="4">
      <t>ジョウ</t>
    </rPh>
    <phoneticPr fontId="26"/>
  </si>
  <si>
    <t>柏葉　信子</t>
    <rPh sb="0" eb="2">
      <t>カシワバ</t>
    </rPh>
    <rPh sb="3" eb="5">
      <t>ノブコ</t>
    </rPh>
    <phoneticPr fontId="26"/>
  </si>
  <si>
    <t>高橋　茜</t>
    <rPh sb="0" eb="2">
      <t>タカハシ</t>
    </rPh>
    <rPh sb="3" eb="4">
      <t>アカネ</t>
    </rPh>
    <phoneticPr fontId="26"/>
  </si>
  <si>
    <t>杉村　義雄</t>
    <rPh sb="0" eb="2">
      <t>スギムラ</t>
    </rPh>
    <rPh sb="3" eb="5">
      <t>ヨシオ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</si>
  <si>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</si>
  <si>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</si>
  <si>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</si>
  <si>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</si>
  <si>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</si>
  <si>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</si>
  <si>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</si>
  <si>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高橋　田鶴子</t>
    <rPh sb="0" eb="2">
      <t>タカハシ</t>
    </rPh>
    <rPh sb="3" eb="4">
      <t>タ</t>
    </rPh>
    <rPh sb="4" eb="5">
      <t>ヅル</t>
    </rPh>
    <rPh sb="5" eb="6">
      <t>コ</t>
    </rPh>
    <phoneticPr fontId="26"/>
  </si>
  <si>
    <t>小比券巻　一夫</t>
    <rPh sb="0" eb="4">
      <t>コヒルイマキ</t>
    </rPh>
    <rPh sb="5" eb="7">
      <t>カズオ</t>
    </rPh>
    <phoneticPr fontId="26"/>
  </si>
  <si>
    <t>渡辺　栄蔵</t>
    <rPh sb="0" eb="2">
      <t>ワタナベ</t>
    </rPh>
    <rPh sb="3" eb="5">
      <t>エイゾウ</t>
    </rPh>
    <phoneticPr fontId="26"/>
  </si>
  <si>
    <t>三瓶　政行</t>
    <rPh sb="0" eb="2">
      <t>サンベイ</t>
    </rPh>
    <rPh sb="3" eb="5">
      <t>マサユキ</t>
    </rPh>
    <phoneticPr fontId="26"/>
  </si>
  <si>
    <t>磯谷　善正</t>
    <rPh sb="0" eb="2">
      <t>イソヤ</t>
    </rPh>
    <rPh sb="3" eb="4">
      <t>ゼン</t>
    </rPh>
    <rPh sb="4" eb="5">
      <t>マサ</t>
    </rPh>
    <phoneticPr fontId="26"/>
  </si>
  <si>
    <t>和田　春奈</t>
    <rPh sb="0" eb="2">
      <t>ワダ</t>
    </rPh>
    <rPh sb="3" eb="5">
      <t>ハルナ</t>
    </rPh>
    <phoneticPr fontId="26"/>
  </si>
  <si>
    <t>一戸　千春</t>
    <rPh sb="0" eb="2">
      <t>イチノヘ</t>
    </rPh>
    <rPh sb="3" eb="5">
      <t>チハル</t>
    </rPh>
    <phoneticPr fontId="26"/>
  </si>
  <si>
    <t>・</t>
    <phoneticPr fontId="26"/>
  </si>
  <si>
    <t>男性：33</t>
    <rPh sb="0" eb="2">
      <t>ダンセイ</t>
    </rPh>
    <phoneticPr fontId="26"/>
  </si>
  <si>
    <t>女性：37</t>
    <rPh sb="0" eb="2">
      <t>ジョセイ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</si>
  <si>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</si>
  <si>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十和田第一病院</t>
    <rPh sb="0" eb="3">
      <t>トワダ</t>
    </rPh>
    <rPh sb="3" eb="5">
      <t>ダイイチ</t>
    </rPh>
    <rPh sb="5" eb="7">
      <t>ビョウイン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</si>
  <si>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</si>
  <si>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石久保　香織</t>
    <rPh sb="0" eb="3">
      <t>イシクボ</t>
    </rPh>
    <rPh sb="4" eb="6">
      <t>カオリ</t>
    </rPh>
    <phoneticPr fontId="26"/>
  </si>
  <si>
    <t>血液検査</t>
    <rPh sb="0" eb="2">
      <t>ケツエキ</t>
    </rPh>
    <rPh sb="2" eb="4">
      <t>ケンサ</t>
    </rPh>
    <phoneticPr fontId="26"/>
  </si>
  <si>
    <t>鈴木　洋光</t>
    <rPh sb="0" eb="2">
      <t>スズキ</t>
    </rPh>
    <rPh sb="3" eb="5">
      <t>ヒロミツ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</si>
  <si>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</si>
  <si>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1">
      <t>コマ</t>
    </rPh>
    <rPh sb="1" eb="2">
      <t>サワ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</si>
  <si>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</si>
  <si>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</si>
  <si>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</si>
  <si>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</si>
  <si>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</si>
  <si>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</si>
  <si>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蛇沼　紅子</t>
    <phoneticPr fontId="26"/>
  </si>
  <si>
    <t>Roｒ</t>
    <phoneticPr fontId="26"/>
  </si>
  <si>
    <t>森田　のぶ</t>
    <rPh sb="0" eb="2">
      <t>モリタ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</si>
  <si>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</si>
  <si>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</si>
  <si>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WAIS</t>
    <phoneticPr fontId="26"/>
  </si>
  <si>
    <t>道下　ユリ</t>
    <rPh sb="0" eb="2">
      <t>ミチシタ</t>
    </rPh>
    <phoneticPr fontId="26"/>
  </si>
  <si>
    <t>野々宮　美津江</t>
    <rPh sb="0" eb="3">
      <t>ノノミヤ</t>
    </rPh>
    <rPh sb="4" eb="7">
      <t>ミツエ</t>
    </rPh>
    <phoneticPr fontId="26"/>
  </si>
  <si>
    <t>本間　昇</t>
    <rPh sb="0" eb="2">
      <t>ホンマ</t>
    </rPh>
    <rPh sb="3" eb="4">
      <t>ノボル</t>
    </rPh>
    <phoneticPr fontId="26"/>
  </si>
  <si>
    <t>塚田　敏子</t>
    <rPh sb="0" eb="2">
      <t>ツカダ</t>
    </rPh>
    <rPh sb="3" eb="5">
      <t>トシコ</t>
    </rPh>
    <phoneticPr fontId="26"/>
  </si>
  <si>
    <t>インフル予防接種</t>
    <rPh sb="4" eb="6">
      <t>ヨボウ</t>
    </rPh>
    <rPh sb="6" eb="8">
      <t>セッシュ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</si>
  <si>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</si>
  <si>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</si>
  <si>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</si>
  <si>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</si>
  <si>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男性：23</t>
    <rPh sb="0" eb="2">
      <t>ダンセイ</t>
    </rPh>
    <phoneticPr fontId="26"/>
  </si>
  <si>
    <t>女性：32</t>
    <rPh sb="0" eb="2">
      <t>ジョセイ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</si>
  <si>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</si>
  <si>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</si>
  <si>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</si>
  <si>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</si>
  <si>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中川原　ちる</t>
    <rPh sb="0" eb="1">
      <t>ナカ</t>
    </rPh>
    <rPh sb="1" eb="2">
      <t>カワ</t>
    </rPh>
    <rPh sb="2" eb="3">
      <t>ハラ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</si>
  <si>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</si>
  <si>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佐藤　トメ</t>
    <rPh sb="0" eb="2">
      <t>サトウ</t>
    </rPh>
    <phoneticPr fontId="26"/>
  </si>
  <si>
    <t>角　恵美子</t>
    <rPh sb="0" eb="1">
      <t>スミ</t>
    </rPh>
    <rPh sb="2" eb="5">
      <t>エミコ</t>
    </rPh>
    <phoneticPr fontId="26"/>
  </si>
  <si>
    <t>種市　サクラ</t>
    <rPh sb="0" eb="2">
      <t>タネイチ</t>
    </rPh>
    <phoneticPr fontId="26"/>
  </si>
  <si>
    <t>前畑　清子</t>
    <rPh sb="0" eb="1">
      <t>マエ</t>
    </rPh>
    <rPh sb="1" eb="2">
      <t>ハタケ</t>
    </rPh>
    <rPh sb="3" eb="5">
      <t>キヨコ</t>
    </rPh>
    <phoneticPr fontId="26"/>
  </si>
  <si>
    <t>増田　豊</t>
    <rPh sb="0" eb="2">
      <t>マスダ</t>
    </rPh>
    <rPh sb="3" eb="4">
      <t>ユタ</t>
    </rPh>
    <phoneticPr fontId="26"/>
  </si>
  <si>
    <t>小林　昭治</t>
    <rPh sb="0" eb="2">
      <t>コバヤシ</t>
    </rPh>
    <rPh sb="3" eb="5">
      <t>ショウジ</t>
    </rPh>
    <phoneticPr fontId="26"/>
  </si>
  <si>
    <t>杉元　美咲</t>
    <rPh sb="0" eb="2">
      <t>スギモト</t>
    </rPh>
    <rPh sb="3" eb="5">
      <t>ミサキ</t>
    </rPh>
    <phoneticPr fontId="26"/>
  </si>
  <si>
    <t>岩間　ツネ</t>
    <rPh sb="0" eb="2">
      <t>イワマ</t>
    </rPh>
    <phoneticPr fontId="26"/>
  </si>
  <si>
    <t>林　真紀子</t>
    <rPh sb="0" eb="1">
      <t>ハヤシ</t>
    </rPh>
    <rPh sb="2" eb="5">
      <t>マキコ</t>
    </rPh>
    <phoneticPr fontId="26"/>
  </si>
  <si>
    <t>大久保　和</t>
    <rPh sb="0" eb="3">
      <t>オオクボ</t>
    </rPh>
    <rPh sb="4" eb="5">
      <t>カズ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</si>
  <si>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</si>
  <si>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沼端　佑太</t>
    <rPh sb="0" eb="2">
      <t>ヌマハタ</t>
    </rPh>
    <rPh sb="3" eb="5">
      <t>ユウタ</t>
    </rPh>
    <phoneticPr fontId="26"/>
  </si>
  <si>
    <t>木村　奈津子</t>
    <rPh sb="0" eb="2">
      <t>キムラ</t>
    </rPh>
    <rPh sb="3" eb="6">
      <t>ナツコ</t>
    </rPh>
    <phoneticPr fontId="26"/>
  </si>
  <si>
    <t>萠出　きのゑ</t>
    <rPh sb="0" eb="2">
      <t>モダシ</t>
    </rPh>
    <phoneticPr fontId="26"/>
  </si>
  <si>
    <t>北村　イウ子</t>
    <rPh sb="0" eb="2">
      <t>キタムラ</t>
    </rPh>
    <rPh sb="5" eb="6">
      <t>コ</t>
    </rPh>
    <phoneticPr fontId="26"/>
  </si>
  <si>
    <t>国分　トシ子</t>
    <rPh sb="0" eb="2">
      <t>コクブン</t>
    </rPh>
    <rPh sb="5" eb="6">
      <t>コ</t>
    </rPh>
    <phoneticPr fontId="26"/>
  </si>
  <si>
    <t>佐々木　久美子</t>
    <rPh sb="0" eb="3">
      <t>ササキ</t>
    </rPh>
    <rPh sb="4" eb="7">
      <t>クミコ</t>
    </rPh>
    <phoneticPr fontId="26"/>
  </si>
  <si>
    <t>高田　奈緒美</t>
    <rPh sb="0" eb="2">
      <t>タカダ</t>
    </rPh>
    <rPh sb="3" eb="6">
      <t>ナオミ</t>
    </rPh>
    <phoneticPr fontId="26"/>
  </si>
  <si>
    <t>古田　留美子</t>
    <rPh sb="0" eb="2">
      <t>フルタ</t>
    </rPh>
    <rPh sb="3" eb="6">
      <t>ルミコ</t>
    </rPh>
    <phoneticPr fontId="26"/>
  </si>
  <si>
    <t>石田　喜明</t>
    <rPh sb="0" eb="2">
      <t>イシダ</t>
    </rPh>
    <rPh sb="3" eb="5">
      <t>ヨシアキ</t>
    </rPh>
    <phoneticPr fontId="26"/>
  </si>
  <si>
    <t>新山　光浩</t>
    <rPh sb="0" eb="2">
      <t>ニイヤマ</t>
    </rPh>
    <rPh sb="3" eb="5">
      <t>ミツヒロ</t>
    </rPh>
    <phoneticPr fontId="26"/>
  </si>
  <si>
    <t>齋藤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</si>
  <si>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</si>
  <si>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五日市　チヨ</t>
    <rPh sb="0" eb="3">
      <t>イツカイチ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</si>
  <si>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</si>
  <si>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</si>
  <si>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中村　ひで子</t>
    <rPh sb="0" eb="2">
      <t>ナカムラ</t>
    </rPh>
    <rPh sb="5" eb="6">
      <t>コ</t>
    </rPh>
    <phoneticPr fontId="26"/>
  </si>
  <si>
    <t>古田　真</t>
    <rPh sb="0" eb="2">
      <t>フルタ</t>
    </rPh>
    <rPh sb="3" eb="4">
      <t>シン</t>
    </rPh>
    <phoneticPr fontId="26"/>
  </si>
  <si>
    <t>附田　ミサ</t>
    <rPh sb="0" eb="2">
      <t>ツクダ</t>
    </rPh>
    <phoneticPr fontId="26"/>
  </si>
  <si>
    <t>坂本　リセ</t>
    <rPh sb="0" eb="2">
      <t>サカモト</t>
    </rPh>
    <phoneticPr fontId="26"/>
  </si>
  <si>
    <t>宮崎　由美子</t>
    <rPh sb="0" eb="2">
      <t>ミヤザキ</t>
    </rPh>
    <rPh sb="3" eb="6">
      <t>ユミコ</t>
    </rPh>
    <phoneticPr fontId="26"/>
  </si>
  <si>
    <t>宮崎　雪子</t>
    <rPh sb="0" eb="2">
      <t>ミヤザキ</t>
    </rPh>
    <rPh sb="3" eb="5">
      <t>ユキコ</t>
    </rPh>
    <phoneticPr fontId="26"/>
  </si>
  <si>
    <t>木村　トメ</t>
    <rPh sb="0" eb="2">
      <t>キムラ</t>
    </rPh>
    <phoneticPr fontId="26"/>
  </si>
  <si>
    <t>中野渡　雄</t>
    <rPh sb="0" eb="3">
      <t>ナカノワタリ</t>
    </rPh>
    <rPh sb="4" eb="5">
      <t>ユウ</t>
    </rPh>
    <phoneticPr fontId="26"/>
  </si>
  <si>
    <t>小林　稔</t>
    <rPh sb="0" eb="2">
      <t>コバヤシ</t>
    </rPh>
    <rPh sb="3" eb="4">
      <t>ミノル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</si>
  <si>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</si>
  <si>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</si>
  <si>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</si>
  <si>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大平　陸</t>
    <rPh sb="0" eb="2">
      <t>オオダイラ</t>
    </rPh>
    <rPh sb="3" eb="4">
      <t>リク</t>
    </rPh>
    <phoneticPr fontId="26"/>
  </si>
  <si>
    <t>インフル予防接種</t>
    <rPh sb="4" eb="6">
      <t>ヨボウ</t>
    </rPh>
    <rPh sb="6" eb="8">
      <t>セッシュ</t>
    </rPh>
    <phoneticPr fontId="26"/>
  </si>
  <si>
    <t>山本　チヤ</t>
    <rPh sb="0" eb="2">
      <t>ヤマモト</t>
    </rPh>
    <phoneticPr fontId="26"/>
  </si>
  <si>
    <t>後藤　美里</t>
    <rPh sb="0" eb="2">
      <t>ゴトウ</t>
    </rPh>
    <rPh sb="3" eb="5">
      <t>ミサト</t>
    </rPh>
    <phoneticPr fontId="26"/>
  </si>
  <si>
    <t>・</t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</si>
  <si>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</si>
  <si>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</si>
  <si>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</si>
  <si>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渡辺　クニ</t>
    <rPh sb="0" eb="2">
      <t>ワタナベ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</si>
  <si>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</si>
  <si>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</si>
  <si>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</si>
  <si>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</si>
  <si>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</si>
  <si>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増田　豊</t>
    <rPh sb="0" eb="2">
      <t>マスダ</t>
    </rPh>
    <rPh sb="3" eb="4">
      <t>ユタ</t>
    </rPh>
    <phoneticPr fontId="26"/>
  </si>
  <si>
    <t>みさわの森クリニック</t>
    <rPh sb="4" eb="5">
      <t>モリ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</si>
  <si>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</si>
  <si>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高梨　晃亮</t>
    <rPh sb="0" eb="2">
      <t>タカナシ</t>
    </rPh>
    <rPh sb="3" eb="4">
      <t>アキラ</t>
    </rPh>
    <rPh sb="4" eb="5">
      <t>スケ</t>
    </rPh>
    <phoneticPr fontId="26"/>
  </si>
  <si>
    <t>鳥山　咲希</t>
    <rPh sb="0" eb="2">
      <t>トリヤマ</t>
    </rPh>
    <rPh sb="3" eb="5">
      <t>サキ</t>
    </rPh>
    <phoneticPr fontId="26"/>
  </si>
  <si>
    <t>赤澤　侑希南</t>
    <rPh sb="0" eb="1">
      <t>アカ</t>
    </rPh>
    <rPh sb="1" eb="2">
      <t>サワ</t>
    </rPh>
    <rPh sb="3" eb="4">
      <t>ユウ</t>
    </rPh>
    <rPh sb="4" eb="5">
      <t>キ</t>
    </rPh>
    <rPh sb="5" eb="6">
      <t>ミナミ</t>
    </rPh>
    <phoneticPr fontId="26"/>
  </si>
  <si>
    <t>竹内　ゆら</t>
    <rPh sb="0" eb="2">
      <t>タケウチ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</si>
  <si>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</si>
  <si>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阿保　実采</t>
    <rPh sb="0" eb="2">
      <t>アボ</t>
    </rPh>
    <rPh sb="3" eb="4">
      <t>ミ</t>
    </rPh>
    <rPh sb="4" eb="5">
      <t>サイ</t>
    </rPh>
    <phoneticPr fontId="26"/>
  </si>
  <si>
    <t>古川　とし</t>
    <rPh sb="0" eb="2">
      <t>コガワ</t>
    </rPh>
    <phoneticPr fontId="26"/>
  </si>
  <si>
    <t>山本　美津子</t>
    <rPh sb="0" eb="2">
      <t>ヤマモト</t>
    </rPh>
    <rPh sb="3" eb="6">
      <t>ミツコ</t>
    </rPh>
    <phoneticPr fontId="26"/>
  </si>
  <si>
    <t>中川原　イサ</t>
    <rPh sb="0" eb="3">
      <t>ナカガワラ</t>
    </rPh>
    <phoneticPr fontId="26"/>
  </si>
  <si>
    <t>新戸部　ミヨ</t>
    <rPh sb="0" eb="3">
      <t>ニトベ</t>
    </rPh>
    <phoneticPr fontId="26"/>
  </si>
  <si>
    <t>新戸部　ミヨ</t>
    <rPh sb="0" eb="3">
      <t>ニトベ</t>
    </rPh>
    <phoneticPr fontId="26"/>
  </si>
  <si>
    <t>沼田医院</t>
    <rPh sb="0" eb="2">
      <t>ヌマタ</t>
    </rPh>
    <rPh sb="2" eb="4">
      <t>イイン</t>
    </rPh>
    <phoneticPr fontId="26"/>
  </si>
  <si>
    <t>坂本　佳之</t>
    <rPh sb="0" eb="2">
      <t>サカモト</t>
    </rPh>
    <rPh sb="3" eb="5">
      <t>ヨシユキ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</si>
  <si>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</si>
  <si>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</si>
  <si>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森川　愛</t>
    <rPh sb="0" eb="2">
      <t>モリカワ</t>
    </rPh>
    <rPh sb="3" eb="4">
      <t>メグミ</t>
    </rPh>
    <phoneticPr fontId="26"/>
  </si>
  <si>
    <t>萠出　克治</t>
    <rPh sb="0" eb="2">
      <t>モダシ</t>
    </rPh>
    <rPh sb="3" eb="5">
      <t>カツジ</t>
    </rPh>
    <phoneticPr fontId="26"/>
  </si>
  <si>
    <t>女性：45</t>
    <rPh sb="0" eb="2">
      <t>ジョセイ</t>
    </rPh>
    <phoneticPr fontId="26"/>
  </si>
  <si>
    <t>古田　留美子</t>
    <rPh sb="0" eb="2">
      <t>フルタ</t>
    </rPh>
    <rPh sb="3" eb="5">
      <t>ルミ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</si>
  <si>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</si>
  <si>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</si>
  <si>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</si>
  <si>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中村　恵理子</t>
    <rPh sb="0" eb="2">
      <t>ナカムラ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</si>
  <si>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</si>
  <si>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</si>
  <si>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</si>
  <si>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</si>
  <si>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山本　鉄弥</t>
    <rPh sb="0" eb="2">
      <t>ヤマモト</t>
    </rPh>
    <rPh sb="3" eb="4">
      <t>テツ</t>
    </rPh>
    <rPh sb="4" eb="5">
      <t>ヤ</t>
    </rPh>
    <phoneticPr fontId="26"/>
  </si>
  <si>
    <t>沼山　深雪</t>
    <rPh sb="0" eb="2">
      <t>ヌマヤマ</t>
    </rPh>
    <rPh sb="3" eb="5">
      <t>ミユキ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</si>
  <si>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</si>
  <si>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2">
      <t>ワタベ</t>
    </rPh>
    <rPh sb="3" eb="5">
      <t>セツコ</t>
    </rPh>
    <phoneticPr fontId="26"/>
  </si>
  <si>
    <t>橋場　みゆき</t>
    <rPh sb="0" eb="2">
      <t>ハシバ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</si>
  <si>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</si>
  <si>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大村　恵美</t>
    <rPh sb="0" eb="2">
      <t>オオムラ</t>
    </rPh>
    <rPh sb="3" eb="5">
      <t>メグミ</t>
    </rPh>
    <phoneticPr fontId="26"/>
  </si>
  <si>
    <t>坂田　和也</t>
    <rPh sb="0" eb="2">
      <t>サカタ</t>
    </rPh>
    <rPh sb="3" eb="5">
      <t>カズヤ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</si>
  <si>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</si>
  <si>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</si>
  <si>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萠出　克治</t>
    <rPh sb="0" eb="2">
      <t>モダシ</t>
    </rPh>
    <rPh sb="3" eb="5">
      <t>カツジ</t>
    </rPh>
    <phoneticPr fontId="26"/>
  </si>
  <si>
    <t>土橋　翔吾</t>
    <rPh sb="0" eb="2">
      <t>ドバシ</t>
    </rPh>
    <rPh sb="3" eb="4">
      <t>ショウ</t>
    </rPh>
    <rPh sb="4" eb="5">
      <t>ゴ</t>
    </rPh>
    <phoneticPr fontId="26"/>
  </si>
  <si>
    <t>新田　節子</t>
    <rPh sb="0" eb="2">
      <t>ニッタ</t>
    </rPh>
    <rPh sb="3" eb="5">
      <t>セツコ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</si>
  <si>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</si>
  <si>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</si>
  <si>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大野　政彦</t>
    <rPh sb="0" eb="2">
      <t>オオノ</t>
    </rPh>
    <rPh sb="3" eb="5">
      <t>マサヒコ</t>
    </rPh>
    <phoneticPr fontId="26"/>
  </si>
  <si>
    <t>附田　亜矢子</t>
    <rPh sb="0" eb="2">
      <t>ツクタ</t>
    </rPh>
    <rPh sb="3" eb="6">
      <t>アヤコ</t>
    </rPh>
    <phoneticPr fontId="26"/>
  </si>
  <si>
    <t>鳥谷部　トヨ</t>
    <rPh sb="0" eb="3">
      <t>トリヤベ</t>
    </rPh>
    <phoneticPr fontId="26"/>
  </si>
  <si>
    <t>山崎　ケイ</t>
    <rPh sb="0" eb="2">
      <t>ヤマザキ</t>
    </rPh>
    <phoneticPr fontId="26"/>
  </si>
  <si>
    <t>橋本　百合子</t>
    <rPh sb="0" eb="2">
      <t>ハシモト</t>
    </rPh>
    <rPh sb="3" eb="6">
      <t>ユリコ</t>
    </rPh>
    <phoneticPr fontId="26"/>
  </si>
  <si>
    <t>沼山　明</t>
    <rPh sb="0" eb="2">
      <t>ヌマヤマ</t>
    </rPh>
    <rPh sb="3" eb="4">
      <t>アキラ</t>
    </rPh>
    <phoneticPr fontId="26"/>
  </si>
  <si>
    <t>上森　良介</t>
    <rPh sb="0" eb="2">
      <t>ウワモリ</t>
    </rPh>
    <rPh sb="3" eb="5">
      <t>リョウスケ</t>
    </rPh>
    <phoneticPr fontId="26"/>
  </si>
  <si>
    <t>川畑　秀平</t>
    <rPh sb="0" eb="2">
      <t>カワハタ</t>
    </rPh>
    <rPh sb="3" eb="5">
      <t>シュウヘイ</t>
    </rPh>
    <phoneticPr fontId="26"/>
  </si>
  <si>
    <t>坂本　佳之</t>
    <rPh sb="0" eb="2">
      <t>サカモト</t>
    </rPh>
    <rPh sb="3" eb="5">
      <t>ヨシユキ</t>
    </rPh>
    <phoneticPr fontId="26"/>
  </si>
  <si>
    <t>成田　純広</t>
    <rPh sb="0" eb="2">
      <t>ナリタ</t>
    </rPh>
    <rPh sb="3" eb="5">
      <t>ジュンコウ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</si>
  <si>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</si>
  <si>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工藤　敏子</t>
    <rPh sb="0" eb="2">
      <t>クドウ</t>
    </rPh>
    <rPh sb="3" eb="5">
      <t>トシコ</t>
    </rPh>
    <phoneticPr fontId="26"/>
  </si>
  <si>
    <t>野坂　裕子</t>
    <rPh sb="0" eb="2">
      <t>ノサカ</t>
    </rPh>
    <rPh sb="3" eb="5">
      <t>ユウコ</t>
    </rPh>
    <phoneticPr fontId="26"/>
  </si>
  <si>
    <t>高橋　正直</t>
    <rPh sb="0" eb="2">
      <t>タカハシ</t>
    </rPh>
    <rPh sb="3" eb="5">
      <t>マサナオ</t>
    </rPh>
    <phoneticPr fontId="26"/>
  </si>
  <si>
    <t>松本　詩穂</t>
    <rPh sb="0" eb="2">
      <t>マツモト</t>
    </rPh>
    <rPh sb="3" eb="4">
      <t>シ</t>
    </rPh>
    <rPh sb="4" eb="5">
      <t>ホ</t>
    </rPh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</si>
  <si>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</si>
  <si>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</si>
  <si>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</si>
  <si>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佐藤　直樹</t>
    <rPh sb="0" eb="2">
      <t>サトウ</t>
    </rPh>
    <rPh sb="3" eb="5">
      <t>ナオキ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</si>
  <si>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</si>
  <si>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</si>
  <si>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</si>
  <si>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</si>
  <si>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</si>
  <si>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</si>
  <si>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</si>
  <si>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</si>
  <si>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</si>
  <si>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渡辺　クニ</t>
    <rPh sb="0" eb="2">
      <t>ワタナベ</t>
    </rPh>
    <phoneticPr fontId="26"/>
  </si>
  <si>
    <t>坂本　政勝</t>
    <rPh sb="0" eb="2">
      <t>サカモト</t>
    </rPh>
    <rPh sb="3" eb="5">
      <t>マサカツ</t>
    </rPh>
    <phoneticPr fontId="26"/>
  </si>
  <si>
    <t>柏木　詠紀</t>
    <rPh sb="0" eb="2">
      <t>カシワギ</t>
    </rPh>
    <rPh sb="3" eb="4">
      <t>エイ</t>
    </rPh>
    <rPh sb="4" eb="5">
      <t>キ</t>
    </rPh>
    <phoneticPr fontId="26"/>
  </si>
  <si>
    <t>・</t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</si>
  <si>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</si>
  <si>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</si>
  <si>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野坂　翔</t>
    <rPh sb="0" eb="2">
      <t>ノサカ</t>
    </rPh>
    <rPh sb="3" eb="4">
      <t>ショウ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</si>
  <si>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</si>
  <si>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</si>
  <si>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</si>
  <si>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</si>
  <si>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</si>
  <si>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佐々木　晴香</t>
    <rPh sb="0" eb="3">
      <t>ササキ</t>
    </rPh>
    <rPh sb="4" eb="5">
      <t>ハレ</t>
    </rPh>
    <rPh sb="5" eb="6">
      <t>カオル</t>
    </rPh>
    <phoneticPr fontId="26"/>
  </si>
  <si>
    <t>中村　きく</t>
    <rPh sb="0" eb="2">
      <t>ナカムラ</t>
    </rPh>
    <phoneticPr fontId="26"/>
  </si>
  <si>
    <t>インフル予防接種</t>
    <rPh sb="4" eb="6">
      <t>ヨボウ</t>
    </rPh>
    <rPh sb="6" eb="8">
      <t>セッシュ</t>
    </rPh>
    <phoneticPr fontId="26"/>
  </si>
  <si>
    <t>関川　悦子</t>
    <rPh sb="0" eb="2">
      <t>セキカワ</t>
    </rPh>
    <rPh sb="3" eb="5">
      <t>エツコ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</si>
  <si>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</si>
  <si>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中村　としゑ</t>
    <rPh sb="0" eb="2">
      <t>ナカムラ</t>
    </rPh>
    <phoneticPr fontId="26"/>
  </si>
  <si>
    <t>・</t>
    <phoneticPr fontId="26"/>
  </si>
  <si>
    <t>佐々木　快翔</t>
    <rPh sb="0" eb="3">
      <t>ササキ</t>
    </rPh>
    <rPh sb="4" eb="5">
      <t>ココロヨ</t>
    </rPh>
    <rPh sb="5" eb="6">
      <t>ショウ</t>
    </rPh>
    <phoneticPr fontId="26"/>
  </si>
  <si>
    <t>・</t>
    <phoneticPr fontId="26"/>
  </si>
  <si>
    <t>鳥谷部　直樹</t>
    <rPh sb="0" eb="3">
      <t>トリヤベ</t>
    </rPh>
    <rPh sb="4" eb="6">
      <t>ナオキ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</si>
  <si>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</si>
  <si>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</si>
  <si>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</si>
  <si>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</si>
  <si>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</si>
  <si>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男性：27</t>
    <rPh sb="0" eb="2">
      <t>ダンセイ</t>
    </rPh>
    <phoneticPr fontId="26"/>
  </si>
  <si>
    <t>女性：34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</si>
  <si>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</si>
  <si>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</si>
  <si>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</si>
  <si>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榊　重志</t>
    <rPh sb="0" eb="1">
      <t>サカキ</t>
    </rPh>
    <rPh sb="2" eb="3">
      <t>ジュウ</t>
    </rPh>
    <rPh sb="3" eb="4">
      <t>シ</t>
    </rPh>
    <phoneticPr fontId="26"/>
  </si>
  <si>
    <t>日下　勉</t>
    <rPh sb="0" eb="2">
      <t>クサカ</t>
    </rPh>
    <rPh sb="3" eb="4">
      <t>ツトム</t>
    </rPh>
    <phoneticPr fontId="26"/>
  </si>
  <si>
    <t>小橋　裕見子</t>
    <rPh sb="0" eb="2">
      <t>コバシ</t>
    </rPh>
    <rPh sb="3" eb="6">
      <t>ユミコ</t>
    </rPh>
    <phoneticPr fontId="26"/>
  </si>
  <si>
    <t>吉田　めぐみ</t>
    <rPh sb="0" eb="2">
      <t>ヨシダ</t>
    </rPh>
    <phoneticPr fontId="26"/>
  </si>
  <si>
    <t>三浦　年男</t>
    <rPh sb="0" eb="2">
      <t>ミウラ</t>
    </rPh>
    <rPh sb="3" eb="5">
      <t>トシオ</t>
    </rPh>
    <phoneticPr fontId="26"/>
  </si>
  <si>
    <t>中村　ミサ</t>
    <rPh sb="0" eb="2">
      <t>ナカムラ</t>
    </rPh>
    <phoneticPr fontId="26"/>
  </si>
  <si>
    <t>山本　トヨ</t>
    <rPh sb="0" eb="2">
      <t>ヤマモト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</si>
  <si>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</si>
  <si>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</si>
  <si>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</si>
  <si>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</si>
  <si>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佐藤　ソノ</t>
    <rPh sb="0" eb="2">
      <t>サトウ</t>
    </rPh>
    <phoneticPr fontId="26"/>
  </si>
  <si>
    <t>沼尾　千春</t>
    <rPh sb="0" eb="2">
      <t>ヌマオ</t>
    </rPh>
    <rPh sb="3" eb="5">
      <t>チハル</t>
    </rPh>
    <phoneticPr fontId="26"/>
  </si>
  <si>
    <t>西舘　一明</t>
    <rPh sb="0" eb="2">
      <t>ニシダテ</t>
    </rPh>
    <rPh sb="3" eb="4">
      <t>イチ</t>
    </rPh>
    <rPh sb="4" eb="5">
      <t>ア</t>
    </rPh>
    <phoneticPr fontId="26"/>
  </si>
  <si>
    <t>対馬　まき子</t>
    <rPh sb="0" eb="2">
      <t>ツシマ</t>
    </rPh>
    <rPh sb="5" eb="6">
      <t>コ</t>
    </rPh>
    <phoneticPr fontId="26"/>
  </si>
  <si>
    <t>安村　恵</t>
    <rPh sb="0" eb="2">
      <t>ヤスムラ</t>
    </rPh>
    <rPh sb="3" eb="4">
      <t>エ</t>
    </rPh>
    <phoneticPr fontId="26"/>
  </si>
  <si>
    <t>沼田　トキ</t>
    <rPh sb="0" eb="2">
      <t>ヌマタ</t>
    </rPh>
    <phoneticPr fontId="26"/>
  </si>
  <si>
    <t>武井　ツセ</t>
    <rPh sb="0" eb="2">
      <t>タケイ</t>
    </rPh>
    <phoneticPr fontId="26"/>
  </si>
  <si>
    <t>工藤　利子</t>
    <rPh sb="0" eb="2">
      <t>クドウ</t>
    </rPh>
    <rPh sb="3" eb="5">
      <t>トシコ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</si>
  <si>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</si>
  <si>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下川原　昭子</t>
    <rPh sb="0" eb="1">
      <t>シモ</t>
    </rPh>
    <rPh sb="1" eb="3">
      <t>カワラ</t>
    </rPh>
    <rPh sb="4" eb="6">
      <t>ショウコ</t>
    </rPh>
    <phoneticPr fontId="26"/>
  </si>
  <si>
    <t>小向　忍</t>
    <rPh sb="0" eb="2">
      <t>コムカイ</t>
    </rPh>
    <rPh sb="3" eb="4">
      <t>シノブ</t>
    </rPh>
    <phoneticPr fontId="26"/>
  </si>
  <si>
    <t>山岡　裕花</t>
    <rPh sb="0" eb="1">
      <t>ヤマ</t>
    </rPh>
    <rPh sb="1" eb="2">
      <t>オカ</t>
    </rPh>
    <rPh sb="3" eb="4">
      <t>ユウ</t>
    </rPh>
    <rPh sb="4" eb="5">
      <t>カ</t>
    </rPh>
    <phoneticPr fontId="26"/>
  </si>
  <si>
    <t>菅原　百合子</t>
    <rPh sb="0" eb="2">
      <t>スガワラ</t>
    </rPh>
    <rPh sb="3" eb="6">
      <t>ユリコ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</si>
  <si>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</si>
  <si>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秋村　夏帆</t>
    <rPh sb="0" eb="2">
      <t>アキムラ</t>
    </rPh>
    <rPh sb="3" eb="4">
      <t>ナツ</t>
    </rPh>
    <rPh sb="4" eb="5">
      <t>ホ</t>
    </rPh>
    <phoneticPr fontId="26"/>
  </si>
  <si>
    <t>種市　悦子</t>
    <rPh sb="0" eb="2">
      <t>タネイチ</t>
    </rPh>
    <rPh sb="3" eb="5">
      <t>エツコ</t>
    </rPh>
    <phoneticPr fontId="26"/>
  </si>
  <si>
    <t>中村　ミヤ</t>
    <rPh sb="0" eb="2">
      <t>ナカムラ</t>
    </rPh>
    <phoneticPr fontId="26"/>
  </si>
  <si>
    <t>熊崎　ユウ子</t>
    <rPh sb="0" eb="2">
      <t>クマサキ</t>
    </rPh>
    <rPh sb="5" eb="6">
      <t>コ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</si>
  <si>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</si>
  <si>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町屋　ヤエ</t>
    <rPh sb="0" eb="2">
      <t>マチヤ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</si>
  <si>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</si>
  <si>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</si>
  <si>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</si>
  <si>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</si>
  <si>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</si>
  <si>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</si>
  <si>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</si>
  <si>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</si>
  <si>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</si>
  <si>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</si>
  <si>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</si>
  <si>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</si>
  <si>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</si>
  <si>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北向　奥治</t>
    <rPh sb="0" eb="2">
      <t>キタムキ</t>
    </rPh>
    <rPh sb="3" eb="4">
      <t>オク</t>
    </rPh>
    <rPh sb="4" eb="5">
      <t>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</si>
  <si>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</si>
  <si>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</si>
  <si>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</si>
  <si>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青葉クリニック</t>
    <rPh sb="0" eb="2">
      <t>アオバ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</si>
  <si>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</si>
  <si>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</si>
  <si>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　</t>
    <rPh sb="34" eb="36">
      <t>ヤナギダ</t>
    </rPh>
    <phoneticPr fontId="26"/>
  </si>
  <si>
    <t>千葉　潜</t>
    <rPh sb="0" eb="2">
      <t>チバ</t>
    </rPh>
    <rPh sb="3" eb="4">
      <t>ヒソ</t>
    </rPh>
    <phoneticPr fontId="26"/>
  </si>
  <si>
    <t>山崎　新吾</t>
    <rPh sb="0" eb="2">
      <t>ヤマザキ</t>
    </rPh>
    <rPh sb="3" eb="5">
      <t>シンゴ</t>
    </rPh>
    <phoneticPr fontId="26"/>
  </si>
  <si>
    <t>松山　日向</t>
    <rPh sb="0" eb="2">
      <t>マツヤマ</t>
    </rPh>
    <rPh sb="3" eb="5">
      <t>ヒナタ</t>
    </rPh>
    <phoneticPr fontId="26"/>
  </si>
  <si>
    <t>インフル予防接種</t>
    <rPh sb="4" eb="6">
      <t>ヨボウ</t>
    </rPh>
    <rPh sb="6" eb="8">
      <t>セッシュ</t>
    </rPh>
    <phoneticPr fontId="26"/>
  </si>
  <si>
    <t>野月　朋代</t>
    <rPh sb="0" eb="2">
      <t>ノヅキ</t>
    </rPh>
    <rPh sb="3" eb="4">
      <t>トモ</t>
    </rPh>
    <rPh sb="4" eb="5">
      <t>ダイ</t>
    </rPh>
    <phoneticPr fontId="26"/>
  </si>
  <si>
    <t>野月　小太郎</t>
    <rPh sb="0" eb="2">
      <t>ノヅキ</t>
    </rPh>
    <rPh sb="3" eb="6">
      <t>コタロウ</t>
    </rPh>
    <phoneticPr fontId="26"/>
  </si>
  <si>
    <t>北向　奥治</t>
    <phoneticPr fontId="26"/>
  </si>
  <si>
    <t>野月　小太郎</t>
    <rPh sb="0" eb="2">
      <t>ノヅキ</t>
    </rPh>
    <phoneticPr fontId="26"/>
  </si>
  <si>
    <t>野月　朋代</t>
    <rPh sb="0" eb="2">
      <t>ノヅキ</t>
    </rPh>
    <phoneticPr fontId="26"/>
  </si>
  <si>
    <t>・</t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</si>
  <si>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</si>
  <si>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血液検査</t>
    <rPh sb="0" eb="2">
      <t>ケツエキ</t>
    </rPh>
    <rPh sb="2" eb="4">
      <t>ケンサ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</si>
  <si>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</si>
  <si>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</si>
  <si>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</si>
  <si>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山崎　新吾</t>
    <rPh sb="0" eb="2">
      <t>ヤマザキ</t>
    </rPh>
    <rPh sb="3" eb="5">
      <t>シンゴ</t>
    </rPh>
    <phoneticPr fontId="26"/>
  </si>
  <si>
    <t>男性：19</t>
    <rPh sb="0" eb="2">
      <t>ダンセイ</t>
    </rPh>
    <phoneticPr fontId="26"/>
  </si>
  <si>
    <t>女性：35</t>
    <rPh sb="0" eb="2">
      <t>ジョセイ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</si>
  <si>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</si>
  <si>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</si>
  <si>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</si>
  <si>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</si>
  <si>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小西　豊美</t>
    <rPh sb="0" eb="2">
      <t>コニシ</t>
    </rPh>
    <rPh sb="3" eb="5">
      <t>トヨミ</t>
    </rPh>
    <phoneticPr fontId="26"/>
  </si>
  <si>
    <t>山本　美津子</t>
    <rPh sb="0" eb="2">
      <t>ヤマモト</t>
    </rPh>
    <rPh sb="3" eb="6">
      <t>ミツコ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</si>
  <si>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</si>
  <si>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</si>
  <si>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守雄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</si>
  <si>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</si>
  <si>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吉田　和子</t>
    <rPh sb="0" eb="2">
      <t>ヨシダ</t>
    </rPh>
    <rPh sb="3" eb="5">
      <t>カズコ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</si>
  <si>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</si>
  <si>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類家　つさ</t>
    <rPh sb="0" eb="1">
      <t>ルイ</t>
    </rPh>
    <rPh sb="1" eb="2">
      <t>ケ</t>
    </rPh>
    <phoneticPr fontId="26"/>
  </si>
  <si>
    <t>・</t>
    <phoneticPr fontId="26"/>
  </si>
  <si>
    <t>横山　光子</t>
    <rPh sb="0" eb="2">
      <t>ヨコヤマ</t>
    </rPh>
    <rPh sb="3" eb="5">
      <t>ミツコ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</si>
  <si>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</si>
  <si>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舛谷　鉄雄</t>
    <rPh sb="0" eb="1">
      <t>マス</t>
    </rPh>
    <rPh sb="1" eb="2">
      <t>タニ</t>
    </rPh>
    <rPh sb="3" eb="5">
      <t>テツオ</t>
    </rPh>
    <phoneticPr fontId="26"/>
  </si>
  <si>
    <t>川久保　一茂</t>
    <rPh sb="0" eb="3">
      <t>カワクボ</t>
    </rPh>
    <rPh sb="4" eb="6">
      <t>カズシゲ</t>
    </rPh>
    <phoneticPr fontId="26"/>
  </si>
  <si>
    <t>本間　きよ</t>
    <rPh sb="0" eb="2">
      <t>ホンマ</t>
    </rPh>
    <phoneticPr fontId="26"/>
  </si>
  <si>
    <t>田中　真由美</t>
    <rPh sb="0" eb="2">
      <t>タナカ</t>
    </rPh>
    <rPh sb="3" eb="6">
      <t>マユミ</t>
    </rPh>
    <phoneticPr fontId="26"/>
  </si>
  <si>
    <t>浦田　正広</t>
    <rPh sb="0" eb="2">
      <t>ウラタ</t>
    </rPh>
    <rPh sb="3" eb="5">
      <t>マサヒロ</t>
    </rPh>
    <phoneticPr fontId="26"/>
  </si>
  <si>
    <t>馬場　真由美</t>
    <rPh sb="0" eb="2">
      <t>ババ</t>
    </rPh>
    <rPh sb="3" eb="6">
      <t>マユミ</t>
    </rPh>
    <phoneticPr fontId="26"/>
  </si>
  <si>
    <t>岡本　光男</t>
    <rPh sb="0" eb="2">
      <t>オカモト</t>
    </rPh>
    <rPh sb="3" eb="5">
      <t>ミツオ</t>
    </rPh>
    <phoneticPr fontId="26"/>
  </si>
  <si>
    <t>浅井　真理子</t>
    <rPh sb="0" eb="2">
      <t>アサイ</t>
    </rPh>
    <rPh sb="3" eb="6">
      <t>マリコ</t>
    </rPh>
    <phoneticPr fontId="26"/>
  </si>
  <si>
    <t>奥寺　真理子</t>
    <rPh sb="0" eb="2">
      <t>オクデラ</t>
    </rPh>
    <rPh sb="3" eb="6">
      <t>マリコ</t>
    </rPh>
    <phoneticPr fontId="26"/>
  </si>
  <si>
    <t>蛯名　忍</t>
    <rPh sb="0" eb="2">
      <t>エビナ</t>
    </rPh>
    <rPh sb="3" eb="4">
      <t>シノブ</t>
    </rPh>
    <phoneticPr fontId="26"/>
  </si>
  <si>
    <t>磯谷　ツル</t>
    <rPh sb="0" eb="2">
      <t>イソヤ</t>
    </rPh>
    <phoneticPr fontId="26"/>
  </si>
  <si>
    <t>塚田　敏子</t>
    <rPh sb="0" eb="2">
      <t>ツカダ</t>
    </rPh>
    <rPh sb="3" eb="5">
      <t>トシコ</t>
    </rPh>
    <phoneticPr fontId="26"/>
  </si>
  <si>
    <t>板川　京子</t>
    <rPh sb="0" eb="2">
      <t>イタガワ</t>
    </rPh>
    <rPh sb="3" eb="5">
      <t>キョウコ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</si>
  <si>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</si>
  <si>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</si>
  <si>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佐々木　政夫</t>
    <rPh sb="0" eb="3">
      <t>ササキ</t>
    </rPh>
    <rPh sb="4" eb="6">
      <t>マサオ</t>
    </rPh>
    <phoneticPr fontId="26"/>
  </si>
  <si>
    <t>相内　京子</t>
    <rPh sb="0" eb="2">
      <t>アイウチ</t>
    </rPh>
    <rPh sb="3" eb="5">
      <t>キョウコ</t>
    </rPh>
    <phoneticPr fontId="26"/>
  </si>
  <si>
    <t>舘花　嘉久</t>
    <rPh sb="0" eb="2">
      <t>タテハナ</t>
    </rPh>
    <rPh sb="3" eb="5">
      <t>ヨシヒサ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</si>
  <si>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</si>
  <si>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</si>
  <si>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佐々木　則子</t>
    <rPh sb="0" eb="3">
      <t>ササキ</t>
    </rPh>
    <rPh sb="4" eb="6">
      <t>ノリコ</t>
    </rPh>
    <phoneticPr fontId="26"/>
  </si>
  <si>
    <t>野村　隆一</t>
    <rPh sb="0" eb="2">
      <t>ノムラ</t>
    </rPh>
    <rPh sb="3" eb="4">
      <t>リュウ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</si>
  <si>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</si>
  <si>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綿貫　啓子</t>
    <rPh sb="0" eb="2">
      <t>ワタヌキ</t>
    </rPh>
    <rPh sb="3" eb="5">
      <t>ケイコ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</si>
  <si>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</si>
  <si>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</si>
  <si>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山本　文紀</t>
    <rPh sb="0" eb="2">
      <t>ヤマモト</t>
    </rPh>
    <rPh sb="3" eb="5">
      <t>フミノリ</t>
    </rPh>
    <phoneticPr fontId="26"/>
  </si>
  <si>
    <t>山田　秀徳</t>
    <rPh sb="0" eb="2">
      <t>ヤマダ</t>
    </rPh>
    <rPh sb="3" eb="5">
      <t>ヒデノリ</t>
    </rPh>
    <phoneticPr fontId="26"/>
  </si>
  <si>
    <t>沼山　寛子</t>
    <rPh sb="0" eb="2">
      <t>ヌマヤマ</t>
    </rPh>
    <rPh sb="3" eb="5">
      <t>ヒロコ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</si>
  <si>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</si>
  <si>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山田　敏</t>
    <rPh sb="0" eb="2">
      <t>ヤマダ</t>
    </rPh>
    <rPh sb="3" eb="4">
      <t>トシ</t>
    </rPh>
    <phoneticPr fontId="26"/>
  </si>
  <si>
    <t>藤原　克子</t>
    <rPh sb="0" eb="2">
      <t>フジワラ</t>
    </rPh>
    <rPh sb="3" eb="5">
      <t>カツコ</t>
    </rPh>
    <phoneticPr fontId="26"/>
  </si>
  <si>
    <t>佐藤　喜子</t>
    <rPh sb="0" eb="2">
      <t>サトウ</t>
    </rPh>
    <rPh sb="3" eb="5">
      <t>ヨシコ</t>
    </rPh>
    <phoneticPr fontId="26"/>
  </si>
  <si>
    <t>小松　亮太</t>
    <rPh sb="0" eb="2">
      <t>コマツ</t>
    </rPh>
    <rPh sb="3" eb="5">
      <t>リョウタ</t>
    </rPh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</si>
  <si>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</si>
  <si>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</si>
  <si>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鹿糠　泰裕</t>
    <rPh sb="0" eb="2">
      <t>カヌカ</t>
    </rPh>
    <rPh sb="3" eb="5">
      <t>ヤスヒロ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</si>
  <si>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</si>
  <si>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</si>
  <si>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</si>
  <si>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</si>
  <si>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</si>
  <si>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</si>
  <si>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</si>
  <si>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</si>
  <si>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</si>
  <si>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</si>
  <si>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</si>
  <si>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</si>
  <si>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</si>
  <si>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欠</t>
    <rPh sb="0" eb="1">
      <t>ケツ</t>
    </rPh>
    <phoneticPr fontId="26"/>
  </si>
  <si>
    <t>小比類巻　栄子</t>
    <rPh sb="0" eb="1">
      <t>コ</t>
    </rPh>
    <rPh sb="1" eb="2">
      <t>ヒ</t>
    </rPh>
    <rPh sb="2" eb="3">
      <t>ルイ</t>
    </rPh>
    <rPh sb="3" eb="4">
      <t>マキ</t>
    </rPh>
    <rPh sb="5" eb="7">
      <t>エイコ</t>
    </rPh>
    <phoneticPr fontId="26"/>
  </si>
  <si>
    <t>大平　羽澄</t>
    <rPh sb="0" eb="2">
      <t>オオダイラ</t>
    </rPh>
    <rPh sb="3" eb="4">
      <t>ハネ</t>
    </rPh>
    <rPh sb="4" eb="5">
      <t>スミ</t>
    </rPh>
    <phoneticPr fontId="26"/>
  </si>
  <si>
    <t>大平　羽澄</t>
    <rPh sb="0" eb="2">
      <t>オオダイラ</t>
    </rPh>
    <rPh sb="3" eb="4">
      <t>ハ</t>
    </rPh>
    <rPh sb="4" eb="5">
      <t>スミ</t>
    </rPh>
    <phoneticPr fontId="26"/>
  </si>
  <si>
    <t>岡山　貴文</t>
    <rPh sb="0" eb="1">
      <t>オカ</t>
    </rPh>
    <rPh sb="1" eb="2">
      <t>ヤマ</t>
    </rPh>
    <rPh sb="3" eb="5">
      <t>タカフミ</t>
    </rPh>
    <phoneticPr fontId="26"/>
  </si>
  <si>
    <t>沼山　裕一</t>
    <rPh sb="0" eb="2">
      <t>ヌマヤマ</t>
    </rPh>
    <rPh sb="3" eb="5">
      <t>ユウイチ</t>
    </rPh>
    <phoneticPr fontId="26"/>
  </si>
  <si>
    <t>藤川　雅之</t>
    <rPh sb="0" eb="2">
      <t>フジカワ</t>
    </rPh>
    <rPh sb="3" eb="5">
      <t>マサユキ</t>
    </rPh>
    <phoneticPr fontId="26"/>
  </si>
  <si>
    <t>佐々木　榮</t>
    <rPh sb="0" eb="3">
      <t>ササキ</t>
    </rPh>
    <rPh sb="4" eb="5">
      <t>サカエ</t>
    </rPh>
    <phoneticPr fontId="26"/>
  </si>
  <si>
    <t>杉山　由香理</t>
    <rPh sb="0" eb="2">
      <t>スギヤマ</t>
    </rPh>
    <rPh sb="3" eb="5">
      <t>ユカ</t>
    </rPh>
    <rPh sb="5" eb="6">
      <t>リ</t>
    </rPh>
    <phoneticPr fontId="26"/>
  </si>
  <si>
    <t>三浦　裕子</t>
    <rPh sb="0" eb="2">
      <t>ミウラ</t>
    </rPh>
    <rPh sb="3" eb="5">
      <t>ユウコ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</si>
  <si>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</si>
  <si>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古間木　義美</t>
    <rPh sb="0" eb="3">
      <t>フルマギ</t>
    </rPh>
    <rPh sb="4" eb="6">
      <t>ヨシミ</t>
    </rPh>
    <phoneticPr fontId="26"/>
  </si>
  <si>
    <t>中村　敬悦</t>
    <rPh sb="0" eb="2">
      <t>ナカムラ</t>
    </rPh>
    <rPh sb="3" eb="4">
      <t>ケイ</t>
    </rPh>
    <rPh sb="4" eb="5">
      <t>エツ</t>
    </rPh>
    <phoneticPr fontId="26"/>
  </si>
  <si>
    <t>佐藤　ソノ</t>
    <rPh sb="0" eb="2">
      <t>サトウ</t>
    </rPh>
    <phoneticPr fontId="26"/>
  </si>
  <si>
    <t>一戸　紀子</t>
    <rPh sb="0" eb="2">
      <t>イチノヘ</t>
    </rPh>
    <rPh sb="3" eb="5">
      <t>ノリコ</t>
    </rPh>
    <phoneticPr fontId="26"/>
  </si>
  <si>
    <t>佐藤　初男</t>
    <rPh sb="0" eb="2">
      <t>サトウ</t>
    </rPh>
    <rPh sb="3" eb="5">
      <t>ハツオ</t>
    </rPh>
    <phoneticPr fontId="26"/>
  </si>
  <si>
    <t>本間　キヨ</t>
    <rPh sb="0" eb="2">
      <t>ホンマ</t>
    </rPh>
    <phoneticPr fontId="26"/>
  </si>
  <si>
    <t>血液検査</t>
    <rPh sb="0" eb="2">
      <t>ケツエキ</t>
    </rPh>
    <rPh sb="2" eb="4">
      <t>ケンサ</t>
    </rPh>
    <phoneticPr fontId="26"/>
  </si>
  <si>
    <t>HDS-R・MMSE・血液検査</t>
    <rPh sb="11" eb="13">
      <t>ケツエキ</t>
    </rPh>
    <rPh sb="13" eb="15">
      <t>ケンサ</t>
    </rPh>
    <phoneticPr fontId="26"/>
  </si>
  <si>
    <t>佐々木　榮</t>
    <rPh sb="0" eb="3">
      <t>ササキ</t>
    </rPh>
    <rPh sb="4" eb="5">
      <t>サカエ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</si>
  <si>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</si>
  <si>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</si>
  <si>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</si>
  <si>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</si>
  <si>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</si>
  <si>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</si>
  <si>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</si>
  <si>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田中　幸雄</t>
    <rPh sb="0" eb="2">
      <t>タナカ</t>
    </rPh>
    <rPh sb="3" eb="5">
      <t>ユキオ</t>
    </rPh>
    <phoneticPr fontId="26"/>
  </si>
  <si>
    <t>冨田　芙美子</t>
    <rPh sb="0" eb="2">
      <t>トミタ</t>
    </rPh>
    <rPh sb="3" eb="6">
      <t>フミコ</t>
    </rPh>
    <phoneticPr fontId="26"/>
  </si>
  <si>
    <t>田村　美津子</t>
    <rPh sb="0" eb="2">
      <t>タムラ</t>
    </rPh>
    <rPh sb="3" eb="6">
      <t>ミツコ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</si>
  <si>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</si>
  <si>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簗場　ハギ</t>
    <rPh sb="0" eb="2">
      <t>ヤナバ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</si>
  <si>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</si>
  <si>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繁田　千晶</t>
    <rPh sb="0" eb="2">
      <t>シゲタ</t>
    </rPh>
    <rPh sb="3" eb="5">
      <t>チアキ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</si>
  <si>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</si>
  <si>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</si>
  <si>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</si>
  <si>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太田　美津</t>
    <rPh sb="0" eb="2">
      <t>オオタ</t>
    </rPh>
    <rPh sb="3" eb="5">
      <t>ミツ</t>
    </rPh>
    <phoneticPr fontId="26"/>
  </si>
  <si>
    <t>浪岡　美沙紀</t>
    <rPh sb="0" eb="2">
      <t>ナミオカ</t>
    </rPh>
    <rPh sb="3" eb="6">
      <t>ミサキ</t>
    </rPh>
    <phoneticPr fontId="26"/>
  </si>
  <si>
    <t>佐々木　春夫</t>
    <rPh sb="0" eb="3">
      <t>ササキ</t>
    </rPh>
    <rPh sb="4" eb="6">
      <t>ハルオ</t>
    </rPh>
    <phoneticPr fontId="26"/>
  </si>
  <si>
    <t>中村　久美子</t>
    <rPh sb="0" eb="2">
      <t>ナカムラ</t>
    </rPh>
    <rPh sb="3" eb="6">
      <t>クミコ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</si>
  <si>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</si>
  <si>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佐々木　令子</t>
    <rPh sb="0" eb="3">
      <t>ササキ</t>
    </rPh>
    <rPh sb="4" eb="6">
      <t>レイコ</t>
    </rPh>
    <phoneticPr fontId="26"/>
  </si>
  <si>
    <t>齋藤　里美</t>
    <rPh sb="0" eb="2">
      <t>サイトウ</t>
    </rPh>
    <rPh sb="3" eb="5">
      <t>サトミ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</si>
  <si>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</si>
  <si>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齋藤　満寿夫</t>
    <rPh sb="0" eb="2">
      <t>サイトウ</t>
    </rPh>
    <rPh sb="3" eb="6">
      <t>マスオ</t>
    </rPh>
    <phoneticPr fontId="26"/>
  </si>
  <si>
    <t>武良　ミセ</t>
    <rPh sb="0" eb="2">
      <t>タケラ</t>
    </rPh>
    <phoneticPr fontId="26"/>
  </si>
  <si>
    <t>野々宮　美津枝</t>
    <rPh sb="0" eb="3">
      <t>ノノミヤ</t>
    </rPh>
    <rPh sb="4" eb="6">
      <t>ミツ</t>
    </rPh>
    <rPh sb="6" eb="7">
      <t>エダ</t>
    </rPh>
    <phoneticPr fontId="26"/>
  </si>
  <si>
    <t>高橋　優子</t>
    <rPh sb="0" eb="2">
      <t>タカハシ</t>
    </rPh>
    <rPh sb="3" eb="4">
      <t>ユウ</t>
    </rPh>
    <rPh sb="4" eb="5">
      <t>コ</t>
    </rPh>
    <phoneticPr fontId="26"/>
  </si>
  <si>
    <t>宮古　克弘</t>
    <rPh sb="0" eb="2">
      <t>ミヤコ</t>
    </rPh>
    <rPh sb="3" eb="5">
      <t>カツヒロ</t>
    </rPh>
    <phoneticPr fontId="26"/>
  </si>
  <si>
    <t>奈良　治隆</t>
    <rPh sb="0" eb="2">
      <t>ナラ</t>
    </rPh>
    <rPh sb="3" eb="4">
      <t>ナオ</t>
    </rPh>
    <rPh sb="4" eb="5">
      <t>タカ</t>
    </rPh>
    <phoneticPr fontId="26"/>
  </si>
  <si>
    <t>大森　まみ</t>
    <rPh sb="0" eb="2">
      <t>オオモリ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</si>
  <si>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</si>
  <si>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</si>
  <si>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</si>
  <si>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</si>
  <si>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</si>
  <si>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</si>
  <si>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村上　トクエ</t>
    <rPh sb="0" eb="2">
      <t>ムラカミ</t>
    </rPh>
    <phoneticPr fontId="26"/>
  </si>
  <si>
    <t>久慈　早苗</t>
    <rPh sb="0" eb="2">
      <t>クジ</t>
    </rPh>
    <rPh sb="3" eb="5">
      <t>サナエ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</si>
  <si>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</si>
  <si>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</si>
  <si>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</si>
  <si>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</si>
  <si>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</si>
  <si>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</si>
  <si>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</si>
  <si>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</si>
  <si>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西舘　瞳</t>
    <rPh sb="0" eb="2">
      <t>ニシダテ</t>
    </rPh>
    <rPh sb="3" eb="4">
      <t>ヒトミ</t>
    </rPh>
    <phoneticPr fontId="26"/>
  </si>
  <si>
    <t>千葉　リチ子</t>
    <rPh sb="0" eb="2">
      <t>チバ</t>
    </rPh>
    <rPh sb="5" eb="6">
      <t>コ</t>
    </rPh>
    <phoneticPr fontId="26"/>
  </si>
  <si>
    <t>横山　光子</t>
    <rPh sb="0" eb="2">
      <t>ヨコヤマ</t>
    </rPh>
    <rPh sb="3" eb="5">
      <t>ミツコ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</si>
  <si>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</si>
  <si>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</si>
  <si>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インフルワクチン</t>
    <phoneticPr fontId="26"/>
  </si>
  <si>
    <t>ハロマンス50mg　１A</t>
    <phoneticPr fontId="26"/>
  </si>
  <si>
    <t>インフル予防注射</t>
    <rPh sb="4" eb="6">
      <t>ヨボウ</t>
    </rPh>
    <rPh sb="6" eb="8">
      <t>チュウシャ</t>
    </rPh>
    <phoneticPr fontId="26"/>
  </si>
  <si>
    <t>柳田　美雪</t>
    <rPh sb="0" eb="2">
      <t>ヤナギダ</t>
    </rPh>
    <rPh sb="3" eb="5">
      <t>ミユキ</t>
    </rPh>
    <phoneticPr fontId="26"/>
  </si>
  <si>
    <t>大久保　友樹</t>
    <rPh sb="0" eb="3">
      <t>オオクボ</t>
    </rPh>
    <rPh sb="4" eb="6">
      <t>トモキ</t>
    </rPh>
    <phoneticPr fontId="26"/>
  </si>
  <si>
    <t>宮田　良子</t>
    <rPh sb="0" eb="1">
      <t>ミヤ</t>
    </rPh>
    <rPh sb="1" eb="2">
      <t>タ</t>
    </rPh>
    <rPh sb="3" eb="5">
      <t>リョウコ</t>
    </rPh>
    <phoneticPr fontId="26"/>
  </si>
  <si>
    <t>・</t>
    <phoneticPr fontId="26"/>
  </si>
  <si>
    <t>横山　光子</t>
    <rPh sb="0" eb="2">
      <t>ヨコヤマ</t>
    </rPh>
    <rPh sb="3" eb="5">
      <t>ミツコ</t>
    </rPh>
    <phoneticPr fontId="26"/>
  </si>
  <si>
    <t>堤　富美子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</si>
  <si>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</si>
  <si>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</si>
  <si>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</si>
  <si>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</si>
  <si>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</si>
  <si>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</si>
  <si>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</si>
  <si>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</si>
  <si>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</si>
  <si>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</si>
  <si>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岡沼　ミチ</t>
    <rPh sb="0" eb="2">
      <t>オカヌマ</t>
    </rPh>
    <phoneticPr fontId="26"/>
  </si>
  <si>
    <t>高橋　英幸</t>
    <rPh sb="0" eb="2">
      <t>タカハシ</t>
    </rPh>
    <rPh sb="3" eb="5">
      <t>ヒデユキ</t>
    </rPh>
    <phoneticPr fontId="26"/>
  </si>
  <si>
    <t>冨田　克也</t>
    <rPh sb="0" eb="2">
      <t>トミタ</t>
    </rPh>
    <rPh sb="3" eb="5">
      <t>カツヤ</t>
    </rPh>
    <phoneticPr fontId="26"/>
  </si>
  <si>
    <t>高橋　幸喜</t>
    <rPh sb="0" eb="2">
      <t>タカハシ</t>
    </rPh>
    <rPh sb="3" eb="4">
      <t>シアワ</t>
    </rPh>
    <rPh sb="4" eb="5">
      <t>ヨロコ</t>
    </rPh>
    <phoneticPr fontId="26"/>
  </si>
  <si>
    <t>坂田　イミ</t>
    <rPh sb="0" eb="2">
      <t>サカタ</t>
    </rPh>
    <phoneticPr fontId="26"/>
  </si>
  <si>
    <t>沼尾　タマエ</t>
    <rPh sb="0" eb="2">
      <t>ヌマオ</t>
    </rPh>
    <phoneticPr fontId="26"/>
  </si>
  <si>
    <t>市川　貴裕</t>
    <rPh sb="0" eb="2">
      <t>イチカワ</t>
    </rPh>
    <rPh sb="3" eb="4">
      <t>タカ</t>
    </rPh>
    <rPh sb="4" eb="5">
      <t>ユウ</t>
    </rPh>
    <phoneticPr fontId="26"/>
  </si>
  <si>
    <t>高橋　千佳</t>
    <rPh sb="0" eb="2">
      <t>タカハシ</t>
    </rPh>
    <rPh sb="3" eb="5">
      <t>チカ</t>
    </rPh>
    <phoneticPr fontId="26"/>
  </si>
  <si>
    <t>前田　チヤ</t>
    <rPh sb="0" eb="2">
      <t>マエダ</t>
    </rPh>
    <phoneticPr fontId="26"/>
  </si>
  <si>
    <t>馬場　トセ子</t>
    <rPh sb="0" eb="2">
      <t>ババ</t>
    </rPh>
    <rPh sb="5" eb="6">
      <t>コ</t>
    </rPh>
    <phoneticPr fontId="26"/>
  </si>
  <si>
    <t>松田　幸乃</t>
    <rPh sb="0" eb="2">
      <t>マツダ</t>
    </rPh>
    <rPh sb="3" eb="4">
      <t>ユキ</t>
    </rPh>
    <rPh sb="4" eb="5">
      <t>ノ</t>
    </rPh>
    <phoneticPr fontId="26"/>
  </si>
  <si>
    <t>望月　恵美子</t>
    <rPh sb="0" eb="2">
      <t>モチヅキ</t>
    </rPh>
    <rPh sb="3" eb="6">
      <t>エミコ</t>
    </rPh>
    <phoneticPr fontId="26"/>
  </si>
  <si>
    <t>畑山　栄子</t>
    <rPh sb="0" eb="2">
      <t>ハタケヤマ</t>
    </rPh>
    <rPh sb="3" eb="5">
      <t>エイコ</t>
    </rPh>
    <phoneticPr fontId="26"/>
  </si>
  <si>
    <t>佐藤　晴子</t>
    <rPh sb="0" eb="2">
      <t>サトウ</t>
    </rPh>
    <rPh sb="3" eb="5">
      <t>ハルコ</t>
    </rPh>
    <phoneticPr fontId="26"/>
  </si>
  <si>
    <t>古川　舞子</t>
    <rPh sb="0" eb="2">
      <t>コガワ</t>
    </rPh>
    <rPh sb="3" eb="5">
      <t>マイコ</t>
    </rPh>
    <phoneticPr fontId="26"/>
  </si>
  <si>
    <t>蛯名　信一郎</t>
    <rPh sb="0" eb="2">
      <t>エビナ</t>
    </rPh>
    <rPh sb="3" eb="6">
      <t>シンイチロウ</t>
    </rPh>
    <phoneticPr fontId="26"/>
  </si>
  <si>
    <t>北村　イウ子</t>
    <rPh sb="0" eb="2">
      <t>キタムラ</t>
    </rPh>
    <rPh sb="5" eb="6">
      <t>コ</t>
    </rPh>
    <phoneticPr fontId="26"/>
  </si>
  <si>
    <t>黒澤　慎一郎</t>
    <rPh sb="0" eb="2">
      <t>クロサワ</t>
    </rPh>
    <rPh sb="3" eb="6">
      <t>シンイチロウ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</si>
  <si>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</si>
  <si>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舩山　ゆかり</t>
    <rPh sb="0" eb="2">
      <t>フナヤマ</t>
    </rPh>
    <phoneticPr fontId="26"/>
  </si>
  <si>
    <t>今田　則夫</t>
    <rPh sb="0" eb="1">
      <t>イマ</t>
    </rPh>
    <rPh sb="1" eb="2">
      <t>タ</t>
    </rPh>
    <rPh sb="3" eb="5">
      <t>ノリオ</t>
    </rPh>
    <phoneticPr fontId="26"/>
  </si>
  <si>
    <t>尾崎　良夫</t>
    <rPh sb="0" eb="2">
      <t>オザキ</t>
    </rPh>
    <rPh sb="3" eb="5">
      <t>ヨシオ</t>
    </rPh>
    <phoneticPr fontId="26"/>
  </si>
  <si>
    <t>伊藤　和子</t>
    <rPh sb="0" eb="2">
      <t>イトウ</t>
    </rPh>
    <rPh sb="3" eb="5">
      <t>カズコ</t>
    </rPh>
    <phoneticPr fontId="26"/>
  </si>
  <si>
    <t>小向　サツ</t>
    <rPh sb="0" eb="2">
      <t>コムカイ</t>
    </rPh>
    <phoneticPr fontId="26"/>
  </si>
  <si>
    <t>畑内　幸子</t>
    <rPh sb="0" eb="2">
      <t>ハタナイ</t>
    </rPh>
    <rPh sb="3" eb="4">
      <t>シアワ</t>
    </rPh>
    <rPh sb="4" eb="5">
      <t>コ</t>
    </rPh>
    <phoneticPr fontId="26"/>
  </si>
  <si>
    <t>中村　キヌ</t>
    <rPh sb="0" eb="2">
      <t>ナカムラ</t>
    </rPh>
    <phoneticPr fontId="26"/>
  </si>
  <si>
    <t>遠藤　勝也</t>
    <rPh sb="0" eb="2">
      <t>エンドウ</t>
    </rPh>
    <rPh sb="3" eb="5">
      <t>カツヤ</t>
    </rPh>
    <phoneticPr fontId="26"/>
  </si>
  <si>
    <t>田中　喜代志</t>
    <rPh sb="0" eb="2">
      <t>タナカ</t>
    </rPh>
    <rPh sb="3" eb="6">
      <t>キヨシ</t>
    </rPh>
    <phoneticPr fontId="26"/>
  </si>
  <si>
    <t>二ツ森　アサ</t>
    <rPh sb="0" eb="1">
      <t>フタ</t>
    </rPh>
    <rPh sb="2" eb="3">
      <t>モリ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</si>
  <si>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</si>
  <si>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小笠原　とよ</t>
    <rPh sb="0" eb="3">
      <t>オガサワラ</t>
    </rPh>
    <phoneticPr fontId="26"/>
  </si>
  <si>
    <t>千葉　スワ</t>
    <rPh sb="0" eb="2">
      <t>チバ</t>
    </rPh>
    <phoneticPr fontId="26"/>
  </si>
  <si>
    <t>小坂　和美</t>
    <rPh sb="0" eb="2">
      <t>コサカ</t>
    </rPh>
    <rPh sb="3" eb="5">
      <t>カズミ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</si>
  <si>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</si>
  <si>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</si>
  <si>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</si>
  <si>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</si>
  <si>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</si>
  <si>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山田　淳一</t>
    <rPh sb="0" eb="2">
      <t>ヤマダ</t>
    </rPh>
    <rPh sb="3" eb="5">
      <t>ジュンイチ</t>
    </rPh>
    <phoneticPr fontId="26"/>
  </si>
  <si>
    <t>高田　ミドリ</t>
    <rPh sb="0" eb="2">
      <t>タカダ</t>
    </rPh>
    <phoneticPr fontId="26"/>
  </si>
  <si>
    <t>金田　重一</t>
    <rPh sb="0" eb="2">
      <t>カネダ</t>
    </rPh>
    <rPh sb="3" eb="5">
      <t>ジュウイチ</t>
    </rPh>
    <phoneticPr fontId="26"/>
  </si>
  <si>
    <t>田浦　美幸</t>
    <rPh sb="0" eb="2">
      <t>タウラ</t>
    </rPh>
    <rPh sb="3" eb="5">
      <t>ミユキ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</si>
  <si>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</si>
  <si>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小笠原　康太</t>
    <rPh sb="0" eb="3">
      <t>オガサワラ</t>
    </rPh>
    <rPh sb="4" eb="6">
      <t>コウタ</t>
    </rPh>
    <phoneticPr fontId="26"/>
  </si>
  <si>
    <t>烏山　咲希</t>
    <rPh sb="0" eb="2">
      <t>カラスヤマ</t>
    </rPh>
    <rPh sb="3" eb="5">
      <t>サキ</t>
    </rPh>
    <phoneticPr fontId="26"/>
  </si>
  <si>
    <t>・</t>
    <phoneticPr fontId="26"/>
  </si>
  <si>
    <t>林　成信</t>
    <rPh sb="0" eb="1">
      <t>ハヤシ</t>
    </rPh>
    <rPh sb="2" eb="3">
      <t>ナ</t>
    </rPh>
    <rPh sb="3" eb="4">
      <t>ノブ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</si>
  <si>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</si>
  <si>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</si>
  <si>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</si>
  <si>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</si>
  <si>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</si>
  <si>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</si>
  <si>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</si>
  <si>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</si>
  <si>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舛谷　凛</t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</si>
  <si>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</si>
  <si>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</si>
  <si>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柳田　美雪</t>
    <rPh sb="0" eb="2">
      <t>ヤナギダ</t>
    </rPh>
    <rPh sb="3" eb="5">
      <t>ミユキ</t>
    </rPh>
    <phoneticPr fontId="26"/>
  </si>
  <si>
    <t>金</t>
    <rPh sb="0" eb="1">
      <t>カネ</t>
    </rPh>
    <phoneticPr fontId="26"/>
  </si>
  <si>
    <t>松本　詩織</t>
    <rPh sb="0" eb="2">
      <t>マツモト</t>
    </rPh>
    <rPh sb="3" eb="5">
      <t>シオリ</t>
    </rPh>
    <phoneticPr fontId="26"/>
  </si>
  <si>
    <t>木村　トシ</t>
    <rPh sb="0" eb="2">
      <t>キムラ</t>
    </rPh>
    <phoneticPr fontId="26"/>
  </si>
  <si>
    <t>山本　美津子</t>
    <rPh sb="0" eb="2">
      <t>ヤマモト</t>
    </rPh>
    <rPh sb="3" eb="6">
      <t>ミツコ</t>
    </rPh>
    <phoneticPr fontId="26"/>
  </si>
  <si>
    <t>稲本　典子</t>
    <rPh sb="0" eb="2">
      <t>イナモト</t>
    </rPh>
    <rPh sb="3" eb="5">
      <t>ノリコ</t>
    </rPh>
    <phoneticPr fontId="26"/>
  </si>
  <si>
    <t>中村　としゑ</t>
    <rPh sb="0" eb="2">
      <t>ナカムラ</t>
    </rPh>
    <phoneticPr fontId="26"/>
  </si>
  <si>
    <t>HDS-R・MMSE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</si>
  <si>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</si>
  <si>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</si>
  <si>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</si>
  <si>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</si>
  <si>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新堂　麻美</t>
    <rPh sb="0" eb="2">
      <t>シンドウ</t>
    </rPh>
    <rPh sb="3" eb="5">
      <t>アサミ</t>
    </rPh>
    <phoneticPr fontId="26"/>
  </si>
  <si>
    <t>最上　チエ</t>
    <rPh sb="0" eb="2">
      <t>モガミ</t>
    </rPh>
    <phoneticPr fontId="26"/>
  </si>
  <si>
    <t>熊谷　雪子</t>
    <rPh sb="0" eb="2">
      <t>クマタニ</t>
    </rPh>
    <rPh sb="3" eb="5">
      <t>ユキコ</t>
    </rPh>
    <phoneticPr fontId="26"/>
  </si>
  <si>
    <t>笹渡　直之</t>
    <rPh sb="0" eb="2">
      <t>ササワタリ</t>
    </rPh>
    <rPh sb="3" eb="5">
      <t>ナオユキ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</si>
  <si>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</si>
  <si>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横内　秀樹</t>
    <rPh sb="0" eb="2">
      <t>ヨコウチ</t>
    </rPh>
    <rPh sb="3" eb="5">
      <t>ヒデキ</t>
    </rPh>
    <phoneticPr fontId="26"/>
  </si>
  <si>
    <t>尾田　きよ子</t>
    <rPh sb="0" eb="2">
      <t>オダ</t>
    </rPh>
    <rPh sb="5" eb="6">
      <t>コ</t>
    </rPh>
    <phoneticPr fontId="26"/>
  </si>
  <si>
    <t>山縣　堅一</t>
    <rPh sb="0" eb="2">
      <t>ヤマガタ</t>
    </rPh>
    <rPh sb="3" eb="5">
      <t>ケンイチ</t>
    </rPh>
    <phoneticPr fontId="26"/>
  </si>
  <si>
    <t>野月　良江</t>
    <rPh sb="0" eb="2">
      <t>ノヅキ</t>
    </rPh>
    <rPh sb="3" eb="5">
      <t>ヨシエ</t>
    </rPh>
    <phoneticPr fontId="26"/>
  </si>
  <si>
    <t>甲田　ミドリ</t>
    <rPh sb="0" eb="1">
      <t>コウ</t>
    </rPh>
    <rPh sb="1" eb="2">
      <t>タ</t>
    </rPh>
    <phoneticPr fontId="26"/>
  </si>
  <si>
    <t>畠山　大生</t>
    <rPh sb="0" eb="2">
      <t>ハタケヤマ</t>
    </rPh>
    <rPh sb="3" eb="4">
      <t>ダイ</t>
    </rPh>
    <rPh sb="4" eb="5">
      <t>セイ</t>
    </rPh>
    <phoneticPr fontId="26"/>
  </si>
  <si>
    <t>小向　浩子</t>
    <rPh sb="0" eb="2">
      <t>コムカイ</t>
    </rPh>
    <rPh sb="3" eb="5">
      <t>ヒロコ</t>
    </rPh>
    <phoneticPr fontId="26"/>
  </si>
  <si>
    <t>菅原　仙一</t>
    <rPh sb="0" eb="2">
      <t>スガワラ</t>
    </rPh>
    <rPh sb="3" eb="5">
      <t>センイチ</t>
    </rPh>
    <phoneticPr fontId="26"/>
  </si>
  <si>
    <t>早坂　タキ</t>
    <rPh sb="0" eb="2">
      <t>ハヤサカ</t>
    </rPh>
    <phoneticPr fontId="26"/>
  </si>
  <si>
    <t>小笠原　由美子</t>
    <rPh sb="0" eb="3">
      <t>オガサワラ</t>
    </rPh>
    <rPh sb="4" eb="7">
      <t>ユミコ</t>
    </rPh>
    <phoneticPr fontId="26"/>
  </si>
  <si>
    <t>平尾　良子</t>
    <rPh sb="0" eb="2">
      <t>ヒラオ</t>
    </rPh>
    <rPh sb="3" eb="5">
      <t>リョウコ</t>
    </rPh>
    <phoneticPr fontId="26"/>
  </si>
  <si>
    <t>川村　みせ</t>
    <rPh sb="0" eb="2">
      <t>カワムラ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</si>
  <si>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</si>
  <si>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鈴木　健一</t>
    <rPh sb="0" eb="2">
      <t>スズキ</t>
    </rPh>
    <rPh sb="3" eb="4">
      <t>ケン</t>
    </rPh>
    <rPh sb="4" eb="5">
      <t>イチ</t>
    </rPh>
    <phoneticPr fontId="26"/>
  </si>
  <si>
    <t>高倉　豪</t>
    <rPh sb="0" eb="2">
      <t>タカクラ</t>
    </rPh>
    <rPh sb="3" eb="4">
      <t>ゴウ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</si>
  <si>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</si>
  <si>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</si>
  <si>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沼山　裕樹</t>
    <rPh sb="0" eb="2">
      <t>ヌマヤマ</t>
    </rPh>
    <rPh sb="3" eb="5">
      <t>ユウキ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</si>
  <si>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</si>
  <si>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大西　真紀子</t>
    <rPh sb="0" eb="2">
      <t>オオニシ</t>
    </rPh>
    <rPh sb="3" eb="6">
      <t>マキコ</t>
    </rPh>
    <phoneticPr fontId="26"/>
  </si>
  <si>
    <t>木村　健一</t>
    <rPh sb="0" eb="2">
      <t>キムラ</t>
    </rPh>
    <rPh sb="3" eb="5">
      <t>ケンイチ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</si>
  <si>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</si>
  <si>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</si>
  <si>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</si>
  <si>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</si>
  <si>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</si>
  <si>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</si>
  <si>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</si>
  <si>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</si>
  <si>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</si>
  <si>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</si>
  <si>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</si>
  <si>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渡辺　クニ</t>
    <rPh sb="0" eb="2">
      <t>ワタナベ</t>
    </rPh>
    <phoneticPr fontId="26"/>
  </si>
  <si>
    <t>坂本　佳之</t>
    <rPh sb="0" eb="2">
      <t>サカモト</t>
    </rPh>
    <rPh sb="3" eb="5">
      <t>ヨシユキ</t>
    </rPh>
    <phoneticPr fontId="26"/>
  </si>
  <si>
    <t>中村　としゑ</t>
    <rPh sb="0" eb="2">
      <t>ナカムラ</t>
    </rPh>
    <phoneticPr fontId="26"/>
  </si>
  <si>
    <t>山本　トヨ</t>
    <rPh sb="0" eb="2">
      <t>ヤマモト</t>
    </rPh>
    <phoneticPr fontId="26"/>
  </si>
  <si>
    <t>ソリタ500ｍｌダイビタ+BC1A</t>
    <phoneticPr fontId="26"/>
  </si>
  <si>
    <t>血液検査</t>
    <rPh sb="0" eb="2">
      <t>ケツエキ</t>
    </rPh>
    <rPh sb="2" eb="4">
      <t>ケンサ</t>
    </rPh>
    <phoneticPr fontId="26"/>
  </si>
  <si>
    <t>向井　ヒロ子</t>
    <rPh sb="0" eb="1">
      <t>ム</t>
    </rPh>
    <rPh sb="1" eb="2">
      <t>イ</t>
    </rPh>
    <rPh sb="5" eb="6">
      <t>コ</t>
    </rPh>
    <phoneticPr fontId="26"/>
  </si>
  <si>
    <t>山本　トヨ</t>
    <rPh sb="0" eb="2">
      <t>ヤマモト</t>
    </rPh>
    <phoneticPr fontId="26"/>
  </si>
  <si>
    <t>笹　幸子</t>
    <rPh sb="0" eb="1">
      <t>ササ</t>
    </rPh>
    <rPh sb="2" eb="4">
      <t>ユキコ</t>
    </rPh>
    <phoneticPr fontId="26"/>
  </si>
  <si>
    <t>・</t>
    <phoneticPr fontId="26"/>
  </si>
  <si>
    <t>長嶺　ちよ</t>
    <rPh sb="0" eb="2">
      <t>ナガミネ</t>
    </rPh>
    <phoneticPr fontId="26"/>
  </si>
  <si>
    <t>・</t>
    <phoneticPr fontId="26"/>
  </si>
  <si>
    <t>三村　幸喜</t>
    <rPh sb="0" eb="2">
      <t>ミムラ</t>
    </rPh>
    <rPh sb="3" eb="5">
      <t>コウキ</t>
    </rPh>
    <phoneticPr fontId="26"/>
  </si>
  <si>
    <t>・</t>
    <phoneticPr fontId="26"/>
  </si>
  <si>
    <t>柴田　葉子</t>
    <rPh sb="0" eb="2">
      <t>シバタ</t>
    </rPh>
    <rPh sb="3" eb="5">
      <t>ヨウコ</t>
    </rPh>
    <phoneticPr fontId="26"/>
  </si>
  <si>
    <t>ｾﾞﾌﾟﾘｵﾝ(150㎎)　1ｷｯﾄ</t>
    <phoneticPr fontId="26"/>
  </si>
  <si>
    <t>インフル予防接種</t>
    <rPh sb="4" eb="6">
      <t>ヨボウ</t>
    </rPh>
    <rPh sb="6" eb="8">
      <t>セッシュ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</si>
  <si>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</si>
  <si>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エビリファイ(400㎎)1ｷｯﾄ</t>
    <phoneticPr fontId="26"/>
  </si>
  <si>
    <t>菅原　仙一</t>
    <rPh sb="0" eb="2">
      <t>スガワラ</t>
    </rPh>
    <rPh sb="3" eb="5">
      <t>センイチ</t>
    </rPh>
    <phoneticPr fontId="26"/>
  </si>
  <si>
    <t>WAIS</t>
    <phoneticPr fontId="26"/>
  </si>
  <si>
    <t>長嶺　ちよ</t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</si>
  <si>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</si>
  <si>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笹　幸子</t>
    <phoneticPr fontId="26"/>
  </si>
  <si>
    <t>小笠原　京吾</t>
    <rPh sb="0" eb="3">
      <t>オガサワラ</t>
    </rPh>
    <rPh sb="4" eb="5">
      <t>キョウ</t>
    </rPh>
    <rPh sb="5" eb="6">
      <t>ゴ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</si>
  <si>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</si>
  <si>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原田　涼</t>
    <rPh sb="0" eb="2">
      <t>ハラダ</t>
    </rPh>
    <rPh sb="3" eb="4">
      <t>リョウ</t>
    </rPh>
    <phoneticPr fontId="26"/>
  </si>
  <si>
    <t>鶴ケ崎　莉理子</t>
    <rPh sb="0" eb="3">
      <t>ツルガサキ</t>
    </rPh>
    <rPh sb="4" eb="5">
      <t>リ</t>
    </rPh>
    <rPh sb="5" eb="6">
      <t>リ</t>
    </rPh>
    <rPh sb="6" eb="7">
      <t>コ</t>
    </rPh>
    <phoneticPr fontId="26"/>
  </si>
  <si>
    <t>石久保　耀斗</t>
    <rPh sb="0" eb="3">
      <t>イシクボ</t>
    </rPh>
    <rPh sb="4" eb="5">
      <t>テル</t>
    </rPh>
    <rPh sb="5" eb="6">
      <t>ト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</si>
  <si>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</si>
  <si>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吹越　琉寧</t>
    <rPh sb="0" eb="1">
      <t>フ</t>
    </rPh>
    <rPh sb="1" eb="2">
      <t>コシ</t>
    </rPh>
    <rPh sb="3" eb="4">
      <t>ル</t>
    </rPh>
    <rPh sb="4" eb="5">
      <t>ネイ</t>
    </rPh>
    <phoneticPr fontId="26"/>
  </si>
  <si>
    <t>船場　颯太</t>
    <rPh sb="0" eb="2">
      <t>フナバ</t>
    </rPh>
    <rPh sb="3" eb="5">
      <t>ソウタ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</si>
  <si>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</si>
  <si>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冨田　空</t>
    <rPh sb="0" eb="2">
      <t>トミタ</t>
    </rPh>
    <rPh sb="3" eb="4">
      <t>ソラ</t>
    </rPh>
    <phoneticPr fontId="26"/>
  </si>
  <si>
    <t>佐々木　晴香</t>
    <rPh sb="0" eb="3">
      <t>ササキ</t>
    </rPh>
    <rPh sb="4" eb="5">
      <t>ハレ</t>
    </rPh>
    <rPh sb="5" eb="6">
      <t>カオル</t>
    </rPh>
    <phoneticPr fontId="26"/>
  </si>
  <si>
    <t>みさわクリニック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</si>
  <si>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</si>
  <si>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</si>
  <si>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</si>
  <si>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MMSE　HDS-R</t>
    <phoneticPr fontId="26"/>
  </si>
  <si>
    <t>女性：29</t>
    <rPh sb="0" eb="2">
      <t>ジョセイ</t>
    </rPh>
    <phoneticPr fontId="26"/>
  </si>
  <si>
    <t>石谷　美代子　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</si>
  <si>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</si>
  <si>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</si>
  <si>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火</t>
    <rPh sb="0" eb="1">
      <t>カ</t>
    </rPh>
    <phoneticPr fontId="26"/>
  </si>
  <si>
    <t>吉田　佑子</t>
    <rPh sb="0" eb="2">
      <t>ヨシダ</t>
    </rPh>
    <rPh sb="3" eb="5">
      <t>ユウコ</t>
    </rPh>
    <phoneticPr fontId="26"/>
  </si>
  <si>
    <t>佐々木　美津江</t>
    <rPh sb="0" eb="3">
      <t>ササキ</t>
    </rPh>
    <rPh sb="4" eb="7">
      <t>ミツエ</t>
    </rPh>
    <phoneticPr fontId="26"/>
  </si>
  <si>
    <t>森　スエ子</t>
    <rPh sb="0" eb="1">
      <t>モリ</t>
    </rPh>
    <rPh sb="4" eb="5">
      <t>コ</t>
    </rPh>
    <phoneticPr fontId="26"/>
  </si>
  <si>
    <t>馬場　ハツヨ</t>
    <rPh sb="0" eb="2">
      <t>ババ</t>
    </rPh>
    <phoneticPr fontId="26"/>
  </si>
  <si>
    <t>関川　隆子</t>
    <rPh sb="0" eb="2">
      <t>セキカワ</t>
    </rPh>
    <rPh sb="3" eb="5">
      <t>タカコ</t>
    </rPh>
    <phoneticPr fontId="26"/>
  </si>
  <si>
    <t>古川　美姫</t>
    <rPh sb="0" eb="2">
      <t>フルカワ</t>
    </rPh>
    <rPh sb="3" eb="4">
      <t>ウツク</t>
    </rPh>
    <rPh sb="4" eb="5">
      <t>ヒメ</t>
    </rPh>
    <phoneticPr fontId="26"/>
  </si>
  <si>
    <t>武内　隆三</t>
    <rPh sb="0" eb="2">
      <t>タケウチ</t>
    </rPh>
    <rPh sb="3" eb="5">
      <t>リュウゾウ</t>
    </rPh>
    <phoneticPr fontId="26"/>
  </si>
  <si>
    <t>山田　啓</t>
    <rPh sb="0" eb="2">
      <t>ヤマダ</t>
    </rPh>
    <rPh sb="3" eb="4">
      <t>ケイ</t>
    </rPh>
    <phoneticPr fontId="26"/>
  </si>
  <si>
    <t>鈴木　洋光</t>
    <rPh sb="0" eb="2">
      <t>スズキ</t>
    </rPh>
    <rPh sb="3" eb="4">
      <t>ヨウ</t>
    </rPh>
    <rPh sb="4" eb="5">
      <t>ヒカリ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</si>
  <si>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</si>
  <si>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</si>
  <si>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</si>
  <si>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熊谷　貴之</t>
    <rPh sb="0" eb="2">
      <t>クマガイ</t>
    </rPh>
    <rPh sb="3" eb="5">
      <t>タカユキ</t>
    </rPh>
    <phoneticPr fontId="26"/>
  </si>
  <si>
    <t>石原　トシ</t>
    <rPh sb="0" eb="2">
      <t>イシハラ</t>
    </rPh>
    <phoneticPr fontId="26"/>
  </si>
  <si>
    <t>木村　真輝</t>
    <rPh sb="0" eb="2">
      <t>キムラ</t>
    </rPh>
    <rPh sb="3" eb="4">
      <t>マ</t>
    </rPh>
    <rPh sb="4" eb="5">
      <t>カガヤ</t>
    </rPh>
    <phoneticPr fontId="26"/>
  </si>
  <si>
    <t>住吉　鉄男</t>
    <rPh sb="0" eb="2">
      <t>スミヨシ</t>
    </rPh>
    <rPh sb="3" eb="5">
      <t>テツオ</t>
    </rPh>
    <phoneticPr fontId="26"/>
  </si>
  <si>
    <t>中田　芳枝</t>
    <rPh sb="0" eb="2">
      <t>ナカタ</t>
    </rPh>
    <rPh sb="3" eb="5">
      <t>ヨシエ</t>
    </rPh>
    <phoneticPr fontId="26"/>
  </si>
  <si>
    <t>遠嶋　千鶴</t>
    <rPh sb="0" eb="2">
      <t>トオシマ</t>
    </rPh>
    <rPh sb="3" eb="5">
      <t>チヅル</t>
    </rPh>
    <phoneticPr fontId="26"/>
  </si>
  <si>
    <t>鈴木　寛二</t>
    <rPh sb="0" eb="2">
      <t>スズキ</t>
    </rPh>
    <rPh sb="3" eb="5">
      <t>カンジ</t>
    </rPh>
    <phoneticPr fontId="26"/>
  </si>
  <si>
    <t>・</t>
    <phoneticPr fontId="26"/>
  </si>
  <si>
    <t>・</t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</si>
  <si>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</si>
  <si>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</si>
  <si>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冨田　勝政</t>
    <rPh sb="0" eb="2">
      <t>トミタ</t>
    </rPh>
    <rPh sb="3" eb="5">
      <t>カツマサ</t>
    </rPh>
    <phoneticPr fontId="26"/>
  </si>
  <si>
    <t>三上　朋子</t>
    <rPh sb="0" eb="2">
      <t>ミカミ</t>
    </rPh>
    <rPh sb="3" eb="5">
      <t>トモコ</t>
    </rPh>
    <phoneticPr fontId="26"/>
  </si>
  <si>
    <t>二本柳　富美子</t>
    <rPh sb="0" eb="3">
      <t>ニホンヤナギ</t>
    </rPh>
    <rPh sb="4" eb="7">
      <t>フミコ</t>
    </rPh>
    <phoneticPr fontId="26"/>
  </si>
  <si>
    <t>中澤　慶太</t>
    <rPh sb="0" eb="1">
      <t>ナカ</t>
    </rPh>
    <rPh sb="1" eb="2">
      <t>サワ</t>
    </rPh>
    <rPh sb="3" eb="5">
      <t>ケイタ</t>
    </rPh>
    <phoneticPr fontId="26"/>
  </si>
  <si>
    <t>大森　直樹</t>
    <rPh sb="0" eb="2">
      <t>オオモリ</t>
    </rPh>
    <rPh sb="3" eb="5">
      <t>ナオキ</t>
    </rPh>
    <phoneticPr fontId="26"/>
  </si>
  <si>
    <t>高橋　ゆり子</t>
    <rPh sb="0" eb="2">
      <t>タカハシ</t>
    </rPh>
    <rPh sb="5" eb="6">
      <t>コ</t>
    </rPh>
    <phoneticPr fontId="26"/>
  </si>
  <si>
    <t>山崎　敦子</t>
    <rPh sb="0" eb="2">
      <t>ヤマザキ</t>
    </rPh>
    <rPh sb="3" eb="5">
      <t>アツコ</t>
    </rPh>
    <phoneticPr fontId="26"/>
  </si>
  <si>
    <t>井崎　恭子</t>
    <rPh sb="0" eb="2">
      <t>イザキ</t>
    </rPh>
    <rPh sb="3" eb="5">
      <t>キョウコ</t>
    </rPh>
    <phoneticPr fontId="26"/>
  </si>
  <si>
    <t>柏葉　信子</t>
    <rPh sb="0" eb="2">
      <t>カシワバ</t>
    </rPh>
    <rPh sb="3" eb="5">
      <t>ノブコ</t>
    </rPh>
    <phoneticPr fontId="26"/>
  </si>
  <si>
    <t>寺沢　瞳</t>
    <rPh sb="0" eb="2">
      <t>テラサワ</t>
    </rPh>
    <rPh sb="3" eb="4">
      <t>ヒトミ</t>
    </rPh>
    <phoneticPr fontId="26"/>
  </si>
  <si>
    <t>馬場　悠</t>
    <rPh sb="0" eb="2">
      <t>ババ</t>
    </rPh>
    <rPh sb="3" eb="4">
      <t>ユウ</t>
    </rPh>
    <phoneticPr fontId="26"/>
  </si>
  <si>
    <t>川村　ふさ</t>
    <rPh sb="0" eb="2">
      <t>カワムラ</t>
    </rPh>
    <phoneticPr fontId="26"/>
  </si>
  <si>
    <t>市村　みさ</t>
    <rPh sb="0" eb="2">
      <t>イチムラ</t>
    </rPh>
    <phoneticPr fontId="26"/>
  </si>
  <si>
    <t>町野　千秋</t>
    <rPh sb="0" eb="2">
      <t>マチノ</t>
    </rPh>
    <rPh sb="3" eb="4">
      <t>セン</t>
    </rPh>
    <rPh sb="4" eb="5">
      <t>アキ</t>
    </rPh>
    <phoneticPr fontId="26"/>
  </si>
  <si>
    <t>中谷　幸夫</t>
    <rPh sb="0" eb="2">
      <t>ナカヤ</t>
    </rPh>
    <rPh sb="3" eb="5">
      <t>ユキオ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</si>
  <si>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</si>
  <si>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</si>
  <si>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島　龍太郎</t>
    <rPh sb="0" eb="1">
      <t>シマ</t>
    </rPh>
    <rPh sb="2" eb="5">
      <t>リュウタロウ</t>
    </rPh>
    <phoneticPr fontId="26"/>
  </si>
  <si>
    <t>小笠原　彩子</t>
    <rPh sb="0" eb="3">
      <t>オガサワラ</t>
    </rPh>
    <rPh sb="4" eb="5">
      <t>アヤ</t>
    </rPh>
    <rPh sb="5" eb="6">
      <t>コ</t>
    </rPh>
    <phoneticPr fontId="26"/>
  </si>
  <si>
    <t>駒澤　キヤ</t>
    <rPh sb="0" eb="2">
      <t>コマサワ</t>
    </rPh>
    <phoneticPr fontId="26"/>
  </si>
  <si>
    <t>佐々木　富雄</t>
    <rPh sb="0" eb="3">
      <t>ササキ</t>
    </rPh>
    <rPh sb="4" eb="6">
      <t>トミオ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</si>
  <si>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</si>
  <si>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大下内　テル</t>
    <rPh sb="0" eb="2">
      <t>オオシタ</t>
    </rPh>
    <rPh sb="2" eb="3">
      <t>ナイ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</si>
  <si>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</si>
  <si>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</si>
  <si>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小栗　健太郎</t>
    <rPh sb="0" eb="2">
      <t>オグリ</t>
    </rPh>
    <rPh sb="3" eb="6">
      <t>ケンタロウ</t>
    </rPh>
    <phoneticPr fontId="26"/>
  </si>
  <si>
    <t>島　龍太郎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</si>
  <si>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</si>
  <si>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 xml:space="preserve"> </t>
    <phoneticPr fontId="26"/>
  </si>
  <si>
    <t>鈴木　寛二</t>
    <rPh sb="0" eb="2">
      <t>スズキ</t>
    </rPh>
    <rPh sb="3" eb="5">
      <t>カンジ</t>
    </rPh>
    <phoneticPr fontId="26"/>
  </si>
  <si>
    <t>ゼプリオン150mg　1セット</t>
    <phoneticPr fontId="26"/>
  </si>
  <si>
    <t>鈴木　勝子</t>
    <rPh sb="0" eb="2">
      <t>スズキ</t>
    </rPh>
    <rPh sb="3" eb="5">
      <t>カツコ</t>
    </rPh>
    <phoneticPr fontId="26"/>
  </si>
  <si>
    <t>血液検査</t>
    <rPh sb="0" eb="2">
      <t>ケツエキ</t>
    </rPh>
    <rPh sb="2" eb="4">
      <t>ケンサ</t>
    </rPh>
    <phoneticPr fontId="26"/>
  </si>
  <si>
    <t>武内　隆三</t>
    <rPh sb="0" eb="2">
      <t>タケウチ</t>
    </rPh>
    <rPh sb="3" eb="5">
      <t>リュウゾウ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</si>
  <si>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</si>
  <si>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</si>
  <si>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石井　佐代子</t>
    <rPh sb="0" eb="2">
      <t>イシイ</t>
    </rPh>
    <rPh sb="3" eb="6">
      <t>サヨコ</t>
    </rPh>
    <phoneticPr fontId="26"/>
  </si>
  <si>
    <t>原　トモエ</t>
    <rPh sb="0" eb="1">
      <t>ハラ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</si>
  <si>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</si>
  <si>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</si>
  <si>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</si>
  <si>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杉元　香菜子</t>
    <rPh sb="0" eb="2">
      <t>スギモト</t>
    </rPh>
    <rPh sb="3" eb="4">
      <t>カ</t>
    </rPh>
    <rPh sb="4" eb="5">
      <t>ナ</t>
    </rPh>
    <rPh sb="5" eb="6">
      <t>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</si>
  <si>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</si>
  <si>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</si>
  <si>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</si>
  <si>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</si>
  <si>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青南病院</t>
    <rPh sb="0" eb="2">
      <t>セイナン</t>
    </rPh>
    <rPh sb="2" eb="4">
      <t>ビョウイン</t>
    </rPh>
    <phoneticPr fontId="26"/>
  </si>
  <si>
    <t>MMSE　HDS-R</t>
    <phoneticPr fontId="26"/>
  </si>
  <si>
    <t>中村　としゑ</t>
    <rPh sb="0" eb="2">
      <t>ナカムラ</t>
    </rPh>
    <phoneticPr fontId="26"/>
  </si>
  <si>
    <t>高村　加津子</t>
    <rPh sb="0" eb="2">
      <t>タカムラ</t>
    </rPh>
    <rPh sb="3" eb="6">
      <t>カツコ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</si>
  <si>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</si>
  <si>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</si>
  <si>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女性：43</t>
    <rPh sb="0" eb="2">
      <t>ジョセイ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</si>
  <si>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</si>
  <si>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</si>
  <si>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</si>
  <si>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</si>
  <si>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</si>
  <si>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丸谷　美香</t>
    <rPh sb="0" eb="2">
      <t>マルヤ</t>
    </rPh>
    <rPh sb="3" eb="5">
      <t>ミカ</t>
    </rPh>
    <phoneticPr fontId="26"/>
  </si>
  <si>
    <t>小山　誠</t>
    <rPh sb="0" eb="2">
      <t>コヤマ</t>
    </rPh>
    <rPh sb="3" eb="4">
      <t>マコト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</si>
  <si>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</si>
  <si>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長岐　和哉</t>
    <rPh sb="0" eb="2">
      <t>ナガキ</t>
    </rPh>
    <rPh sb="3" eb="5">
      <t>カズヤ</t>
    </rPh>
    <phoneticPr fontId="26"/>
  </si>
  <si>
    <t>衣川　幸子</t>
    <rPh sb="0" eb="1">
      <t>コロモ</t>
    </rPh>
    <rPh sb="1" eb="2">
      <t>カワ</t>
    </rPh>
    <rPh sb="3" eb="5">
      <t>サチコ</t>
    </rPh>
    <phoneticPr fontId="26"/>
  </si>
  <si>
    <t>北向　アサ</t>
    <rPh sb="0" eb="2">
      <t>キタムキ</t>
    </rPh>
    <phoneticPr fontId="26"/>
  </si>
  <si>
    <t>佐々木　すぢ江</t>
    <rPh sb="0" eb="3">
      <t>ササキ</t>
    </rPh>
    <rPh sb="6" eb="7">
      <t>エ</t>
    </rPh>
    <phoneticPr fontId="26"/>
  </si>
  <si>
    <t>下田　里美</t>
    <rPh sb="0" eb="2">
      <t>シモダ</t>
    </rPh>
    <rPh sb="3" eb="5">
      <t>サトミ</t>
    </rPh>
    <phoneticPr fontId="26"/>
  </si>
  <si>
    <t>佐藤　務</t>
    <rPh sb="0" eb="2">
      <t>サトウ</t>
    </rPh>
    <rPh sb="3" eb="4">
      <t>ツトム</t>
    </rPh>
    <phoneticPr fontId="26"/>
  </si>
  <si>
    <t>中野渡　節子</t>
    <rPh sb="0" eb="1">
      <t>ナカ</t>
    </rPh>
    <rPh sb="1" eb="2">
      <t>ノ</t>
    </rPh>
    <rPh sb="2" eb="3">
      <t>ワタ</t>
    </rPh>
    <rPh sb="4" eb="6">
      <t>セツコ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</si>
  <si>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</si>
  <si>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坂本　柊子</t>
    <rPh sb="0" eb="2">
      <t>サカモト</t>
    </rPh>
    <rPh sb="3" eb="5">
      <t>シュウコ</t>
    </rPh>
    <phoneticPr fontId="26"/>
  </si>
  <si>
    <t>貝塚　一忠</t>
    <rPh sb="0" eb="2">
      <t>カイヅカ</t>
    </rPh>
    <rPh sb="3" eb="4">
      <t>カズ</t>
    </rPh>
    <rPh sb="4" eb="5">
      <t>タダシ</t>
    </rPh>
    <phoneticPr fontId="26"/>
  </si>
  <si>
    <t>古澤　博美</t>
    <rPh sb="0" eb="2">
      <t>フルサワ</t>
    </rPh>
    <rPh sb="3" eb="5">
      <t>ヒロミ</t>
    </rPh>
    <phoneticPr fontId="26"/>
  </si>
  <si>
    <t>血液検査</t>
    <rPh sb="0" eb="2">
      <t>ケツエキ</t>
    </rPh>
    <rPh sb="2" eb="4">
      <t>ケンサ</t>
    </rPh>
    <phoneticPr fontId="26"/>
  </si>
  <si>
    <t>岡山　キミ</t>
    <rPh sb="0" eb="2">
      <t>オカヤマ</t>
    </rPh>
    <phoneticPr fontId="26"/>
  </si>
  <si>
    <t>中村　美千代</t>
    <rPh sb="0" eb="2">
      <t>ナカムラ</t>
    </rPh>
    <rPh sb="3" eb="6">
      <t>ミチヨ</t>
    </rPh>
    <phoneticPr fontId="26"/>
  </si>
  <si>
    <t>中村　ノリ子</t>
    <rPh sb="0" eb="2">
      <t>ナカムラ</t>
    </rPh>
    <rPh sb="5" eb="6">
      <t>コ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</si>
  <si>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</si>
  <si>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中里　龍成</t>
    <rPh sb="0" eb="2">
      <t>ナカサト</t>
    </rPh>
    <rPh sb="3" eb="4">
      <t>リュウ</t>
    </rPh>
    <rPh sb="4" eb="5">
      <t>ナ</t>
    </rPh>
    <phoneticPr fontId="26"/>
  </si>
  <si>
    <t>中里　龍成</t>
    <phoneticPr fontId="26"/>
  </si>
  <si>
    <t>冨田　りゑ</t>
    <rPh sb="0" eb="2">
      <t>トミタ</t>
    </rPh>
    <phoneticPr fontId="26"/>
  </si>
  <si>
    <t>小川　サクラ</t>
    <rPh sb="0" eb="2">
      <t>オガワ</t>
    </rPh>
    <phoneticPr fontId="26"/>
  </si>
  <si>
    <t>原田　千鴻</t>
    <rPh sb="0" eb="2">
      <t>ハラダ</t>
    </rPh>
    <rPh sb="3" eb="4">
      <t>チ</t>
    </rPh>
    <rPh sb="4" eb="5">
      <t>オオトリ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</si>
  <si>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</si>
  <si>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浦田　きよみ</t>
    <rPh sb="0" eb="2">
      <t>ウラタ</t>
    </rPh>
    <phoneticPr fontId="26"/>
  </si>
  <si>
    <t>松森　俊雄</t>
    <rPh sb="0" eb="2">
      <t>マツモリ</t>
    </rPh>
    <rPh sb="3" eb="5">
      <t>トシオ</t>
    </rPh>
    <phoneticPr fontId="26"/>
  </si>
  <si>
    <t>沖田　千喜子</t>
    <rPh sb="0" eb="2">
      <t>オキタ</t>
    </rPh>
    <rPh sb="3" eb="4">
      <t>セン</t>
    </rPh>
    <rPh sb="4" eb="5">
      <t>ヨロコ</t>
    </rPh>
    <rPh sb="5" eb="6">
      <t>コ</t>
    </rPh>
    <phoneticPr fontId="26"/>
  </si>
  <si>
    <t>佐々木　りせ子</t>
    <rPh sb="0" eb="3">
      <t>ササキ</t>
    </rPh>
    <rPh sb="6" eb="7">
      <t>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</si>
  <si>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</si>
  <si>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河村　孝子</t>
    <rPh sb="0" eb="2">
      <t>カワムラ</t>
    </rPh>
    <rPh sb="3" eb="5">
      <t>タカコ</t>
    </rPh>
    <phoneticPr fontId="26"/>
  </si>
  <si>
    <t>種市　スエ</t>
    <rPh sb="0" eb="2">
      <t>タネイチ</t>
    </rPh>
    <phoneticPr fontId="26"/>
  </si>
  <si>
    <t>小鷹　聡</t>
    <rPh sb="0" eb="2">
      <t>コタカ</t>
    </rPh>
    <rPh sb="3" eb="4">
      <t>サトシ</t>
    </rPh>
    <phoneticPr fontId="26"/>
  </si>
  <si>
    <t>高山　かぢ子</t>
    <rPh sb="0" eb="2">
      <t>タカヤマ</t>
    </rPh>
    <rPh sb="5" eb="6">
      <t>コ</t>
    </rPh>
    <phoneticPr fontId="26"/>
  </si>
  <si>
    <t>田口　トシ子</t>
    <rPh sb="0" eb="2">
      <t>タグチ</t>
    </rPh>
    <rPh sb="5" eb="6">
      <t>コ</t>
    </rPh>
    <phoneticPr fontId="26"/>
  </si>
  <si>
    <t>菅藤　麻美</t>
    <rPh sb="0" eb="2">
      <t>カントウ</t>
    </rPh>
    <rPh sb="3" eb="5">
      <t>アサミ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</si>
  <si>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</si>
  <si>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</si>
  <si>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</si>
  <si>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坂田　佳織</t>
    <rPh sb="0" eb="2">
      <t>サカタ</t>
    </rPh>
    <rPh sb="3" eb="5">
      <t>カオリ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</si>
  <si>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</si>
  <si>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岩舘　タツ</t>
    <rPh sb="0" eb="2">
      <t>イワダテ</t>
    </rPh>
    <phoneticPr fontId="26"/>
  </si>
  <si>
    <t>佐々木　健</t>
    <rPh sb="0" eb="3">
      <t>ササキ</t>
    </rPh>
    <rPh sb="4" eb="5">
      <t>ケン</t>
    </rPh>
    <phoneticPr fontId="26"/>
  </si>
  <si>
    <t>橘　聖子</t>
    <rPh sb="0" eb="1">
      <t>タチバナ</t>
    </rPh>
    <rPh sb="2" eb="4">
      <t>セイコ</t>
    </rPh>
    <phoneticPr fontId="26"/>
  </si>
  <si>
    <t>渡邉　唯</t>
    <rPh sb="0" eb="2">
      <t>ワタナベ</t>
    </rPh>
    <rPh sb="3" eb="4">
      <t>ユイ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</si>
  <si>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</si>
  <si>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</si>
  <si>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赤沼　拓朗</t>
    <rPh sb="0" eb="2">
      <t>アカヌマ</t>
    </rPh>
    <rPh sb="3" eb="5">
      <t>タクロウ</t>
    </rPh>
    <phoneticPr fontId="26"/>
  </si>
  <si>
    <t>宮崎　真一</t>
    <rPh sb="0" eb="2">
      <t>ミヤザキ</t>
    </rPh>
    <rPh sb="3" eb="5">
      <t>シンイチ</t>
    </rPh>
    <phoneticPr fontId="26"/>
  </si>
  <si>
    <t>木村　朋子</t>
    <rPh sb="0" eb="2">
      <t>キムラ</t>
    </rPh>
    <rPh sb="3" eb="5">
      <t>トモコ</t>
    </rPh>
    <phoneticPr fontId="26"/>
  </si>
  <si>
    <t>シャムズバスミナ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</si>
  <si>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</si>
  <si>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</si>
  <si>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</si>
  <si>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</si>
  <si>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</si>
  <si>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</si>
  <si>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</si>
  <si>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</si>
  <si>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</si>
  <si>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</si>
  <si>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</si>
  <si>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浦田　きよみ</t>
    <rPh sb="0" eb="2">
      <t>ウラタ</t>
    </rPh>
    <phoneticPr fontId="26"/>
  </si>
  <si>
    <t>AQ-J</t>
    <phoneticPr fontId="26"/>
  </si>
  <si>
    <t>川村　魁人</t>
    <phoneticPr fontId="26"/>
  </si>
  <si>
    <t>ハロマンス100mg　1A</t>
    <phoneticPr fontId="26"/>
  </si>
  <si>
    <t>浪岡　淳哉</t>
    <rPh sb="0" eb="2">
      <t>ナミオカ</t>
    </rPh>
    <rPh sb="1" eb="2">
      <t>オカ</t>
    </rPh>
    <rPh sb="3" eb="5">
      <t>ジュンヤ</t>
    </rPh>
    <phoneticPr fontId="26"/>
  </si>
  <si>
    <t>中村　ミサ</t>
    <rPh sb="0" eb="2">
      <t>ナカムラ</t>
    </rPh>
    <phoneticPr fontId="26"/>
  </si>
  <si>
    <t>松館　邦子</t>
    <rPh sb="0" eb="2">
      <t>マツダテ</t>
    </rPh>
    <rPh sb="3" eb="5">
      <t>クニコ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</si>
  <si>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</si>
  <si>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</si>
  <si>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</si>
  <si>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坂本　佳之</t>
    <rPh sb="0" eb="2">
      <t>サカモト</t>
    </rPh>
    <rPh sb="3" eb="5">
      <t>ヨシユキ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</si>
  <si>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</si>
  <si>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</si>
  <si>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</si>
  <si>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千葉　潜</t>
    <rPh sb="0" eb="2">
      <t>チバ</t>
    </rPh>
    <rPh sb="3" eb="4">
      <t>ヒソ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</si>
</sst>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67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29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6" fillId="0" borderId="33" xfId="0" applyFont="1" applyBorder="1" applyAlignment="1">
      <alignment horizontal="left" vertical="center"/>
    </xf>
    <xf numFmtId="0" fontId="26" fillId="0" borderId="74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26" borderId="66" xfId="0" applyFont="1" applyFill="1" applyBorder="1" applyAlignment="1">
      <alignment horizontal="center" vertical="center"/>
    </xf>
    <xf numFmtId="0" fontId="27" fillId="26" borderId="43" xfId="0" applyFont="1" applyFill="1" applyBorder="1" applyAlignment="1">
      <alignment horizontal="center" vertical="center"/>
    </xf>
    <xf numFmtId="0" fontId="27" fillId="26" borderId="68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28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6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left"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33" fillId="29" borderId="2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 wrapText="1"/>
    </xf>
    <xf numFmtId="0" fontId="31" fillId="0" borderId="47" xfId="0" applyFont="1" applyBorder="1" applyAlignment="1">
      <alignment horizontal="center" vertical="center" wrapText="1"/>
    </xf>
    <xf numFmtId="0" fontId="31" fillId="0" borderId="48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58"/>
  <sheetViews>
    <sheetView topLeftCell="A19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9">
        <v>2</v>
      </c>
      <c r="K1" s="130" t="s">
        <v>0</v>
      </c>
      <c r="L1" s="130">
        <v>12</v>
      </c>
      <c r="M1" s="130" t="s">
        <v>1</v>
      </c>
      <c r="N1" s="130">
        <v>1</v>
      </c>
      <c r="O1" s="130" t="s">
        <v>2</v>
      </c>
      <c r="P1" s="130"/>
      <c r="Q1" s="130" t="s">
        <v>3</v>
      </c>
      <c r="R1" s="129" t="s">
        <v>196</v>
      </c>
      <c r="S1" s="130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32"/>
      <c r="Q3" s="17"/>
      <c r="V3" s="17"/>
      <c r="W3" s="132"/>
      <c r="X3" s="132"/>
      <c r="Y3" s="306"/>
      <c r="Z3" s="306"/>
      <c r="AA3" s="306"/>
      <c r="AR3" s="1"/>
    </row>
    <row r="4" spans="1:44" s="18" customFormat="1" ht="18.75" customHeight="1" thickBot="1">
      <c r="A4" s="299" t="s">
        <v>167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32"/>
      <c r="Q4" s="258" t="s">
        <v>8</v>
      </c>
      <c r="R4" s="259"/>
      <c r="S4" s="259"/>
      <c r="T4" s="260"/>
      <c r="U4" s="19"/>
      <c r="V4" s="20"/>
      <c r="W4" s="131" t="s">
        <v>9</v>
      </c>
      <c r="X4" s="13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156</v>
      </c>
      <c r="H5" s="240"/>
      <c r="I5" s="295" t="s">
        <v>168</v>
      </c>
      <c r="J5" s="296"/>
      <c r="K5" s="296"/>
      <c r="L5" s="296"/>
      <c r="M5" s="297"/>
      <c r="N5" s="252" t="s">
        <v>169</v>
      </c>
      <c r="O5" s="298"/>
      <c r="P5" s="132"/>
      <c r="Q5" s="274" t="s">
        <v>11</v>
      </c>
      <c r="R5" s="275"/>
      <c r="S5" s="275"/>
      <c r="T5" s="276"/>
      <c r="U5" s="299" t="s">
        <v>193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32"/>
      <c r="Q6" s="291" t="s">
        <v>12</v>
      </c>
      <c r="R6" s="292"/>
      <c r="S6" s="292"/>
      <c r="T6" s="293"/>
      <c r="U6" s="183" t="s">
        <v>194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42</v>
      </c>
      <c r="G9" s="277" t="s">
        <v>170</v>
      </c>
      <c r="H9" s="277"/>
      <c r="I9" s="277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30</v>
      </c>
      <c r="Q9" s="277" t="s">
        <v>184</v>
      </c>
      <c r="R9" s="277"/>
      <c r="S9" s="277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4"/>
      <c r="Z9" s="29">
        <v>28</v>
      </c>
      <c r="AA9" s="277" t="s">
        <v>209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28</v>
      </c>
      <c r="G10" s="277" t="s">
        <v>171</v>
      </c>
      <c r="H10" s="277"/>
      <c r="I10" s="277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28</v>
      </c>
      <c r="Q10" s="277" t="s">
        <v>185</v>
      </c>
      <c r="R10" s="277"/>
      <c r="S10" s="277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28</v>
      </c>
      <c r="AA10" s="277" t="s">
        <v>210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4"/>
      <c r="F11" s="36">
        <v>0</v>
      </c>
      <c r="G11" s="277" t="s">
        <v>229</v>
      </c>
      <c r="H11" s="277"/>
      <c r="I11" s="277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4"/>
      <c r="P11" s="29">
        <v>28</v>
      </c>
      <c r="Q11" s="277" t="s">
        <v>230</v>
      </c>
      <c r="R11" s="277"/>
      <c r="S11" s="277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4"/>
      <c r="Z11" s="29">
        <v>30</v>
      </c>
      <c r="AA11" s="277" t="s">
        <v>211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30</v>
      </c>
      <c r="G12" s="277" t="s">
        <v>172</v>
      </c>
      <c r="H12" s="277"/>
      <c r="I12" s="277"/>
      <c r="J12" s="34" t="s">
        <v>19</v>
      </c>
      <c r="K12" s="27">
        <v>11</v>
      </c>
      <c r="L12" s="35" t="s">
        <v>26</v>
      </c>
      <c r="M12" s="28"/>
      <c r="N12" s="28" t="s">
        <v>195</v>
      </c>
      <c r="O12" s="113"/>
      <c r="P12" s="33">
        <v>7</v>
      </c>
      <c r="Q12" s="277" t="s">
        <v>226</v>
      </c>
      <c r="R12" s="277"/>
      <c r="S12" s="277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28</v>
      </c>
      <c r="AA12" s="277" t="s">
        <v>212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28</v>
      </c>
      <c r="G13" s="277" t="s">
        <v>173</v>
      </c>
      <c r="H13" s="277"/>
      <c r="I13" s="277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42</v>
      </c>
      <c r="Q13" s="277" t="s">
        <v>186</v>
      </c>
      <c r="R13" s="277"/>
      <c r="S13" s="277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30</v>
      </c>
      <c r="AA13" s="277" t="s">
        <v>213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28</v>
      </c>
      <c r="G14" s="277" t="s">
        <v>174</v>
      </c>
      <c r="H14" s="277"/>
      <c r="I14" s="277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28</v>
      </c>
      <c r="Q14" s="277" t="s">
        <v>187</v>
      </c>
      <c r="R14" s="277"/>
      <c r="S14" s="277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28</v>
      </c>
      <c r="AA14" s="277" t="s">
        <v>214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60</v>
      </c>
      <c r="G15" s="277" t="s">
        <v>175</v>
      </c>
      <c r="H15" s="277"/>
      <c r="I15" s="277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30</v>
      </c>
      <c r="Q15" s="277" t="s">
        <v>188</v>
      </c>
      <c r="R15" s="277"/>
      <c r="S15" s="277"/>
      <c r="T15" s="30" t="s">
        <v>19</v>
      </c>
      <c r="U15" s="27">
        <v>21</v>
      </c>
      <c r="V15" s="28" t="s">
        <v>26</v>
      </c>
      <c r="W15" s="28"/>
      <c r="X15" s="28" t="s">
        <v>195</v>
      </c>
      <c r="Y15" s="134"/>
      <c r="Z15" s="29">
        <v>7</v>
      </c>
      <c r="AA15" s="277" t="s">
        <v>234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28</v>
      </c>
      <c r="G16" s="277" t="s">
        <v>176</v>
      </c>
      <c r="H16" s="277"/>
      <c r="I16" s="277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>
        <v>28</v>
      </c>
      <c r="Q16" s="277" t="s">
        <v>189</v>
      </c>
      <c r="R16" s="277"/>
      <c r="S16" s="277"/>
      <c r="T16" s="30" t="s">
        <v>19</v>
      </c>
      <c r="U16" s="31">
        <v>24</v>
      </c>
      <c r="V16" s="28" t="s">
        <v>26</v>
      </c>
      <c r="W16" s="28"/>
      <c r="X16" s="28" t="s">
        <v>195</v>
      </c>
      <c r="Y16" s="113"/>
      <c r="Z16" s="33">
        <v>14</v>
      </c>
      <c r="AA16" s="277" t="s">
        <v>204</v>
      </c>
      <c r="AB16" s="277"/>
      <c r="AC16" s="277"/>
      <c r="AD16" s="30" t="s">
        <v>19</v>
      </c>
    </row>
    <row r="17" spans="1:44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30</v>
      </c>
      <c r="G17" s="277" t="s">
        <v>177</v>
      </c>
      <c r="H17" s="277"/>
      <c r="I17" s="277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28</v>
      </c>
      <c r="Q17" s="277" t="s">
        <v>190</v>
      </c>
      <c r="R17" s="277"/>
      <c r="S17" s="277"/>
      <c r="T17" s="30" t="s">
        <v>19</v>
      </c>
      <c r="U17" s="27">
        <v>27</v>
      </c>
      <c r="V17" s="28" t="s">
        <v>26</v>
      </c>
      <c r="W17" s="28"/>
      <c r="X17" s="28" t="s">
        <v>195</v>
      </c>
      <c r="Y17" s="134"/>
      <c r="Z17" s="29">
        <v>0</v>
      </c>
      <c r="AA17" s="277" t="s">
        <v>232</v>
      </c>
      <c r="AB17" s="277"/>
      <c r="AC17" s="277"/>
      <c r="AD17" s="30" t="s">
        <v>19</v>
      </c>
    </row>
    <row r="18" spans="1:44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>
        <v>14</v>
      </c>
      <c r="G18" s="277" t="s">
        <v>178</v>
      </c>
      <c r="H18" s="277"/>
      <c r="I18" s="277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30</v>
      </c>
      <c r="Q18" s="277" t="s">
        <v>191</v>
      </c>
      <c r="R18" s="277"/>
      <c r="S18" s="277"/>
      <c r="T18" s="30" t="s">
        <v>19</v>
      </c>
      <c r="U18" s="31">
        <v>30</v>
      </c>
      <c r="V18" s="28" t="s">
        <v>26</v>
      </c>
      <c r="W18" s="28"/>
      <c r="X18" s="28" t="s">
        <v>195</v>
      </c>
      <c r="Y18" s="113"/>
      <c r="Z18" s="33">
        <v>14</v>
      </c>
      <c r="AA18" s="277" t="s">
        <v>233</v>
      </c>
      <c r="AB18" s="277"/>
      <c r="AC18" s="277"/>
      <c r="AD18" s="30" t="s">
        <v>19</v>
      </c>
    </row>
    <row r="19" spans="1:44" s="18" customFormat="1" ht="15" customHeight="1">
      <c r="A19" s="27">
        <v>31</v>
      </c>
      <c r="B19" s="28"/>
      <c r="C19" s="28" t="s">
        <v>195</v>
      </c>
      <c r="D19" s="28" t="s">
        <v>195</v>
      </c>
      <c r="E19" s="134"/>
      <c r="F19" s="29">
        <v>30</v>
      </c>
      <c r="G19" s="277" t="s">
        <v>179</v>
      </c>
      <c r="H19" s="277"/>
      <c r="I19" s="277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4"/>
      <c r="P19" s="29">
        <v>30</v>
      </c>
      <c r="Q19" s="277" t="s">
        <v>192</v>
      </c>
      <c r="R19" s="277"/>
      <c r="S19" s="277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4"/>
      <c r="Z19" s="29">
        <v>0</v>
      </c>
      <c r="AA19" s="277" t="s">
        <v>221</v>
      </c>
      <c r="AB19" s="277"/>
      <c r="AC19" s="277"/>
      <c r="AD19" s="30" t="s">
        <v>19</v>
      </c>
    </row>
    <row r="20" spans="1:44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>
        <v>28</v>
      </c>
      <c r="G20" s="277" t="s">
        <v>180</v>
      </c>
      <c r="H20" s="277"/>
      <c r="I20" s="277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>
        <v>60</v>
      </c>
      <c r="Q20" s="277" t="s">
        <v>202</v>
      </c>
      <c r="R20" s="277"/>
      <c r="S20" s="277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>
        <v>0</v>
      </c>
      <c r="AA20" s="277" t="s">
        <v>215</v>
      </c>
      <c r="AB20" s="277"/>
      <c r="AC20" s="277"/>
      <c r="AD20" s="30" t="s">
        <v>19</v>
      </c>
    </row>
    <row r="21" spans="1:44" s="18" customFormat="1" ht="15" customHeight="1">
      <c r="A21" s="27">
        <v>37</v>
      </c>
      <c r="B21" s="28"/>
      <c r="C21" s="28" t="s">
        <v>195</v>
      </c>
      <c r="D21" s="28" t="s">
        <v>195</v>
      </c>
      <c r="E21" s="134"/>
      <c r="F21" s="29">
        <v>28</v>
      </c>
      <c r="G21" s="277" t="s">
        <v>181</v>
      </c>
      <c r="H21" s="277"/>
      <c r="I21" s="277"/>
      <c r="J21" s="30" t="s">
        <v>19</v>
      </c>
      <c r="K21" s="31">
        <v>38</v>
      </c>
      <c r="L21" s="28" t="s">
        <v>203</v>
      </c>
      <c r="M21" s="28"/>
      <c r="N21" s="28" t="s">
        <v>195</v>
      </c>
      <c r="O21" s="134"/>
      <c r="P21" s="29">
        <v>14</v>
      </c>
      <c r="Q21" s="277" t="s">
        <v>204</v>
      </c>
      <c r="R21" s="277"/>
      <c r="S21" s="277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4"/>
      <c r="Z21" s="29">
        <v>0</v>
      </c>
      <c r="AA21" s="277" t="s">
        <v>216</v>
      </c>
      <c r="AB21" s="277"/>
      <c r="AC21" s="277"/>
      <c r="AD21" s="30" t="s">
        <v>19</v>
      </c>
    </row>
    <row r="22" spans="1:44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>
        <v>28</v>
      </c>
      <c r="G22" s="277" t="s">
        <v>182</v>
      </c>
      <c r="H22" s="277"/>
      <c r="I22" s="277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>
        <v>22</v>
      </c>
      <c r="Q22" s="277" t="s">
        <v>205</v>
      </c>
      <c r="R22" s="277"/>
      <c r="S22" s="277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>
        <v>0</v>
      </c>
      <c r="AA22" s="277" t="s">
        <v>217</v>
      </c>
      <c r="AB22" s="277"/>
      <c r="AC22" s="277"/>
      <c r="AD22" s="30" t="s">
        <v>19</v>
      </c>
    </row>
    <row r="23" spans="1:44" s="18" customFormat="1" ht="15" customHeight="1">
      <c r="A23" s="27">
        <v>43</v>
      </c>
      <c r="B23" s="28"/>
      <c r="C23" s="28" t="s">
        <v>195</v>
      </c>
      <c r="D23" s="28" t="s">
        <v>195</v>
      </c>
      <c r="E23" s="134"/>
      <c r="F23" s="29">
        <v>28</v>
      </c>
      <c r="G23" s="277" t="s">
        <v>183</v>
      </c>
      <c r="H23" s="277"/>
      <c r="I23" s="277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4"/>
      <c r="P23" s="29">
        <v>30</v>
      </c>
      <c r="Q23" s="277" t="s">
        <v>208</v>
      </c>
      <c r="R23" s="277"/>
      <c r="S23" s="277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4"/>
      <c r="Z23" s="29">
        <v>0</v>
      </c>
      <c r="AA23" s="277" t="s">
        <v>218</v>
      </c>
      <c r="AB23" s="277"/>
      <c r="AC23" s="277"/>
      <c r="AD23" s="30" t="s">
        <v>19</v>
      </c>
    </row>
    <row r="24" spans="1:44" s="18" customFormat="1" ht="15" customHeight="1">
      <c r="A24" s="27">
        <v>46</v>
      </c>
      <c r="B24" s="28"/>
      <c r="C24" s="28" t="s">
        <v>195</v>
      </c>
      <c r="D24" s="28" t="s">
        <v>195</v>
      </c>
      <c r="E24" s="113"/>
      <c r="F24" s="29">
        <v>0</v>
      </c>
      <c r="G24" s="277" t="s">
        <v>224</v>
      </c>
      <c r="H24" s="277"/>
      <c r="I24" s="277"/>
      <c r="J24" s="34" t="s">
        <v>19</v>
      </c>
      <c r="K24" s="27">
        <v>47</v>
      </c>
      <c r="L24" s="35"/>
      <c r="M24" s="28" t="s">
        <v>195</v>
      </c>
      <c r="N24" s="28" t="s">
        <v>195</v>
      </c>
      <c r="O24" s="113"/>
      <c r="P24" s="33">
        <v>0</v>
      </c>
      <c r="Q24" s="277" t="s">
        <v>222</v>
      </c>
      <c r="R24" s="277"/>
      <c r="S24" s="277"/>
      <c r="T24" s="30" t="s">
        <v>19</v>
      </c>
      <c r="U24" s="31">
        <v>48</v>
      </c>
      <c r="V24" s="35"/>
      <c r="W24" s="28" t="s">
        <v>195</v>
      </c>
      <c r="X24" s="28" t="s">
        <v>195</v>
      </c>
      <c r="Y24" s="113"/>
      <c r="Z24" s="37">
        <v>0</v>
      </c>
      <c r="AA24" s="277" t="s">
        <v>219</v>
      </c>
      <c r="AB24" s="277"/>
      <c r="AC24" s="277"/>
      <c r="AD24" s="30" t="s">
        <v>19</v>
      </c>
    </row>
    <row r="25" spans="1:44" s="18" customFormat="1" ht="15" customHeight="1" thickBot="1">
      <c r="A25" s="38">
        <v>49</v>
      </c>
      <c r="B25" s="39"/>
      <c r="C25" s="39" t="s">
        <v>195</v>
      </c>
      <c r="D25" s="39" t="s">
        <v>195</v>
      </c>
      <c r="E25" s="150"/>
      <c r="F25" s="152">
        <v>0</v>
      </c>
      <c r="G25" s="278" t="s">
        <v>231</v>
      </c>
      <c r="H25" s="278"/>
      <c r="I25" s="278"/>
      <c r="J25" s="40" t="s">
        <v>19</v>
      </c>
      <c r="K25" s="31">
        <v>50</v>
      </c>
      <c r="L25" s="39"/>
      <c r="M25" s="39" t="s">
        <v>195</v>
      </c>
      <c r="N25" s="39" t="s">
        <v>195</v>
      </c>
      <c r="O25" s="150"/>
      <c r="P25" s="152">
        <v>0</v>
      </c>
      <c r="Q25" s="278" t="s">
        <v>223</v>
      </c>
      <c r="R25" s="278"/>
      <c r="S25" s="278"/>
      <c r="T25" s="40" t="s">
        <v>19</v>
      </c>
      <c r="U25" s="38">
        <v>51</v>
      </c>
      <c r="V25" s="39"/>
      <c r="W25" s="39" t="s">
        <v>195</v>
      </c>
      <c r="X25" s="39" t="s">
        <v>195</v>
      </c>
      <c r="Y25" s="150"/>
      <c r="Z25" s="152">
        <v>0</v>
      </c>
      <c r="AA25" s="278" t="s">
        <v>220</v>
      </c>
      <c r="AB25" s="278"/>
      <c r="AC25" s="278"/>
      <c r="AD25" s="40" t="s">
        <v>19</v>
      </c>
    </row>
    <row r="26" spans="1:44" s="18" customFormat="1" ht="15" customHeight="1" thickBot="1">
      <c r="A26" s="279" t="s">
        <v>20</v>
      </c>
      <c r="B26" s="280"/>
      <c r="C26" s="280"/>
      <c r="D26" s="280"/>
      <c r="E26" s="75" t="s">
        <v>21</v>
      </c>
      <c r="F26" s="281">
        <f>COUNTIF(B9:B25,"・")+COUNTIF(L9:L25,"・")+COUNTIF(V9:V25,"・")</f>
        <v>6</v>
      </c>
      <c r="G26" s="282"/>
      <c r="H26" s="76" t="s">
        <v>22</v>
      </c>
      <c r="I26" s="75" t="s">
        <v>23</v>
      </c>
      <c r="J26" s="281">
        <f>COUNTIF(C9:C25,"・")+COUNTIF(M9:M25,"・")+COUNTIF(W9:W25,"・")</f>
        <v>45</v>
      </c>
      <c r="K26" s="281"/>
      <c r="L26" s="76" t="s">
        <v>22</v>
      </c>
      <c r="M26" s="75" t="s">
        <v>24</v>
      </c>
      <c r="N26" s="281">
        <f>SUM(F26:K26)</f>
        <v>51</v>
      </c>
      <c r="O26" s="281"/>
      <c r="P26" s="281"/>
      <c r="Q26" s="76" t="s">
        <v>22</v>
      </c>
      <c r="R26" s="151" t="s">
        <v>3</v>
      </c>
      <c r="S26" s="151" t="s">
        <v>25</v>
      </c>
      <c r="T26" s="281">
        <f>COUNTIF(D9:D25,"・")+COUNTIF(N9:N25,"・")+COUNTIF(X9:X25,"・")</f>
        <v>51</v>
      </c>
      <c r="U26" s="281"/>
      <c r="V26" s="281"/>
      <c r="W26" s="151" t="s">
        <v>22</v>
      </c>
      <c r="X26" s="151" t="s">
        <v>26</v>
      </c>
      <c r="Y26" s="151" t="s">
        <v>27</v>
      </c>
      <c r="Z26" s="281">
        <f>COUNTIF(E9:E25,"・")+COUNTIF(O9:O25,"・")+COUNTIF(Y9:Y25,"・")</f>
        <v>0</v>
      </c>
      <c r="AA26" s="282"/>
      <c r="AB26" s="282"/>
      <c r="AC26" s="151" t="s">
        <v>22</v>
      </c>
      <c r="AD26" s="77" t="s">
        <v>4</v>
      </c>
      <c r="AE26" s="49"/>
    </row>
    <row r="27" spans="1:44" s="18" customFormat="1" ht="15" customHeight="1" thickBot="1">
      <c r="AE27" s="135"/>
    </row>
    <row r="28" spans="1:44" s="18" customFormat="1" ht="15" customHeight="1" thickBot="1">
      <c r="A28" s="270" t="s">
        <v>28</v>
      </c>
      <c r="B28" s="271"/>
      <c r="C28" s="271"/>
      <c r="D28" s="271"/>
      <c r="E28" s="271"/>
      <c r="F28" s="258" t="s">
        <v>29</v>
      </c>
      <c r="G28" s="259"/>
      <c r="H28" s="259"/>
      <c r="I28" s="259"/>
      <c r="J28" s="260"/>
      <c r="K28" s="272" t="s">
        <v>30</v>
      </c>
      <c r="L28" s="273"/>
      <c r="M28" s="273"/>
      <c r="N28" s="273"/>
      <c r="O28" s="273"/>
      <c r="P28" s="258" t="s">
        <v>31</v>
      </c>
      <c r="Q28" s="259"/>
      <c r="R28" s="259"/>
      <c r="S28" s="259"/>
      <c r="T28" s="260"/>
      <c r="U28" s="259" t="s">
        <v>34</v>
      </c>
      <c r="V28" s="259"/>
      <c r="W28" s="259"/>
      <c r="X28" s="259"/>
      <c r="Y28" s="259"/>
      <c r="Z28" s="260"/>
      <c r="AA28" s="274" t="s">
        <v>35</v>
      </c>
      <c r="AB28" s="275"/>
      <c r="AC28" s="275"/>
      <c r="AD28" s="276"/>
      <c r="AE28" s="52"/>
    </row>
    <row r="29" spans="1:44" s="18" customFormat="1" ht="15" customHeight="1" thickBot="1">
      <c r="A29" s="246"/>
      <c r="B29" s="263"/>
      <c r="C29" s="263"/>
      <c r="D29" s="264"/>
      <c r="E29" s="42" t="s">
        <v>19</v>
      </c>
      <c r="F29" s="265"/>
      <c r="G29" s="242"/>
      <c r="H29" s="242"/>
      <c r="I29" s="242"/>
      <c r="J29" s="242"/>
      <c r="K29" s="246" t="s">
        <v>227</v>
      </c>
      <c r="L29" s="247"/>
      <c r="M29" s="247"/>
      <c r="N29" s="264"/>
      <c r="O29" s="133" t="s">
        <v>19</v>
      </c>
      <c r="P29" s="266" t="s">
        <v>228</v>
      </c>
      <c r="Q29" s="267"/>
      <c r="R29" s="267"/>
      <c r="S29" s="267"/>
      <c r="T29" s="267"/>
      <c r="U29" s="246" t="s">
        <v>206</v>
      </c>
      <c r="V29" s="247"/>
      <c r="W29" s="247"/>
      <c r="X29" s="247"/>
      <c r="Y29" s="247"/>
      <c r="Z29" s="43" t="s">
        <v>19</v>
      </c>
      <c r="AA29" s="268" t="s">
        <v>207</v>
      </c>
      <c r="AB29" s="247"/>
      <c r="AC29" s="247"/>
      <c r="AD29" s="269"/>
    </row>
    <row r="30" spans="1:44" s="18" customFormat="1" ht="15" customHeight="1" thickBot="1">
      <c r="A30" s="255" t="s">
        <v>32</v>
      </c>
      <c r="B30" s="256"/>
      <c r="C30" s="256"/>
      <c r="D30" s="256"/>
      <c r="E30" s="257"/>
      <c r="F30" s="258" t="s">
        <v>33</v>
      </c>
      <c r="G30" s="259"/>
      <c r="H30" s="259"/>
      <c r="I30" s="259"/>
      <c r="J30" s="260"/>
      <c r="K30" s="259" t="s">
        <v>34</v>
      </c>
      <c r="L30" s="259"/>
      <c r="M30" s="259"/>
      <c r="N30" s="259"/>
      <c r="O30" s="259"/>
      <c r="P30" s="258" t="s">
        <v>35</v>
      </c>
      <c r="Q30" s="259"/>
      <c r="R30" s="259"/>
      <c r="S30" s="259"/>
      <c r="T30" s="261"/>
      <c r="U30" s="262"/>
      <c r="V30" s="212"/>
      <c r="W30" s="212"/>
      <c r="X30" s="212"/>
      <c r="Y30" s="212"/>
      <c r="Z30" s="44" t="s">
        <v>19</v>
      </c>
      <c r="AA30" s="239"/>
      <c r="AB30" s="209"/>
      <c r="AC30" s="209"/>
      <c r="AD30" s="240"/>
    </row>
    <row r="31" spans="1:44" s="18" customFormat="1" ht="15" customHeight="1">
      <c r="A31" s="241" t="s">
        <v>197</v>
      </c>
      <c r="B31" s="242"/>
      <c r="C31" s="242"/>
      <c r="D31" s="242"/>
      <c r="E31" s="45" t="s">
        <v>19</v>
      </c>
      <c r="F31" s="243" t="s">
        <v>198</v>
      </c>
      <c r="G31" s="244"/>
      <c r="H31" s="244"/>
      <c r="I31" s="244"/>
      <c r="J31" s="245"/>
      <c r="K31" s="246"/>
      <c r="L31" s="247"/>
      <c r="M31" s="247"/>
      <c r="N31" s="247"/>
      <c r="O31" s="46" t="s">
        <v>19</v>
      </c>
      <c r="P31" s="248"/>
      <c r="Q31" s="249"/>
      <c r="R31" s="249"/>
      <c r="S31" s="249"/>
      <c r="T31" s="250"/>
      <c r="U31" s="241"/>
      <c r="V31" s="251"/>
      <c r="W31" s="251"/>
      <c r="X31" s="251"/>
      <c r="Y31" s="251"/>
      <c r="Z31" s="46" t="s">
        <v>19</v>
      </c>
      <c r="AA31" s="252"/>
      <c r="AB31" s="253"/>
      <c r="AC31" s="253"/>
      <c r="AD31" s="254"/>
    </row>
    <row r="32" spans="1:44" ht="15" customHeight="1">
      <c r="A32" s="211" t="s">
        <v>199</v>
      </c>
      <c r="B32" s="212"/>
      <c r="C32" s="212"/>
      <c r="D32" s="212"/>
      <c r="E32" s="47" t="s">
        <v>19</v>
      </c>
      <c r="F32" s="230" t="s">
        <v>198</v>
      </c>
      <c r="G32" s="231"/>
      <c r="H32" s="231"/>
      <c r="I32" s="231"/>
      <c r="J32" s="232"/>
      <c r="K32" s="211"/>
      <c r="L32" s="215"/>
      <c r="M32" s="215"/>
      <c r="N32" s="215"/>
      <c r="O32" s="44" t="s">
        <v>19</v>
      </c>
      <c r="P32" s="233"/>
      <c r="Q32" s="234"/>
      <c r="R32" s="234"/>
      <c r="S32" s="234"/>
      <c r="T32" s="235"/>
      <c r="U32" s="211"/>
      <c r="V32" s="212"/>
      <c r="W32" s="212"/>
      <c r="X32" s="212"/>
      <c r="Y32" s="236"/>
      <c r="Z32" s="47" t="s">
        <v>19</v>
      </c>
      <c r="AA32" s="237"/>
      <c r="AB32" s="237"/>
      <c r="AC32" s="237"/>
      <c r="AD32" s="238"/>
      <c r="AR32" s="18"/>
    </row>
    <row r="33" spans="1:30" ht="14.25" thickBot="1">
      <c r="A33" s="211" t="s">
        <v>200</v>
      </c>
      <c r="B33" s="212"/>
      <c r="C33" s="212"/>
      <c r="D33" s="212"/>
      <c r="E33" s="47" t="s">
        <v>19</v>
      </c>
      <c r="F33" s="213" t="s">
        <v>201</v>
      </c>
      <c r="G33" s="212"/>
      <c r="H33" s="212"/>
      <c r="I33" s="212"/>
      <c r="J33" s="214"/>
      <c r="K33" s="211"/>
      <c r="L33" s="215"/>
      <c r="M33" s="215"/>
      <c r="N33" s="215"/>
      <c r="O33" s="44" t="s">
        <v>19</v>
      </c>
      <c r="P33" s="222"/>
      <c r="Q33" s="223"/>
      <c r="R33" s="223"/>
      <c r="S33" s="223"/>
      <c r="T33" s="224"/>
      <c r="U33" s="225"/>
      <c r="V33" s="226"/>
      <c r="W33" s="226"/>
      <c r="X33" s="226"/>
      <c r="Y33" s="227"/>
      <c r="Z33" s="48" t="s">
        <v>19</v>
      </c>
      <c r="AA33" s="228"/>
      <c r="AB33" s="228"/>
      <c r="AC33" s="228"/>
      <c r="AD33" s="229"/>
    </row>
    <row r="34" spans="1:30" ht="15" customHeight="1">
      <c r="A34" s="211"/>
      <c r="B34" s="212"/>
      <c r="C34" s="212"/>
      <c r="D34" s="212"/>
      <c r="E34" s="47" t="s">
        <v>19</v>
      </c>
      <c r="F34" s="213"/>
      <c r="G34" s="212"/>
      <c r="H34" s="212"/>
      <c r="I34" s="212"/>
      <c r="J34" s="214"/>
      <c r="K34" s="211"/>
      <c r="L34" s="215"/>
      <c r="M34" s="215"/>
      <c r="N34" s="215"/>
      <c r="O34" s="44" t="s">
        <v>19</v>
      </c>
      <c r="P34" s="213"/>
      <c r="Q34" s="212"/>
      <c r="R34" s="212"/>
      <c r="S34" s="212"/>
      <c r="T34" s="214"/>
      <c r="U34" s="216" t="s">
        <v>36</v>
      </c>
      <c r="V34" s="217"/>
      <c r="W34" s="217"/>
      <c r="X34" s="217"/>
      <c r="Y34" s="217"/>
      <c r="Z34" s="217"/>
      <c r="AA34" s="217"/>
      <c r="AB34" s="217"/>
      <c r="AC34" s="217"/>
      <c r="AD34" s="218"/>
    </row>
    <row r="35" spans="1:30" ht="13.5">
      <c r="A35" s="211"/>
      <c r="B35" s="212"/>
      <c r="C35" s="212"/>
      <c r="D35" s="212"/>
      <c r="E35" s="47" t="s">
        <v>19</v>
      </c>
      <c r="F35" s="213"/>
      <c r="G35" s="212"/>
      <c r="H35" s="212"/>
      <c r="I35" s="212"/>
      <c r="J35" s="214"/>
      <c r="K35" s="211"/>
      <c r="L35" s="215"/>
      <c r="M35" s="215"/>
      <c r="N35" s="215"/>
      <c r="O35" s="44" t="s">
        <v>19</v>
      </c>
      <c r="P35" s="213"/>
      <c r="Q35" s="212"/>
      <c r="R35" s="212"/>
      <c r="S35" s="212"/>
      <c r="T35" s="214"/>
      <c r="U35" s="219" t="s">
        <v>37</v>
      </c>
      <c r="V35" s="220"/>
      <c r="W35" s="220"/>
      <c r="X35" s="221"/>
      <c r="Y35" s="50"/>
      <c r="Z35" s="50" t="s">
        <v>38</v>
      </c>
      <c r="AA35" s="50"/>
      <c r="AB35" s="50"/>
      <c r="AC35" s="50" t="s">
        <v>39</v>
      </c>
      <c r="AD35" s="51"/>
    </row>
    <row r="36" spans="1:30" ht="13.5">
      <c r="A36" s="198" t="s">
        <v>40</v>
      </c>
      <c r="B36" s="199"/>
      <c r="C36" s="199"/>
      <c r="D36" s="199"/>
      <c r="E36" s="53"/>
      <c r="F36" s="200" t="s">
        <v>41</v>
      </c>
      <c r="G36" s="199"/>
      <c r="H36" s="199"/>
      <c r="I36" s="199"/>
      <c r="J36" s="201"/>
      <c r="K36" s="198" t="s">
        <v>42</v>
      </c>
      <c r="L36" s="202"/>
      <c r="M36" s="202"/>
      <c r="N36" s="202"/>
      <c r="O36" s="54"/>
      <c r="P36" s="203" t="s">
        <v>235</v>
      </c>
      <c r="Q36" s="204"/>
      <c r="R36" s="204"/>
      <c r="S36" s="204"/>
      <c r="T36" s="205"/>
      <c r="U36" s="206" t="s">
        <v>43</v>
      </c>
      <c r="V36" s="181"/>
      <c r="W36" s="181"/>
      <c r="X36" s="207"/>
      <c r="Y36" s="208">
        <v>0.75</v>
      </c>
      <c r="Z36" s="209"/>
      <c r="AA36" s="210"/>
      <c r="AB36" s="180" t="s">
        <v>225</v>
      </c>
      <c r="AC36" s="181"/>
      <c r="AD36" s="182"/>
    </row>
    <row r="37" spans="1:30" ht="14.25" thickBot="1">
      <c r="A37" s="183">
        <v>0</v>
      </c>
      <c r="B37" s="184"/>
      <c r="C37" s="184"/>
      <c r="D37" s="184"/>
      <c r="E37" s="185"/>
      <c r="F37" s="186">
        <v>0</v>
      </c>
      <c r="G37" s="187"/>
      <c r="H37" s="187"/>
      <c r="I37" s="187"/>
      <c r="J37" s="188"/>
      <c r="K37" s="183">
        <v>0</v>
      </c>
      <c r="L37" s="184"/>
      <c r="M37" s="184"/>
      <c r="N37" s="184"/>
      <c r="O37" s="185"/>
      <c r="P37" s="189" t="s">
        <v>236</v>
      </c>
      <c r="Q37" s="190"/>
      <c r="R37" s="190"/>
      <c r="S37" s="190"/>
      <c r="T37" s="191"/>
      <c r="U37" s="183" t="s">
        <v>62</v>
      </c>
      <c r="V37" s="184"/>
      <c r="W37" s="184"/>
      <c r="X37" s="185"/>
      <c r="Y37" s="192">
        <v>0.75</v>
      </c>
      <c r="Z37" s="193"/>
      <c r="AA37" s="194"/>
      <c r="AB37" s="195" t="s">
        <v>166</v>
      </c>
      <c r="AC37" s="196"/>
      <c r="AD37" s="197"/>
    </row>
    <row r="38" spans="1:30" ht="14.25" thickBot="1">
      <c r="A38" s="132"/>
      <c r="B38" s="132"/>
      <c r="C38" s="132"/>
      <c r="D38" s="132"/>
      <c r="E38" s="132"/>
      <c r="F38" s="132"/>
      <c r="G38" s="114"/>
      <c r="H38" s="114"/>
      <c r="I38" s="114"/>
      <c r="J38" s="114"/>
      <c r="K38" s="132"/>
      <c r="L38" s="132"/>
      <c r="M38" s="132"/>
      <c r="N38" s="132"/>
      <c r="O38" s="132"/>
      <c r="P38" s="132"/>
      <c r="Q38" s="132"/>
      <c r="R38" s="132"/>
      <c r="S38" s="132"/>
      <c r="T38" s="132"/>
      <c r="U38" s="132"/>
      <c r="V38" s="132"/>
      <c r="W38" s="132"/>
      <c r="X38" s="132"/>
      <c r="Y38" s="132"/>
      <c r="Z38" s="132"/>
      <c r="AA38" s="132"/>
      <c r="AB38" s="56"/>
      <c r="AC38" s="56"/>
      <c r="AD38" s="56"/>
    </row>
    <row r="39" spans="1:30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30" ht="13.5">
      <c r="A40" s="169"/>
      <c r="B40" s="170"/>
      <c r="C40" s="170"/>
      <c r="D40" s="170"/>
      <c r="E40" s="170"/>
      <c r="F40" s="170"/>
      <c r="G40" s="171" t="s">
        <v>237</v>
      </c>
      <c r="H40" s="172"/>
      <c r="I40" s="172"/>
      <c r="J40" s="172"/>
      <c r="K40" s="172"/>
      <c r="L40" s="172"/>
      <c r="M40" s="172"/>
      <c r="N40" s="172"/>
      <c r="O40" s="172"/>
      <c r="P40" s="172"/>
      <c r="Q40" s="172"/>
      <c r="R40" s="172"/>
      <c r="S40" s="172"/>
      <c r="T40" s="172"/>
      <c r="U40" s="172"/>
      <c r="V40" s="172"/>
      <c r="W40" s="172"/>
      <c r="X40" s="172"/>
      <c r="Y40" s="172"/>
      <c r="Z40" s="172"/>
      <c r="AA40" s="172"/>
      <c r="AB40" s="172"/>
      <c r="AC40" s="172"/>
      <c r="AD40" s="173"/>
    </row>
    <row r="41" spans="1:30" ht="13.5">
      <c r="A41" s="169"/>
      <c r="B41" s="170"/>
      <c r="C41" s="170"/>
      <c r="D41" s="170"/>
      <c r="E41" s="170"/>
      <c r="F41" s="170"/>
      <c r="G41" s="174" t="s">
        <v>238</v>
      </c>
      <c r="H41" s="170"/>
      <c r="I41" s="170"/>
      <c r="J41" s="170"/>
      <c r="K41" s="170"/>
      <c r="L41" s="170"/>
      <c r="M41" s="170"/>
      <c r="N41" s="170"/>
      <c r="O41" s="170"/>
      <c r="P41" s="170"/>
      <c r="Q41" s="170"/>
      <c r="R41" s="170"/>
      <c r="S41" s="170"/>
      <c r="T41" s="170"/>
      <c r="U41" s="170"/>
      <c r="V41" s="170"/>
      <c r="W41" s="170"/>
      <c r="X41" s="170"/>
      <c r="Y41" s="170"/>
      <c r="Z41" s="170"/>
      <c r="AA41" s="170"/>
      <c r="AB41" s="170"/>
      <c r="AC41" s="170"/>
      <c r="AD41" s="175"/>
    </row>
    <row r="42" spans="1:30" ht="14.25" thickBot="1">
      <c r="A42" s="176"/>
      <c r="B42" s="177"/>
      <c r="C42" s="177"/>
      <c r="D42" s="177"/>
      <c r="E42" s="177"/>
      <c r="F42" s="177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8"/>
      <c r="W42" s="178"/>
      <c r="X42" s="178"/>
      <c r="Y42" s="178"/>
      <c r="Z42" s="178"/>
      <c r="AA42" s="178"/>
      <c r="AB42" s="178"/>
      <c r="AC42" s="178"/>
      <c r="AD42" s="179"/>
    </row>
    <row r="56" ht="14.25" customHeight="1"/>
    <row r="57" ht="15" hidden="1" customHeight="1"/>
    <row r="58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A30:AD30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4"/>
  <sheetViews>
    <sheetView topLeftCell="A25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2</v>
      </c>
      <c r="O1" s="130" t="s">
        <v>2</v>
      </c>
      <c r="P1" s="130"/>
      <c r="Q1" s="130" t="s">
        <v>3</v>
      </c>
      <c r="R1" s="129" t="s">
        <v>243</v>
      </c>
      <c r="S1" s="130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32"/>
      <c r="Q3" s="17"/>
      <c r="V3" s="17"/>
      <c r="W3" s="132"/>
      <c r="X3" s="132"/>
      <c r="Y3" s="306"/>
      <c r="Z3" s="306"/>
      <c r="AA3" s="306"/>
      <c r="AR3" s="1"/>
    </row>
    <row r="4" spans="1:44" s="18" customFormat="1" ht="18.75" customHeight="1" thickBot="1">
      <c r="A4" s="299" t="str">
        <f>'1'!A4:F4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32"/>
      <c r="Q4" s="258" t="s">
        <v>8</v>
      </c>
      <c r="R4" s="259"/>
      <c r="S4" s="259"/>
      <c r="T4" s="260"/>
      <c r="U4" s="19"/>
      <c r="V4" s="20"/>
      <c r="W4" s="131" t="s">
        <v>9</v>
      </c>
      <c r="X4" s="13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156</v>
      </c>
      <c r="H5" s="240"/>
      <c r="I5" s="295" t="s">
        <v>239</v>
      </c>
      <c r="J5" s="296"/>
      <c r="K5" s="296"/>
      <c r="L5" s="296"/>
      <c r="M5" s="297"/>
      <c r="N5" s="252" t="s">
        <v>240</v>
      </c>
      <c r="O5" s="298"/>
      <c r="P5" s="132"/>
      <c r="Q5" s="274" t="s">
        <v>11</v>
      </c>
      <c r="R5" s="275"/>
      <c r="S5" s="275"/>
      <c r="T5" s="276"/>
      <c r="U5" s="299" t="s">
        <v>241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32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14</v>
      </c>
      <c r="G9" s="277" t="s">
        <v>244</v>
      </c>
      <c r="H9" s="277"/>
      <c r="I9" s="277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30</v>
      </c>
      <c r="Q9" s="277" t="s">
        <v>259</v>
      </c>
      <c r="R9" s="277"/>
      <c r="S9" s="277"/>
      <c r="T9" s="30" t="s">
        <v>19</v>
      </c>
      <c r="U9" s="27">
        <v>3</v>
      </c>
      <c r="V9" s="28"/>
      <c r="W9" s="28" t="s">
        <v>195</v>
      </c>
      <c r="X9" s="28" t="s">
        <v>195</v>
      </c>
      <c r="Y9" s="134"/>
      <c r="Z9" s="29">
        <v>28</v>
      </c>
      <c r="AA9" s="277" t="s">
        <v>275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14</v>
      </c>
      <c r="G10" s="277" t="s">
        <v>245</v>
      </c>
      <c r="H10" s="277"/>
      <c r="I10" s="277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28</v>
      </c>
      <c r="Q10" s="277" t="s">
        <v>261</v>
      </c>
      <c r="R10" s="277"/>
      <c r="S10" s="277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30</v>
      </c>
      <c r="AA10" s="277" t="s">
        <v>307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195</v>
      </c>
      <c r="D11" s="28" t="s">
        <v>195</v>
      </c>
      <c r="E11" s="134"/>
      <c r="F11" s="36">
        <v>28</v>
      </c>
      <c r="G11" s="277" t="s">
        <v>246</v>
      </c>
      <c r="H11" s="277"/>
      <c r="I11" s="277"/>
      <c r="J11" s="30" t="s">
        <v>19</v>
      </c>
      <c r="K11" s="31">
        <v>8</v>
      </c>
      <c r="L11" s="28"/>
      <c r="M11" s="28" t="s">
        <v>195</v>
      </c>
      <c r="N11" s="28" t="s">
        <v>195</v>
      </c>
      <c r="O11" s="134"/>
      <c r="P11" s="29">
        <v>30</v>
      </c>
      <c r="Q11" s="277" t="s">
        <v>262</v>
      </c>
      <c r="R11" s="277"/>
      <c r="S11" s="277"/>
      <c r="T11" s="30" t="s">
        <v>19</v>
      </c>
      <c r="U11" s="27">
        <v>9</v>
      </c>
      <c r="V11" s="28"/>
      <c r="W11" s="28" t="s">
        <v>195</v>
      </c>
      <c r="X11" s="28" t="s">
        <v>195</v>
      </c>
      <c r="Y11" s="134"/>
      <c r="Z11" s="29">
        <v>14</v>
      </c>
      <c r="AA11" s="277" t="s">
        <v>276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28</v>
      </c>
      <c r="G12" s="277" t="s">
        <v>247</v>
      </c>
      <c r="H12" s="277"/>
      <c r="I12" s="277"/>
      <c r="J12" s="34" t="s">
        <v>19</v>
      </c>
      <c r="K12" s="27">
        <v>11</v>
      </c>
      <c r="L12" s="35"/>
      <c r="M12" s="28" t="s">
        <v>195</v>
      </c>
      <c r="N12" s="28" t="s">
        <v>195</v>
      </c>
      <c r="O12" s="113"/>
      <c r="P12" s="33">
        <v>28</v>
      </c>
      <c r="Q12" s="277" t="s">
        <v>263</v>
      </c>
      <c r="R12" s="277"/>
      <c r="S12" s="277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42</v>
      </c>
      <c r="AA12" s="277" t="s">
        <v>292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28</v>
      </c>
      <c r="G13" s="277" t="s">
        <v>248</v>
      </c>
      <c r="H13" s="277"/>
      <c r="I13" s="277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28</v>
      </c>
      <c r="Q13" s="277" t="s">
        <v>264</v>
      </c>
      <c r="R13" s="277"/>
      <c r="S13" s="277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30</v>
      </c>
      <c r="AA13" s="277" t="s">
        <v>277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28</v>
      </c>
      <c r="G14" s="277" t="s">
        <v>249</v>
      </c>
      <c r="H14" s="277"/>
      <c r="I14" s="277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28</v>
      </c>
      <c r="Q14" s="277" t="s">
        <v>265</v>
      </c>
      <c r="R14" s="277"/>
      <c r="S14" s="277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28</v>
      </c>
      <c r="AA14" s="277" t="s">
        <v>278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28</v>
      </c>
      <c r="G15" s="277" t="s">
        <v>250</v>
      </c>
      <c r="H15" s="277"/>
      <c r="I15" s="277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28</v>
      </c>
      <c r="Q15" s="313" t="s">
        <v>266</v>
      </c>
      <c r="R15" s="313"/>
      <c r="S15" s="313"/>
      <c r="T15" s="30" t="s">
        <v>19</v>
      </c>
      <c r="U15" s="27">
        <v>21</v>
      </c>
      <c r="V15" s="28"/>
      <c r="W15" s="28" t="s">
        <v>195</v>
      </c>
      <c r="X15" s="28" t="s">
        <v>195</v>
      </c>
      <c r="Y15" s="134"/>
      <c r="Z15" s="29">
        <v>7</v>
      </c>
      <c r="AA15" s="277" t="s">
        <v>279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14</v>
      </c>
      <c r="G16" s="277" t="s">
        <v>251</v>
      </c>
      <c r="H16" s="277"/>
      <c r="I16" s="277"/>
      <c r="J16" s="34" t="s">
        <v>19</v>
      </c>
      <c r="K16" s="27">
        <v>23</v>
      </c>
      <c r="L16" s="35"/>
      <c r="M16" s="28" t="s">
        <v>195</v>
      </c>
      <c r="N16" s="28" t="s">
        <v>195</v>
      </c>
      <c r="O16" s="113"/>
      <c r="P16" s="37">
        <v>28</v>
      </c>
      <c r="Q16" s="277" t="s">
        <v>267</v>
      </c>
      <c r="R16" s="277"/>
      <c r="S16" s="277"/>
      <c r="T16" s="30" t="s">
        <v>19</v>
      </c>
      <c r="U16" s="31">
        <v>24</v>
      </c>
      <c r="V16" s="35"/>
      <c r="W16" s="28" t="s">
        <v>195</v>
      </c>
      <c r="X16" s="28" t="s">
        <v>195</v>
      </c>
      <c r="Y16" s="113"/>
      <c r="Z16" s="33">
        <v>0</v>
      </c>
      <c r="AA16" s="277" t="s">
        <v>280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14</v>
      </c>
      <c r="G17" s="313" t="s">
        <v>252</v>
      </c>
      <c r="H17" s="313"/>
      <c r="I17" s="313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28</v>
      </c>
      <c r="Q17" s="277" t="s">
        <v>268</v>
      </c>
      <c r="R17" s="277"/>
      <c r="S17" s="277"/>
      <c r="T17" s="30" t="s">
        <v>19</v>
      </c>
      <c r="U17" s="27">
        <v>27</v>
      </c>
      <c r="V17" s="28"/>
      <c r="W17" s="28" t="s">
        <v>195</v>
      </c>
      <c r="X17" s="28" t="s">
        <v>195</v>
      </c>
      <c r="Y17" s="134"/>
      <c r="Z17" s="29">
        <v>28</v>
      </c>
      <c r="AA17" s="277" t="s">
        <v>281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195</v>
      </c>
      <c r="D18" s="28" t="s">
        <v>195</v>
      </c>
      <c r="E18" s="113"/>
      <c r="F18" s="33">
        <v>14</v>
      </c>
      <c r="G18" s="277" t="s">
        <v>253</v>
      </c>
      <c r="H18" s="277"/>
      <c r="I18" s="277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28</v>
      </c>
      <c r="Q18" s="277" t="s">
        <v>269</v>
      </c>
      <c r="R18" s="277"/>
      <c r="S18" s="277"/>
      <c r="T18" s="30" t="s">
        <v>19</v>
      </c>
      <c r="U18" s="31">
        <v>30</v>
      </c>
      <c r="V18" s="35"/>
      <c r="W18" s="28" t="s">
        <v>195</v>
      </c>
      <c r="X18" s="28" t="s">
        <v>195</v>
      </c>
      <c r="Y18" s="113"/>
      <c r="Z18" s="33">
        <v>30</v>
      </c>
      <c r="AA18" s="277" t="s">
        <v>287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195</v>
      </c>
      <c r="D19" s="28" t="s">
        <v>195</v>
      </c>
      <c r="E19" s="134"/>
      <c r="F19" s="29">
        <v>28</v>
      </c>
      <c r="G19" s="277" t="s">
        <v>254</v>
      </c>
      <c r="H19" s="277"/>
      <c r="I19" s="277"/>
      <c r="J19" s="30" t="s">
        <v>19</v>
      </c>
      <c r="K19" s="31">
        <v>32</v>
      </c>
      <c r="L19" s="28"/>
      <c r="M19" s="28" t="s">
        <v>195</v>
      </c>
      <c r="N19" s="28" t="s">
        <v>195</v>
      </c>
      <c r="O19" s="134"/>
      <c r="P19" s="29">
        <v>14</v>
      </c>
      <c r="Q19" s="277" t="s">
        <v>270</v>
      </c>
      <c r="R19" s="277"/>
      <c r="S19" s="277"/>
      <c r="T19" s="30" t="s">
        <v>19</v>
      </c>
      <c r="U19" s="27">
        <v>33</v>
      </c>
      <c r="V19" s="28"/>
      <c r="W19" s="28" t="s">
        <v>195</v>
      </c>
      <c r="X19" s="28" t="s">
        <v>195</v>
      </c>
      <c r="Y19" s="134"/>
      <c r="Z19" s="29">
        <v>0</v>
      </c>
      <c r="AA19" s="277" t="s">
        <v>288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195</v>
      </c>
      <c r="D20" s="28" t="s">
        <v>195</v>
      </c>
      <c r="E20" s="113"/>
      <c r="F20" s="33">
        <v>30</v>
      </c>
      <c r="G20" s="277" t="s">
        <v>255</v>
      </c>
      <c r="H20" s="277"/>
      <c r="I20" s="277"/>
      <c r="J20" s="34" t="s">
        <v>19</v>
      </c>
      <c r="K20" s="27">
        <v>35</v>
      </c>
      <c r="L20" s="35"/>
      <c r="M20" s="28" t="s">
        <v>195</v>
      </c>
      <c r="N20" s="28" t="s">
        <v>195</v>
      </c>
      <c r="O20" s="113"/>
      <c r="P20" s="33">
        <v>28</v>
      </c>
      <c r="Q20" s="277" t="s">
        <v>271</v>
      </c>
      <c r="R20" s="277"/>
      <c r="S20" s="277"/>
      <c r="T20" s="30" t="s">
        <v>19</v>
      </c>
      <c r="U20" s="31">
        <v>36</v>
      </c>
      <c r="V20" s="35"/>
      <c r="W20" s="28" t="s">
        <v>195</v>
      </c>
      <c r="X20" s="28" t="s">
        <v>195</v>
      </c>
      <c r="Y20" s="113"/>
      <c r="Z20" s="33">
        <v>28</v>
      </c>
      <c r="AA20" s="277" t="s">
        <v>289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195</v>
      </c>
      <c r="D21" s="28" t="s">
        <v>195</v>
      </c>
      <c r="E21" s="134"/>
      <c r="F21" s="29">
        <v>28</v>
      </c>
      <c r="G21" s="277" t="s">
        <v>256</v>
      </c>
      <c r="H21" s="277"/>
      <c r="I21" s="277"/>
      <c r="J21" s="30" t="s">
        <v>19</v>
      </c>
      <c r="K21" s="31">
        <v>38</v>
      </c>
      <c r="L21" s="28"/>
      <c r="M21" s="28" t="s">
        <v>195</v>
      </c>
      <c r="N21" s="28" t="s">
        <v>195</v>
      </c>
      <c r="O21" s="134"/>
      <c r="P21" s="29">
        <v>28</v>
      </c>
      <c r="Q21" s="277" t="s">
        <v>272</v>
      </c>
      <c r="R21" s="277"/>
      <c r="S21" s="277"/>
      <c r="T21" s="30" t="s">
        <v>19</v>
      </c>
      <c r="U21" s="27">
        <v>39</v>
      </c>
      <c r="V21" s="28"/>
      <c r="W21" s="28" t="s">
        <v>195</v>
      </c>
      <c r="X21" s="28" t="s">
        <v>195</v>
      </c>
      <c r="Y21" s="134"/>
      <c r="Z21" s="29">
        <v>28</v>
      </c>
      <c r="AA21" s="277" t="s">
        <v>290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195</v>
      </c>
      <c r="D22" s="28" t="s">
        <v>195</v>
      </c>
      <c r="E22" s="113"/>
      <c r="F22" s="33">
        <v>28</v>
      </c>
      <c r="G22" s="277" t="s">
        <v>257</v>
      </c>
      <c r="H22" s="277"/>
      <c r="I22" s="277"/>
      <c r="J22" s="34" t="s">
        <v>19</v>
      </c>
      <c r="K22" s="27">
        <v>41</v>
      </c>
      <c r="L22" s="35"/>
      <c r="M22" s="28" t="s">
        <v>195</v>
      </c>
      <c r="N22" s="28" t="s">
        <v>195</v>
      </c>
      <c r="O22" s="113"/>
      <c r="P22" s="33">
        <v>28</v>
      </c>
      <c r="Q22" s="277" t="s">
        <v>273</v>
      </c>
      <c r="R22" s="277"/>
      <c r="S22" s="277"/>
      <c r="T22" s="30" t="s">
        <v>19</v>
      </c>
      <c r="U22" s="31">
        <v>42</v>
      </c>
      <c r="V22" s="35"/>
      <c r="W22" s="28" t="s">
        <v>195</v>
      </c>
      <c r="X22" s="28" t="s">
        <v>195</v>
      </c>
      <c r="Y22" s="113"/>
      <c r="Z22" s="33">
        <v>28</v>
      </c>
      <c r="AA22" s="277" t="s">
        <v>291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195</v>
      </c>
      <c r="D23" s="28" t="s">
        <v>195</v>
      </c>
      <c r="E23" s="134"/>
      <c r="F23" s="29">
        <v>30</v>
      </c>
      <c r="G23" s="277" t="s">
        <v>258</v>
      </c>
      <c r="H23" s="277"/>
      <c r="I23" s="277"/>
      <c r="J23" s="30" t="s">
        <v>19</v>
      </c>
      <c r="K23" s="31">
        <v>44</v>
      </c>
      <c r="L23" s="28"/>
      <c r="M23" s="28" t="s">
        <v>195</v>
      </c>
      <c r="N23" s="28" t="s">
        <v>195</v>
      </c>
      <c r="O23" s="134"/>
      <c r="P23" s="29">
        <v>30</v>
      </c>
      <c r="Q23" s="277" t="s">
        <v>274</v>
      </c>
      <c r="R23" s="277"/>
      <c r="S23" s="277"/>
      <c r="T23" s="30" t="s">
        <v>19</v>
      </c>
      <c r="U23" s="27">
        <v>45</v>
      </c>
      <c r="V23" s="28"/>
      <c r="W23" s="28" t="s">
        <v>195</v>
      </c>
      <c r="X23" s="28" t="s">
        <v>195</v>
      </c>
      <c r="Y23" s="134"/>
      <c r="Z23" s="29">
        <v>0</v>
      </c>
      <c r="AA23" s="277" t="s">
        <v>312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77" t="s">
        <v>293</v>
      </c>
      <c r="H24" s="277"/>
      <c r="I24" s="27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77" t="s">
        <v>297</v>
      </c>
      <c r="R24" s="277"/>
      <c r="S24" s="27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12" t="s">
        <v>301</v>
      </c>
      <c r="AB24" s="312"/>
      <c r="AC24" s="31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4"/>
      <c r="F25" s="29">
        <v>0</v>
      </c>
      <c r="G25" s="277" t="s">
        <v>294</v>
      </c>
      <c r="H25" s="277"/>
      <c r="I25" s="27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4"/>
      <c r="P25" s="29">
        <v>0</v>
      </c>
      <c r="Q25" s="277" t="s">
        <v>298</v>
      </c>
      <c r="R25" s="277"/>
      <c r="S25" s="27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4"/>
      <c r="Z25" s="29">
        <v>0</v>
      </c>
      <c r="AA25" s="277" t="s">
        <v>302</v>
      </c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7" t="s">
        <v>295</v>
      </c>
      <c r="H26" s="277"/>
      <c r="I26" s="27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7" t="s">
        <v>299</v>
      </c>
      <c r="R26" s="277"/>
      <c r="S26" s="27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77" t="s">
        <v>303</v>
      </c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4"/>
      <c r="F27" s="36">
        <v>0</v>
      </c>
      <c r="G27" s="277" t="s">
        <v>296</v>
      </c>
      <c r="H27" s="277"/>
      <c r="I27" s="27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4"/>
      <c r="P27" s="29">
        <v>0</v>
      </c>
      <c r="Q27" s="277" t="s">
        <v>300</v>
      </c>
      <c r="R27" s="277"/>
      <c r="S27" s="277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4"/>
      <c r="Z27" s="29">
        <v>0</v>
      </c>
      <c r="AA27" s="277" t="s">
        <v>304</v>
      </c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78" t="s">
        <v>305</v>
      </c>
      <c r="H28" s="278"/>
      <c r="I28" s="278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78" t="s">
        <v>306</v>
      </c>
      <c r="R28" s="278"/>
      <c r="S28" s="278"/>
      <c r="T28" s="40" t="s">
        <v>19</v>
      </c>
      <c r="U28" s="31">
        <v>60</v>
      </c>
      <c r="V28" s="35" t="s">
        <v>309</v>
      </c>
      <c r="W28" s="35"/>
      <c r="X28" s="35" t="s">
        <v>26</v>
      </c>
      <c r="Y28" s="113"/>
      <c r="Z28" s="33">
        <v>0</v>
      </c>
      <c r="AA28" s="278" t="s">
        <v>308</v>
      </c>
      <c r="AB28" s="278"/>
      <c r="AC28" s="278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309</v>
      </c>
      <c r="C29" s="39"/>
      <c r="D29" s="154" t="s">
        <v>26</v>
      </c>
      <c r="E29" s="155"/>
      <c r="F29" s="152">
        <v>0</v>
      </c>
      <c r="G29" s="278" t="s">
        <v>310</v>
      </c>
      <c r="H29" s="278"/>
      <c r="I29" s="278"/>
      <c r="J29" s="40" t="s">
        <v>19</v>
      </c>
      <c r="K29" s="31">
        <v>62</v>
      </c>
      <c r="L29" s="39"/>
      <c r="M29" s="39" t="s">
        <v>26</v>
      </c>
      <c r="N29" s="39" t="s">
        <v>26</v>
      </c>
      <c r="O29" s="154"/>
      <c r="P29" s="152">
        <v>0</v>
      </c>
      <c r="Q29" s="278" t="s">
        <v>311</v>
      </c>
      <c r="R29" s="278"/>
      <c r="S29" s="278"/>
      <c r="T29" s="40" t="s">
        <v>19</v>
      </c>
      <c r="U29" s="156">
        <v>63</v>
      </c>
      <c r="V29" s="39"/>
      <c r="W29" s="39"/>
      <c r="X29" s="39"/>
      <c r="Y29" s="154"/>
      <c r="Z29" s="152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 thickBot="1">
      <c r="A30" s="279" t="s">
        <v>20</v>
      </c>
      <c r="B30" s="280"/>
      <c r="C30" s="280"/>
      <c r="D30" s="280"/>
      <c r="E30" s="75" t="s">
        <v>21</v>
      </c>
      <c r="F30" s="281">
        <f>COUNTIF(B9:B29,"・")+COUNTIF(L9:L29,"・")+COUNTIF(V9:V29,"・")</f>
        <v>2</v>
      </c>
      <c r="G30" s="282"/>
      <c r="H30" s="76" t="s">
        <v>22</v>
      </c>
      <c r="I30" s="75" t="s">
        <v>23</v>
      </c>
      <c r="J30" s="281">
        <f>COUNTIF(C9:C29,"・")+COUNTIF(M9:M29,"・")+COUNTIF(W9:W29,"・")</f>
        <v>60</v>
      </c>
      <c r="K30" s="281"/>
      <c r="L30" s="76" t="s">
        <v>22</v>
      </c>
      <c r="M30" s="75" t="s">
        <v>24</v>
      </c>
      <c r="N30" s="281">
        <f>SUM(F30:K30)</f>
        <v>62</v>
      </c>
      <c r="O30" s="281"/>
      <c r="P30" s="281"/>
      <c r="Q30" s="76" t="s">
        <v>22</v>
      </c>
      <c r="R30" s="153" t="s">
        <v>3</v>
      </c>
      <c r="S30" s="153" t="s">
        <v>25</v>
      </c>
      <c r="T30" s="281">
        <f>COUNTIF(D9:D29,"・")+COUNTIF(N9:N29,"・")+COUNTIF(X9:X29,"・")</f>
        <v>62</v>
      </c>
      <c r="U30" s="281"/>
      <c r="V30" s="281"/>
      <c r="W30" s="153" t="s">
        <v>22</v>
      </c>
      <c r="X30" s="153" t="s">
        <v>26</v>
      </c>
      <c r="Y30" s="153" t="s">
        <v>27</v>
      </c>
      <c r="Z30" s="281">
        <f>COUNTIF(E9:E29,"・")+COUNTIF(O9:O29,"・")+COUNTIF(Y9:Y29,"・")</f>
        <v>0</v>
      </c>
      <c r="AA30" s="282"/>
      <c r="AB30" s="282"/>
      <c r="AC30" s="153" t="s">
        <v>22</v>
      </c>
      <c r="AD30" s="77" t="s">
        <v>4</v>
      </c>
      <c r="AE30" s="49"/>
    </row>
    <row r="31" spans="1:45" s="18" customFormat="1" ht="15" customHeight="1" thickBot="1">
      <c r="AE31" s="135"/>
    </row>
    <row r="32" spans="1:45" s="18" customFormat="1" ht="15" customHeight="1" thickBot="1">
      <c r="A32" s="270" t="s">
        <v>28</v>
      </c>
      <c r="B32" s="271"/>
      <c r="C32" s="271"/>
      <c r="D32" s="271"/>
      <c r="E32" s="271"/>
      <c r="F32" s="258" t="s">
        <v>29</v>
      </c>
      <c r="G32" s="259"/>
      <c r="H32" s="259"/>
      <c r="I32" s="259"/>
      <c r="J32" s="260"/>
      <c r="K32" s="272" t="s">
        <v>30</v>
      </c>
      <c r="L32" s="273"/>
      <c r="M32" s="273"/>
      <c r="N32" s="273"/>
      <c r="O32" s="273"/>
      <c r="P32" s="258" t="s">
        <v>31</v>
      </c>
      <c r="Q32" s="259"/>
      <c r="R32" s="259"/>
      <c r="S32" s="259"/>
      <c r="T32" s="260"/>
      <c r="U32" s="259" t="s">
        <v>34</v>
      </c>
      <c r="V32" s="259"/>
      <c r="W32" s="259"/>
      <c r="X32" s="259"/>
      <c r="Y32" s="259"/>
      <c r="Z32" s="260"/>
      <c r="AA32" s="274" t="s">
        <v>35</v>
      </c>
      <c r="AB32" s="275"/>
      <c r="AC32" s="275"/>
      <c r="AD32" s="276"/>
      <c r="AE32" s="52"/>
    </row>
    <row r="33" spans="1:44" s="18" customFormat="1" ht="15" customHeight="1" thickBot="1">
      <c r="A33" s="246"/>
      <c r="B33" s="263"/>
      <c r="C33" s="263"/>
      <c r="D33" s="264"/>
      <c r="E33" s="42" t="s">
        <v>19</v>
      </c>
      <c r="F33" s="265"/>
      <c r="G33" s="242"/>
      <c r="H33" s="242"/>
      <c r="I33" s="242"/>
      <c r="J33" s="242"/>
      <c r="K33" s="246" t="s">
        <v>310</v>
      </c>
      <c r="L33" s="247"/>
      <c r="M33" s="247"/>
      <c r="N33" s="264"/>
      <c r="O33" s="133" t="s">
        <v>19</v>
      </c>
      <c r="P33" s="248" t="s">
        <v>313</v>
      </c>
      <c r="Q33" s="249"/>
      <c r="R33" s="249"/>
      <c r="S33" s="249"/>
      <c r="T33" s="249"/>
      <c r="U33" s="246"/>
      <c r="V33" s="247"/>
      <c r="W33" s="247"/>
      <c r="X33" s="247"/>
      <c r="Y33" s="247"/>
      <c r="Z33" s="43" t="s">
        <v>19</v>
      </c>
      <c r="AA33" s="268"/>
      <c r="AB33" s="247"/>
      <c r="AC33" s="247"/>
      <c r="AD33" s="269"/>
    </row>
    <row r="34" spans="1:44" s="18" customFormat="1" ht="15" customHeight="1" thickBot="1">
      <c r="A34" s="255" t="s">
        <v>32</v>
      </c>
      <c r="B34" s="256"/>
      <c r="C34" s="256"/>
      <c r="D34" s="256"/>
      <c r="E34" s="257"/>
      <c r="F34" s="258" t="s">
        <v>33</v>
      </c>
      <c r="G34" s="259"/>
      <c r="H34" s="259"/>
      <c r="I34" s="259"/>
      <c r="J34" s="260"/>
      <c r="K34" s="259" t="s">
        <v>34</v>
      </c>
      <c r="L34" s="259"/>
      <c r="M34" s="259"/>
      <c r="N34" s="259"/>
      <c r="O34" s="259"/>
      <c r="P34" s="258" t="s">
        <v>35</v>
      </c>
      <c r="Q34" s="259"/>
      <c r="R34" s="259"/>
      <c r="S34" s="259"/>
      <c r="T34" s="261"/>
      <c r="U34" s="262"/>
      <c r="V34" s="212"/>
      <c r="W34" s="212"/>
      <c r="X34" s="212"/>
      <c r="Y34" s="212"/>
      <c r="Z34" s="44" t="s">
        <v>19</v>
      </c>
      <c r="AA34" s="239"/>
      <c r="AB34" s="209"/>
      <c r="AC34" s="209"/>
      <c r="AD34" s="240"/>
    </row>
    <row r="35" spans="1:44" s="18" customFormat="1" ht="15" customHeight="1">
      <c r="A35" s="241" t="s">
        <v>259</v>
      </c>
      <c r="B35" s="242"/>
      <c r="C35" s="242"/>
      <c r="D35" s="242"/>
      <c r="E35" s="45" t="s">
        <v>19</v>
      </c>
      <c r="F35" s="309" t="s">
        <v>260</v>
      </c>
      <c r="G35" s="310"/>
      <c r="H35" s="310"/>
      <c r="I35" s="310"/>
      <c r="J35" s="311"/>
      <c r="K35" s="246"/>
      <c r="L35" s="247"/>
      <c r="M35" s="247"/>
      <c r="N35" s="247"/>
      <c r="O35" s="46" t="s">
        <v>19</v>
      </c>
      <c r="P35" s="248"/>
      <c r="Q35" s="249"/>
      <c r="R35" s="249"/>
      <c r="S35" s="249"/>
      <c r="T35" s="250"/>
      <c r="U35" s="241"/>
      <c r="V35" s="251"/>
      <c r="W35" s="251"/>
      <c r="X35" s="251"/>
      <c r="Y35" s="251"/>
      <c r="Z35" s="46" t="s">
        <v>19</v>
      </c>
      <c r="AA35" s="252"/>
      <c r="AB35" s="253"/>
      <c r="AC35" s="253"/>
      <c r="AD35" s="254"/>
    </row>
    <row r="36" spans="1:44" s="18" customFormat="1" ht="15" customHeight="1">
      <c r="A36" s="211" t="s">
        <v>310</v>
      </c>
      <c r="B36" s="212"/>
      <c r="C36" s="212"/>
      <c r="D36" s="212"/>
      <c r="E36" s="47" t="s">
        <v>19</v>
      </c>
      <c r="F36" s="239" t="s">
        <v>314</v>
      </c>
      <c r="G36" s="307"/>
      <c r="H36" s="307"/>
      <c r="I36" s="307"/>
      <c r="J36" s="308"/>
      <c r="K36" s="211"/>
      <c r="L36" s="215"/>
      <c r="M36" s="215"/>
      <c r="N36" s="215"/>
      <c r="O36" s="44" t="s">
        <v>19</v>
      </c>
      <c r="P36" s="213"/>
      <c r="Q36" s="212"/>
      <c r="R36" s="212"/>
      <c r="S36" s="212"/>
      <c r="T36" s="214"/>
      <c r="U36" s="216" t="s">
        <v>36</v>
      </c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s="18" customFormat="1" ht="15" customHeight="1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9" t="s">
        <v>37</v>
      </c>
      <c r="V37" s="220"/>
      <c r="W37" s="220"/>
      <c r="X37" s="221"/>
      <c r="Y37" s="50"/>
      <c r="Z37" s="50" t="s">
        <v>38</v>
      </c>
      <c r="AA37" s="50"/>
      <c r="AB37" s="50"/>
      <c r="AC37" s="50" t="s">
        <v>39</v>
      </c>
      <c r="AD37" s="51"/>
    </row>
    <row r="38" spans="1:44" ht="15" customHeight="1">
      <c r="A38" s="198" t="s">
        <v>40</v>
      </c>
      <c r="B38" s="199"/>
      <c r="C38" s="199"/>
      <c r="D38" s="199"/>
      <c r="E38" s="53"/>
      <c r="F38" s="200" t="s">
        <v>41</v>
      </c>
      <c r="G38" s="199"/>
      <c r="H38" s="199"/>
      <c r="I38" s="199"/>
      <c r="J38" s="201"/>
      <c r="K38" s="198" t="s">
        <v>42</v>
      </c>
      <c r="L38" s="202"/>
      <c r="M38" s="202"/>
      <c r="N38" s="202"/>
      <c r="O38" s="54"/>
      <c r="P38" s="203" t="s">
        <v>317</v>
      </c>
      <c r="Q38" s="204"/>
      <c r="R38" s="204"/>
      <c r="S38" s="204"/>
      <c r="T38" s="205"/>
      <c r="U38" s="206" t="s">
        <v>43</v>
      </c>
      <c r="V38" s="181"/>
      <c r="W38" s="181"/>
      <c r="X38" s="207"/>
      <c r="Y38" s="208">
        <v>0.75</v>
      </c>
      <c r="Z38" s="209"/>
      <c r="AA38" s="210"/>
      <c r="AB38" s="180" t="s">
        <v>242</v>
      </c>
      <c r="AC38" s="181"/>
      <c r="AD38" s="182"/>
      <c r="AR38" s="18"/>
    </row>
    <row r="39" spans="1:44" ht="14.25" thickBot="1">
      <c r="A39" s="183">
        <v>0</v>
      </c>
      <c r="B39" s="184"/>
      <c r="C39" s="184"/>
      <c r="D39" s="184"/>
      <c r="E39" s="185"/>
      <c r="F39" s="186">
        <v>0</v>
      </c>
      <c r="G39" s="187"/>
      <c r="H39" s="187"/>
      <c r="I39" s="187"/>
      <c r="J39" s="188"/>
      <c r="K39" s="183">
        <v>0</v>
      </c>
      <c r="L39" s="184"/>
      <c r="M39" s="184"/>
      <c r="N39" s="184"/>
      <c r="O39" s="185"/>
      <c r="P39" s="189" t="s">
        <v>318</v>
      </c>
      <c r="Q39" s="190"/>
      <c r="R39" s="190"/>
      <c r="S39" s="190"/>
      <c r="T39" s="191"/>
      <c r="U39" s="183" t="s">
        <v>62</v>
      </c>
      <c r="V39" s="184"/>
      <c r="W39" s="184"/>
      <c r="X39" s="185"/>
      <c r="Y39" s="192">
        <v>0.75</v>
      </c>
      <c r="Z39" s="193"/>
      <c r="AA39" s="194"/>
      <c r="AB39" s="195" t="str">
        <f>'1'!AB37:AD37</f>
        <v>中村　恵理子</v>
      </c>
      <c r="AC39" s="196"/>
      <c r="AD39" s="197"/>
    </row>
    <row r="40" spans="1:44" ht="15" customHeight="1" thickBot="1">
      <c r="A40" s="132"/>
      <c r="B40" s="132"/>
      <c r="C40" s="132"/>
      <c r="D40" s="132"/>
      <c r="E40" s="132"/>
      <c r="F40" s="132"/>
      <c r="G40" s="114"/>
      <c r="H40" s="114"/>
      <c r="I40" s="114"/>
      <c r="J40" s="114"/>
      <c r="K40" s="132"/>
      <c r="L40" s="132"/>
      <c r="M40" s="132"/>
      <c r="N40" s="132"/>
      <c r="O40" s="132"/>
      <c r="P40" s="132"/>
      <c r="Q40" s="132"/>
      <c r="R40" s="132"/>
      <c r="S40" s="132"/>
      <c r="T40" s="132"/>
      <c r="U40" s="132"/>
      <c r="V40" s="132"/>
      <c r="W40" s="132"/>
      <c r="X40" s="132"/>
      <c r="Y40" s="132"/>
      <c r="Z40" s="132"/>
      <c r="AA40" s="13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69"/>
      <c r="B42" s="170"/>
      <c r="C42" s="170"/>
      <c r="D42" s="170"/>
      <c r="E42" s="170"/>
      <c r="F42" s="170"/>
      <c r="G42" s="171" t="s">
        <v>315</v>
      </c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</row>
    <row r="43" spans="1:44" ht="13.5">
      <c r="A43" s="169"/>
      <c r="B43" s="170"/>
      <c r="C43" s="170"/>
      <c r="D43" s="170"/>
      <c r="E43" s="170"/>
      <c r="F43" s="170"/>
      <c r="G43" s="174" t="s">
        <v>316</v>
      </c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0"/>
      <c r="T43" s="170"/>
      <c r="U43" s="170"/>
      <c r="V43" s="170"/>
      <c r="W43" s="170"/>
      <c r="X43" s="170"/>
      <c r="Y43" s="170"/>
      <c r="Z43" s="170"/>
      <c r="AA43" s="170"/>
      <c r="AB43" s="170"/>
      <c r="AC43" s="170"/>
      <c r="AD43" s="175"/>
    </row>
    <row r="44" spans="1:44" ht="14.25" thickBot="1">
      <c r="A44" s="176"/>
      <c r="B44" s="177"/>
      <c r="C44" s="177"/>
      <c r="D44" s="177"/>
      <c r="E44" s="177"/>
      <c r="F44" s="177"/>
      <c r="G44" s="178"/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79"/>
    </row>
    <row r="62" ht="14.25" customHeight="1"/>
    <row r="63" ht="15" hidden="1" customHeight="1"/>
    <row r="64" ht="15" hidden="1" customHeight="1"/>
  </sheetData>
  <mergeCells count="15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0"/>
  <sheetViews>
    <sheetView workbookViewId="0">
      <selection activeCell="AG12" sqref="AG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286</v>
      </c>
      <c r="S1" s="130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32"/>
      <c r="Q3" s="17"/>
      <c r="V3" s="17"/>
      <c r="W3" s="132"/>
      <c r="X3" s="132"/>
      <c r="Y3" s="306"/>
      <c r="Z3" s="306"/>
      <c r="AA3" s="306"/>
      <c r="AR3" s="1"/>
    </row>
    <row r="4" spans="1:44" s="18" customFormat="1" ht="18.75" customHeight="1" thickBot="1">
      <c r="A4" s="299" t="str">
        <f>'1'!A4:F4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32"/>
      <c r="Q4" s="258" t="s">
        <v>8</v>
      </c>
      <c r="R4" s="259"/>
      <c r="S4" s="259"/>
      <c r="T4" s="260"/>
      <c r="U4" s="19"/>
      <c r="V4" s="20"/>
      <c r="W4" s="131" t="s">
        <v>9</v>
      </c>
      <c r="X4" s="13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156</v>
      </c>
      <c r="H5" s="240"/>
      <c r="I5" s="295" t="s">
        <v>284</v>
      </c>
      <c r="J5" s="296"/>
      <c r="K5" s="296"/>
      <c r="L5" s="296"/>
      <c r="M5" s="297"/>
      <c r="N5" s="252" t="s">
        <v>285</v>
      </c>
      <c r="O5" s="298"/>
      <c r="P5" s="132"/>
      <c r="Q5" s="274" t="s">
        <v>11</v>
      </c>
      <c r="R5" s="275"/>
      <c r="S5" s="275"/>
      <c r="T5" s="276"/>
      <c r="U5" s="299" t="s">
        <v>282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32"/>
      <c r="Q6" s="291" t="s">
        <v>12</v>
      </c>
      <c r="R6" s="292"/>
      <c r="S6" s="292"/>
      <c r="T6" s="293"/>
      <c r="U6" s="183" t="s">
        <v>283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195</v>
      </c>
      <c r="D9" s="28" t="s">
        <v>195</v>
      </c>
      <c r="E9" s="134"/>
      <c r="F9" s="29">
        <v>30</v>
      </c>
      <c r="G9" s="277" t="s">
        <v>319</v>
      </c>
      <c r="H9" s="277"/>
      <c r="I9" s="277"/>
      <c r="J9" s="30" t="s">
        <v>19</v>
      </c>
      <c r="K9" s="31">
        <v>2</v>
      </c>
      <c r="L9" s="28"/>
      <c r="M9" s="28" t="s">
        <v>195</v>
      </c>
      <c r="N9" s="28" t="s">
        <v>195</v>
      </c>
      <c r="O9" s="134"/>
      <c r="P9" s="29">
        <v>28</v>
      </c>
      <c r="Q9" s="277" t="s">
        <v>330</v>
      </c>
      <c r="R9" s="277"/>
      <c r="S9" s="277"/>
      <c r="T9" s="30" t="s">
        <v>19</v>
      </c>
      <c r="U9" s="27">
        <v>3</v>
      </c>
      <c r="V9" s="28" t="s">
        <v>341</v>
      </c>
      <c r="W9" s="28"/>
      <c r="X9" s="28" t="s">
        <v>195</v>
      </c>
      <c r="Y9" s="134"/>
      <c r="Z9" s="29">
        <v>14</v>
      </c>
      <c r="AA9" s="277" t="s">
        <v>346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195</v>
      </c>
      <c r="D10" s="28" t="s">
        <v>195</v>
      </c>
      <c r="E10" s="113"/>
      <c r="F10" s="33">
        <v>28</v>
      </c>
      <c r="G10" s="277" t="s">
        <v>320</v>
      </c>
      <c r="H10" s="277"/>
      <c r="I10" s="277"/>
      <c r="J10" s="34" t="s">
        <v>19</v>
      </c>
      <c r="K10" s="27">
        <v>5</v>
      </c>
      <c r="L10" s="35"/>
      <c r="M10" s="28" t="s">
        <v>195</v>
      </c>
      <c r="N10" s="28" t="s">
        <v>195</v>
      </c>
      <c r="O10" s="113"/>
      <c r="P10" s="33">
        <v>14</v>
      </c>
      <c r="Q10" s="277" t="s">
        <v>331</v>
      </c>
      <c r="R10" s="277"/>
      <c r="S10" s="277"/>
      <c r="T10" s="34" t="s">
        <v>19</v>
      </c>
      <c r="U10" s="31">
        <v>6</v>
      </c>
      <c r="V10" s="35"/>
      <c r="W10" s="28" t="s">
        <v>195</v>
      </c>
      <c r="X10" s="28" t="s">
        <v>195</v>
      </c>
      <c r="Y10" s="113"/>
      <c r="Z10" s="33">
        <v>0</v>
      </c>
      <c r="AA10" s="277" t="s">
        <v>362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 t="s">
        <v>321</v>
      </c>
      <c r="C11" s="28"/>
      <c r="D11" s="28" t="s">
        <v>195</v>
      </c>
      <c r="E11" s="134"/>
      <c r="F11" s="36">
        <v>7</v>
      </c>
      <c r="G11" s="277" t="s">
        <v>322</v>
      </c>
      <c r="H11" s="277"/>
      <c r="I11" s="277"/>
      <c r="J11" s="30" t="s">
        <v>19</v>
      </c>
      <c r="K11" s="31">
        <v>8</v>
      </c>
      <c r="L11" s="28" t="s">
        <v>333</v>
      </c>
      <c r="M11" s="28"/>
      <c r="N11" s="28" t="s">
        <v>195</v>
      </c>
      <c r="O11" s="134"/>
      <c r="P11" s="29">
        <v>15</v>
      </c>
      <c r="Q11" s="277" t="s">
        <v>332</v>
      </c>
      <c r="R11" s="277"/>
      <c r="S11" s="277"/>
      <c r="T11" s="30" t="s">
        <v>19</v>
      </c>
      <c r="U11" s="27">
        <v>9</v>
      </c>
      <c r="V11" s="28"/>
      <c r="W11" s="28" t="s">
        <v>195</v>
      </c>
      <c r="X11" s="28"/>
      <c r="Y11" s="134" t="s">
        <v>348</v>
      </c>
      <c r="Z11" s="29">
        <v>0</v>
      </c>
      <c r="AA11" s="277" t="s">
        <v>347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195</v>
      </c>
      <c r="D12" s="28" t="s">
        <v>195</v>
      </c>
      <c r="E12" s="113"/>
      <c r="F12" s="33">
        <v>30</v>
      </c>
      <c r="G12" s="277" t="s">
        <v>323</v>
      </c>
      <c r="H12" s="277"/>
      <c r="I12" s="277"/>
      <c r="J12" s="34" t="s">
        <v>19</v>
      </c>
      <c r="K12" s="27">
        <v>11</v>
      </c>
      <c r="L12" s="35"/>
      <c r="M12" s="28" t="s">
        <v>195</v>
      </c>
      <c r="N12" s="28" t="s">
        <v>195</v>
      </c>
      <c r="O12" s="113"/>
      <c r="P12" s="33">
        <v>42</v>
      </c>
      <c r="Q12" s="277" t="s">
        <v>336</v>
      </c>
      <c r="R12" s="277"/>
      <c r="S12" s="277"/>
      <c r="T12" s="30" t="s">
        <v>19</v>
      </c>
      <c r="U12" s="31">
        <v>12</v>
      </c>
      <c r="V12" s="35"/>
      <c r="W12" s="28" t="s">
        <v>195</v>
      </c>
      <c r="X12" s="28" t="s">
        <v>195</v>
      </c>
      <c r="Y12" s="113"/>
      <c r="Z12" s="33">
        <v>0</v>
      </c>
      <c r="AA12" s="277" t="s">
        <v>352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195</v>
      </c>
      <c r="D13" s="28" t="s">
        <v>195</v>
      </c>
      <c r="E13" s="134"/>
      <c r="F13" s="29">
        <v>35</v>
      </c>
      <c r="G13" s="277" t="s">
        <v>324</v>
      </c>
      <c r="H13" s="277"/>
      <c r="I13" s="277"/>
      <c r="J13" s="30" t="s">
        <v>19</v>
      </c>
      <c r="K13" s="31">
        <v>14</v>
      </c>
      <c r="L13" s="28"/>
      <c r="M13" s="28" t="s">
        <v>195</v>
      </c>
      <c r="N13" s="28" t="s">
        <v>195</v>
      </c>
      <c r="O13" s="134"/>
      <c r="P13" s="29">
        <v>35</v>
      </c>
      <c r="Q13" s="277" t="s">
        <v>337</v>
      </c>
      <c r="R13" s="277"/>
      <c r="S13" s="277"/>
      <c r="T13" s="30" t="s">
        <v>19</v>
      </c>
      <c r="U13" s="27">
        <v>15</v>
      </c>
      <c r="V13" s="28"/>
      <c r="W13" s="28" t="s">
        <v>195</v>
      </c>
      <c r="X13" s="28" t="s">
        <v>195</v>
      </c>
      <c r="Y13" s="134"/>
      <c r="Z13" s="29">
        <v>0</v>
      </c>
      <c r="AA13" s="277" t="s">
        <v>353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195</v>
      </c>
      <c r="D14" s="28" t="s">
        <v>195</v>
      </c>
      <c r="E14" s="113"/>
      <c r="F14" s="33">
        <v>7</v>
      </c>
      <c r="G14" s="277" t="s">
        <v>325</v>
      </c>
      <c r="H14" s="277"/>
      <c r="I14" s="277"/>
      <c r="J14" s="34" t="s">
        <v>19</v>
      </c>
      <c r="K14" s="27">
        <v>17</v>
      </c>
      <c r="L14" s="35"/>
      <c r="M14" s="28" t="s">
        <v>195</v>
      </c>
      <c r="N14" s="28" t="s">
        <v>195</v>
      </c>
      <c r="O14" s="113"/>
      <c r="P14" s="33">
        <v>30</v>
      </c>
      <c r="Q14" s="277" t="s">
        <v>338</v>
      </c>
      <c r="R14" s="277"/>
      <c r="S14" s="277"/>
      <c r="T14" s="30" t="s">
        <v>19</v>
      </c>
      <c r="U14" s="31">
        <v>18</v>
      </c>
      <c r="V14" s="35"/>
      <c r="W14" s="28" t="s">
        <v>195</v>
      </c>
      <c r="X14" s="28" t="s">
        <v>195</v>
      </c>
      <c r="Y14" s="113"/>
      <c r="Z14" s="33">
        <v>0</v>
      </c>
      <c r="AA14" s="277" t="s">
        <v>354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195</v>
      </c>
      <c r="D15" s="28" t="s">
        <v>195</v>
      </c>
      <c r="E15" s="134"/>
      <c r="F15" s="29">
        <v>28</v>
      </c>
      <c r="G15" s="277" t="s">
        <v>326</v>
      </c>
      <c r="H15" s="277"/>
      <c r="I15" s="277"/>
      <c r="J15" s="30" t="s">
        <v>19</v>
      </c>
      <c r="K15" s="31">
        <v>20</v>
      </c>
      <c r="L15" s="28"/>
      <c r="M15" s="28" t="s">
        <v>195</v>
      </c>
      <c r="N15" s="28" t="s">
        <v>195</v>
      </c>
      <c r="O15" s="134"/>
      <c r="P15" s="29">
        <v>30</v>
      </c>
      <c r="Q15" s="277" t="s">
        <v>339</v>
      </c>
      <c r="R15" s="277"/>
      <c r="S15" s="277"/>
      <c r="T15" s="30" t="s">
        <v>19</v>
      </c>
      <c r="U15" s="27">
        <v>21</v>
      </c>
      <c r="V15" s="28"/>
      <c r="W15" s="28" t="s">
        <v>195</v>
      </c>
      <c r="X15" s="28" t="s">
        <v>195</v>
      </c>
      <c r="Y15" s="134"/>
      <c r="Z15" s="29">
        <v>0</v>
      </c>
      <c r="AA15" s="277" t="s">
        <v>355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195</v>
      </c>
      <c r="D16" s="28" t="s">
        <v>195</v>
      </c>
      <c r="E16" s="113"/>
      <c r="F16" s="33">
        <v>28</v>
      </c>
      <c r="G16" s="277" t="s">
        <v>327</v>
      </c>
      <c r="H16" s="277"/>
      <c r="I16" s="277"/>
      <c r="J16" s="34" t="s">
        <v>19</v>
      </c>
      <c r="K16" s="27">
        <v>23</v>
      </c>
      <c r="L16" s="35" t="s">
        <v>341</v>
      </c>
      <c r="M16" s="28"/>
      <c r="N16" s="28" t="s">
        <v>195</v>
      </c>
      <c r="O16" s="113"/>
      <c r="P16" s="37">
        <v>30</v>
      </c>
      <c r="Q16" s="277" t="s">
        <v>340</v>
      </c>
      <c r="R16" s="277"/>
      <c r="S16" s="277"/>
      <c r="T16" s="30" t="s">
        <v>19</v>
      </c>
      <c r="U16" s="31">
        <v>24</v>
      </c>
      <c r="V16" s="35"/>
      <c r="W16" s="28" t="s">
        <v>195</v>
      </c>
      <c r="X16" s="28" t="s">
        <v>195</v>
      </c>
      <c r="Y16" s="113"/>
      <c r="Z16" s="33">
        <v>0</v>
      </c>
      <c r="AA16" s="277" t="s">
        <v>356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195</v>
      </c>
      <c r="D17" s="28" t="s">
        <v>195</v>
      </c>
      <c r="E17" s="134"/>
      <c r="F17" s="29">
        <v>30</v>
      </c>
      <c r="G17" s="277" t="s">
        <v>328</v>
      </c>
      <c r="H17" s="277"/>
      <c r="I17" s="277"/>
      <c r="J17" s="30" t="s">
        <v>19</v>
      </c>
      <c r="K17" s="31">
        <v>26</v>
      </c>
      <c r="L17" s="28"/>
      <c r="M17" s="28" t="s">
        <v>195</v>
      </c>
      <c r="N17" s="28" t="s">
        <v>195</v>
      </c>
      <c r="O17" s="134"/>
      <c r="P17" s="29">
        <v>30</v>
      </c>
      <c r="Q17" s="277" t="s">
        <v>342</v>
      </c>
      <c r="R17" s="277"/>
      <c r="S17" s="277"/>
      <c r="T17" s="30" t="s">
        <v>19</v>
      </c>
      <c r="U17" s="27">
        <v>27</v>
      </c>
      <c r="V17" s="28"/>
      <c r="W17" s="28" t="s">
        <v>195</v>
      </c>
      <c r="X17" s="28" t="s">
        <v>195</v>
      </c>
      <c r="Y17" s="134"/>
      <c r="Z17" s="29">
        <v>0</v>
      </c>
      <c r="AA17" s="277" t="s">
        <v>357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 t="s">
        <v>26</v>
      </c>
      <c r="C18" s="28"/>
      <c r="D18" s="28" t="s">
        <v>195</v>
      </c>
      <c r="E18" s="113"/>
      <c r="F18" s="33">
        <v>14</v>
      </c>
      <c r="G18" s="277" t="s">
        <v>334</v>
      </c>
      <c r="H18" s="277"/>
      <c r="I18" s="277"/>
      <c r="J18" s="34" t="s">
        <v>19</v>
      </c>
      <c r="K18" s="27">
        <v>29</v>
      </c>
      <c r="L18" s="35"/>
      <c r="M18" s="28" t="s">
        <v>195</v>
      </c>
      <c r="N18" s="28" t="s">
        <v>195</v>
      </c>
      <c r="O18" s="113"/>
      <c r="P18" s="33">
        <v>28</v>
      </c>
      <c r="Q18" s="277" t="s">
        <v>343</v>
      </c>
      <c r="R18" s="277"/>
      <c r="S18" s="277"/>
      <c r="T18" s="30" t="s">
        <v>19</v>
      </c>
      <c r="U18" s="31">
        <v>30</v>
      </c>
      <c r="V18" s="35"/>
      <c r="W18" s="28" t="s">
        <v>195</v>
      </c>
      <c r="X18" s="28" t="s">
        <v>195</v>
      </c>
      <c r="Y18" s="113"/>
      <c r="Z18" s="33">
        <v>0</v>
      </c>
      <c r="AA18" s="277" t="s">
        <v>358</v>
      </c>
      <c r="AB18" s="277"/>
      <c r="AC18" s="277"/>
      <c r="AD18" s="30" t="s">
        <v>19</v>
      </c>
    </row>
    <row r="19" spans="1:45" s="18" customFormat="1" ht="15" customHeight="1" thickBot="1">
      <c r="A19" s="38">
        <v>31</v>
      </c>
      <c r="B19" s="39"/>
      <c r="C19" s="39" t="s">
        <v>195</v>
      </c>
      <c r="D19" s="39" t="s">
        <v>195</v>
      </c>
      <c r="E19" s="158"/>
      <c r="F19" s="152">
        <v>0</v>
      </c>
      <c r="G19" s="278" t="s">
        <v>359</v>
      </c>
      <c r="H19" s="278"/>
      <c r="I19" s="278"/>
      <c r="J19" s="40" t="s">
        <v>19</v>
      </c>
      <c r="K19" s="31">
        <v>32</v>
      </c>
      <c r="L19" s="39"/>
      <c r="M19" s="39" t="s">
        <v>195</v>
      </c>
      <c r="N19" s="39" t="s">
        <v>195</v>
      </c>
      <c r="O19" s="158"/>
      <c r="P19" s="152">
        <v>0</v>
      </c>
      <c r="Q19" s="278" t="s">
        <v>360</v>
      </c>
      <c r="R19" s="278"/>
      <c r="S19" s="278"/>
      <c r="T19" s="40" t="s">
        <v>19</v>
      </c>
      <c r="U19" s="38">
        <v>33</v>
      </c>
      <c r="V19" s="39"/>
      <c r="W19" s="39" t="s">
        <v>195</v>
      </c>
      <c r="X19" s="39" t="s">
        <v>195</v>
      </c>
      <c r="Y19" s="158"/>
      <c r="Z19" s="152">
        <v>0</v>
      </c>
      <c r="AA19" s="278" t="s">
        <v>361</v>
      </c>
      <c r="AB19" s="278"/>
      <c r="AC19" s="278"/>
      <c r="AD19" s="40" t="s">
        <v>19</v>
      </c>
    </row>
    <row r="20" spans="1:45" s="18" customFormat="1" ht="15" customHeight="1" thickBot="1">
      <c r="A20" s="279" t="s">
        <v>20</v>
      </c>
      <c r="B20" s="280"/>
      <c r="C20" s="280"/>
      <c r="D20" s="280"/>
      <c r="E20" s="75" t="s">
        <v>21</v>
      </c>
      <c r="F20" s="281">
        <f>COUNTIF(B9:B19,"・")+COUNTIF(L9:L19,"・")+COUNTIF(V9:V19,"・")</f>
        <v>5</v>
      </c>
      <c r="G20" s="282"/>
      <c r="H20" s="76" t="s">
        <v>22</v>
      </c>
      <c r="I20" s="75" t="s">
        <v>23</v>
      </c>
      <c r="J20" s="281">
        <f>COUNTIF(C9:C19,"・")+COUNTIF(M9:M19,"・")+COUNTIF(W9:W19,"・")</f>
        <v>28</v>
      </c>
      <c r="K20" s="281"/>
      <c r="L20" s="76" t="s">
        <v>22</v>
      </c>
      <c r="M20" s="75" t="s">
        <v>24</v>
      </c>
      <c r="N20" s="281">
        <f>SUM(F20:K20)</f>
        <v>33</v>
      </c>
      <c r="O20" s="281"/>
      <c r="P20" s="281"/>
      <c r="Q20" s="76" t="s">
        <v>22</v>
      </c>
      <c r="R20" s="157" t="s">
        <v>3</v>
      </c>
      <c r="S20" s="157" t="s">
        <v>25</v>
      </c>
      <c r="T20" s="281">
        <f>COUNTIF(D9:D19,"・")+COUNTIF(N9:N19,"・")+COUNTIF(X9:X19,"・")</f>
        <v>32</v>
      </c>
      <c r="U20" s="281"/>
      <c r="V20" s="281"/>
      <c r="W20" s="157" t="s">
        <v>22</v>
      </c>
      <c r="X20" s="157" t="s">
        <v>26</v>
      </c>
      <c r="Y20" s="157" t="s">
        <v>27</v>
      </c>
      <c r="Z20" s="281">
        <f>COUNTIF(E9:E19,"・")+COUNTIF(O9:O19,"・")+COUNTIF(Y9:Y19,"・")</f>
        <v>1</v>
      </c>
      <c r="AA20" s="282"/>
      <c r="AB20" s="282"/>
      <c r="AC20" s="157" t="s">
        <v>22</v>
      </c>
      <c r="AD20" s="77" t="s">
        <v>4</v>
      </c>
    </row>
    <row r="21" spans="1:45" s="18" customFormat="1" ht="15" customHeight="1" thickBot="1"/>
    <row r="22" spans="1:45" s="18" customFormat="1" ht="15" customHeight="1" thickBot="1">
      <c r="A22" s="270" t="s">
        <v>28</v>
      </c>
      <c r="B22" s="271"/>
      <c r="C22" s="271"/>
      <c r="D22" s="271"/>
      <c r="E22" s="271"/>
      <c r="F22" s="258" t="s">
        <v>29</v>
      </c>
      <c r="G22" s="259"/>
      <c r="H22" s="259"/>
      <c r="I22" s="259"/>
      <c r="J22" s="260"/>
      <c r="K22" s="272" t="s">
        <v>30</v>
      </c>
      <c r="L22" s="273"/>
      <c r="M22" s="273"/>
      <c r="N22" s="273"/>
      <c r="O22" s="273"/>
      <c r="P22" s="258" t="s">
        <v>31</v>
      </c>
      <c r="Q22" s="259"/>
      <c r="R22" s="259"/>
      <c r="S22" s="259"/>
      <c r="T22" s="260"/>
      <c r="U22" s="259" t="s">
        <v>34</v>
      </c>
      <c r="V22" s="259"/>
      <c r="W22" s="259"/>
      <c r="X22" s="259"/>
      <c r="Y22" s="259"/>
      <c r="Z22" s="260"/>
      <c r="AA22" s="274" t="s">
        <v>35</v>
      </c>
      <c r="AB22" s="275"/>
      <c r="AC22" s="275"/>
      <c r="AD22" s="276"/>
    </row>
    <row r="23" spans="1:45" s="18" customFormat="1" ht="15" customHeight="1">
      <c r="A23" s="246"/>
      <c r="B23" s="263"/>
      <c r="C23" s="263"/>
      <c r="D23" s="264"/>
      <c r="E23" s="42" t="s">
        <v>19</v>
      </c>
      <c r="F23" s="265"/>
      <c r="G23" s="242"/>
      <c r="H23" s="242"/>
      <c r="I23" s="242"/>
      <c r="J23" s="242"/>
      <c r="K23" s="246" t="s">
        <v>334</v>
      </c>
      <c r="L23" s="247"/>
      <c r="M23" s="247"/>
      <c r="N23" s="264"/>
      <c r="O23" s="133" t="s">
        <v>19</v>
      </c>
      <c r="P23" s="266" t="s">
        <v>335</v>
      </c>
      <c r="Q23" s="267"/>
      <c r="R23" s="267"/>
      <c r="S23" s="267"/>
      <c r="T23" s="267"/>
      <c r="U23" s="246" t="s">
        <v>349</v>
      </c>
      <c r="V23" s="247"/>
      <c r="W23" s="247"/>
      <c r="X23" s="247"/>
      <c r="Y23" s="247"/>
      <c r="Z23" s="43" t="s">
        <v>19</v>
      </c>
      <c r="AA23" s="268" t="s">
        <v>350</v>
      </c>
      <c r="AB23" s="247"/>
      <c r="AC23" s="247"/>
      <c r="AD23" s="269"/>
    </row>
    <row r="24" spans="1:45" s="18" customFormat="1" ht="15" customHeight="1">
      <c r="A24" s="211"/>
      <c r="B24" s="212"/>
      <c r="C24" s="212"/>
      <c r="D24" s="236"/>
      <c r="E24" s="42" t="s">
        <v>19</v>
      </c>
      <c r="F24" s="265"/>
      <c r="G24" s="317"/>
      <c r="H24" s="317"/>
      <c r="I24" s="317"/>
      <c r="J24" s="317"/>
      <c r="K24" s="318" t="s">
        <v>363</v>
      </c>
      <c r="L24" s="319"/>
      <c r="M24" s="319"/>
      <c r="N24" s="320"/>
      <c r="O24" s="98" t="s">
        <v>19</v>
      </c>
      <c r="P24" s="321" t="s">
        <v>364</v>
      </c>
      <c r="Q24" s="322"/>
      <c r="R24" s="322"/>
      <c r="S24" s="322"/>
      <c r="T24" s="322"/>
      <c r="U24" s="211" t="s">
        <v>351</v>
      </c>
      <c r="V24" s="212"/>
      <c r="W24" s="212"/>
      <c r="X24" s="212"/>
      <c r="Y24" s="212"/>
      <c r="Z24" s="44" t="s">
        <v>19</v>
      </c>
      <c r="AA24" s="239" t="s">
        <v>350</v>
      </c>
      <c r="AB24" s="209"/>
      <c r="AC24" s="209"/>
      <c r="AD24" s="240"/>
    </row>
    <row r="25" spans="1:45" s="18" customFormat="1" ht="15" customHeight="1" thickBot="1">
      <c r="A25" s="211"/>
      <c r="B25" s="212"/>
      <c r="C25" s="212"/>
      <c r="D25" s="236"/>
      <c r="E25" s="98" t="s">
        <v>19</v>
      </c>
      <c r="F25" s="213"/>
      <c r="G25" s="236"/>
      <c r="H25" s="236"/>
      <c r="I25" s="236"/>
      <c r="J25" s="236"/>
      <c r="K25" s="225"/>
      <c r="L25" s="314"/>
      <c r="M25" s="314"/>
      <c r="N25" s="227"/>
      <c r="O25" s="98" t="s">
        <v>19</v>
      </c>
      <c r="P25" s="315"/>
      <c r="Q25" s="315"/>
      <c r="R25" s="315"/>
      <c r="S25" s="315"/>
      <c r="T25" s="316"/>
      <c r="U25" s="211"/>
      <c r="V25" s="212"/>
      <c r="W25" s="212"/>
      <c r="X25" s="212"/>
      <c r="Y25" s="212"/>
      <c r="Z25" s="99" t="s">
        <v>19</v>
      </c>
      <c r="AA25" s="239"/>
      <c r="AB25" s="209"/>
      <c r="AC25" s="209"/>
      <c r="AD25" s="240"/>
    </row>
    <row r="26" spans="1:45" s="18" customFormat="1" ht="15" customHeight="1" thickBot="1">
      <c r="A26" s="255" t="s">
        <v>32</v>
      </c>
      <c r="B26" s="256"/>
      <c r="C26" s="256"/>
      <c r="D26" s="256"/>
      <c r="E26" s="257"/>
      <c r="F26" s="258" t="s">
        <v>33</v>
      </c>
      <c r="G26" s="259"/>
      <c r="H26" s="259"/>
      <c r="I26" s="259"/>
      <c r="J26" s="260"/>
      <c r="K26" s="259" t="s">
        <v>34</v>
      </c>
      <c r="L26" s="259"/>
      <c r="M26" s="259"/>
      <c r="N26" s="259"/>
      <c r="O26" s="259"/>
      <c r="P26" s="258" t="s">
        <v>35</v>
      </c>
      <c r="Q26" s="259"/>
      <c r="R26" s="259"/>
      <c r="S26" s="259"/>
      <c r="T26" s="261"/>
      <c r="U26" s="262"/>
      <c r="V26" s="212"/>
      <c r="W26" s="212"/>
      <c r="X26" s="212"/>
      <c r="Y26" s="212"/>
      <c r="Z26" s="44" t="s">
        <v>19</v>
      </c>
      <c r="AA26" s="239"/>
      <c r="AB26" s="209"/>
      <c r="AC26" s="209"/>
      <c r="AD26" s="240"/>
    </row>
    <row r="27" spans="1:45" s="41" customFormat="1" ht="15" customHeight="1">
      <c r="A27" s="241" t="s">
        <v>344</v>
      </c>
      <c r="B27" s="242"/>
      <c r="C27" s="242"/>
      <c r="D27" s="242"/>
      <c r="E27" s="45" t="s">
        <v>19</v>
      </c>
      <c r="F27" s="309" t="s">
        <v>345</v>
      </c>
      <c r="G27" s="310"/>
      <c r="H27" s="310"/>
      <c r="I27" s="310"/>
      <c r="J27" s="311"/>
      <c r="K27" s="246"/>
      <c r="L27" s="247"/>
      <c r="M27" s="247"/>
      <c r="N27" s="247"/>
      <c r="O27" s="46" t="s">
        <v>19</v>
      </c>
      <c r="P27" s="248"/>
      <c r="Q27" s="249"/>
      <c r="R27" s="249"/>
      <c r="S27" s="249"/>
      <c r="T27" s="250"/>
      <c r="U27" s="241"/>
      <c r="V27" s="251"/>
      <c r="W27" s="251"/>
      <c r="X27" s="251"/>
      <c r="Y27" s="251"/>
      <c r="Z27" s="46" t="s">
        <v>19</v>
      </c>
      <c r="AA27" s="252"/>
      <c r="AB27" s="253"/>
      <c r="AC27" s="253"/>
      <c r="AD27" s="254"/>
      <c r="AE27" s="18"/>
      <c r="AF27" s="18"/>
      <c r="AR27" s="18"/>
    </row>
    <row r="28" spans="1:45" s="18" customFormat="1" ht="15" customHeight="1">
      <c r="A28" s="211"/>
      <c r="B28" s="212"/>
      <c r="C28" s="212"/>
      <c r="D28" s="212"/>
      <c r="E28" s="47" t="s">
        <v>19</v>
      </c>
      <c r="F28" s="213"/>
      <c r="G28" s="212"/>
      <c r="H28" s="212"/>
      <c r="I28" s="212"/>
      <c r="J28" s="214"/>
      <c r="K28" s="211"/>
      <c r="L28" s="215"/>
      <c r="M28" s="215"/>
      <c r="N28" s="215"/>
      <c r="O28" s="44" t="s">
        <v>19</v>
      </c>
      <c r="P28" s="213"/>
      <c r="Q28" s="212"/>
      <c r="R28" s="212"/>
      <c r="S28" s="212"/>
      <c r="T28" s="214"/>
      <c r="U28" s="216" t="s">
        <v>36</v>
      </c>
      <c r="V28" s="217"/>
      <c r="W28" s="217"/>
      <c r="X28" s="217"/>
      <c r="Y28" s="217"/>
      <c r="Z28" s="217"/>
      <c r="AA28" s="217"/>
      <c r="AB28" s="217"/>
      <c r="AC28" s="217"/>
      <c r="AD28" s="218"/>
      <c r="AR28" s="41"/>
    </row>
    <row r="29" spans="1:45" s="18" customFormat="1" ht="14.25" customHeight="1">
      <c r="A29" s="211"/>
      <c r="B29" s="212"/>
      <c r="C29" s="212"/>
      <c r="D29" s="212"/>
      <c r="E29" s="47" t="s">
        <v>19</v>
      </c>
      <c r="F29" s="213"/>
      <c r="G29" s="212"/>
      <c r="H29" s="212"/>
      <c r="I29" s="212"/>
      <c r="J29" s="214"/>
      <c r="K29" s="211"/>
      <c r="L29" s="215"/>
      <c r="M29" s="215"/>
      <c r="N29" s="215"/>
      <c r="O29" s="44" t="s">
        <v>19</v>
      </c>
      <c r="P29" s="213"/>
      <c r="Q29" s="212"/>
      <c r="R29" s="212"/>
      <c r="S29" s="212"/>
      <c r="T29" s="214"/>
      <c r="U29" s="219" t="s">
        <v>37</v>
      </c>
      <c r="V29" s="220"/>
      <c r="W29" s="220"/>
      <c r="X29" s="221"/>
      <c r="Y29" s="50"/>
      <c r="Z29" s="50" t="s">
        <v>38</v>
      </c>
      <c r="AA29" s="50"/>
      <c r="AB29" s="50"/>
      <c r="AC29" s="50" t="s">
        <v>39</v>
      </c>
      <c r="AD29" s="51"/>
      <c r="AF29" s="74"/>
      <c r="AR29" s="73"/>
      <c r="AS29" s="73"/>
    </row>
    <row r="30" spans="1:45" s="18" customFormat="1" ht="15" customHeight="1">
      <c r="A30" s="198" t="s">
        <v>40</v>
      </c>
      <c r="B30" s="199"/>
      <c r="C30" s="199"/>
      <c r="D30" s="199"/>
      <c r="E30" s="53"/>
      <c r="F30" s="200" t="s">
        <v>41</v>
      </c>
      <c r="G30" s="199"/>
      <c r="H30" s="199"/>
      <c r="I30" s="199"/>
      <c r="J30" s="201"/>
      <c r="K30" s="198" t="s">
        <v>42</v>
      </c>
      <c r="L30" s="202"/>
      <c r="M30" s="202"/>
      <c r="N30" s="202"/>
      <c r="O30" s="54"/>
      <c r="P30" s="203" t="s">
        <v>365</v>
      </c>
      <c r="Q30" s="204"/>
      <c r="R30" s="204"/>
      <c r="S30" s="204"/>
      <c r="T30" s="205"/>
      <c r="U30" s="206" t="s">
        <v>43</v>
      </c>
      <c r="V30" s="181"/>
      <c r="W30" s="181"/>
      <c r="X30" s="207"/>
      <c r="Y30" s="208">
        <v>0.75</v>
      </c>
      <c r="Z30" s="209"/>
      <c r="AA30" s="210"/>
      <c r="AB30" s="180" t="s">
        <v>329</v>
      </c>
      <c r="AC30" s="181"/>
      <c r="AD30" s="182"/>
    </row>
    <row r="31" spans="1:45" s="18" customFormat="1" ht="15" customHeight="1" thickBot="1">
      <c r="A31" s="183">
        <v>0</v>
      </c>
      <c r="B31" s="184"/>
      <c r="C31" s="184"/>
      <c r="D31" s="184"/>
      <c r="E31" s="185"/>
      <c r="F31" s="186">
        <v>0</v>
      </c>
      <c r="G31" s="187"/>
      <c r="H31" s="187"/>
      <c r="I31" s="187"/>
      <c r="J31" s="188"/>
      <c r="K31" s="183">
        <v>0</v>
      </c>
      <c r="L31" s="184"/>
      <c r="M31" s="184"/>
      <c r="N31" s="184"/>
      <c r="O31" s="185"/>
      <c r="P31" s="189" t="s">
        <v>366</v>
      </c>
      <c r="Q31" s="190"/>
      <c r="R31" s="190"/>
      <c r="S31" s="190"/>
      <c r="T31" s="191"/>
      <c r="U31" s="183" t="s">
        <v>62</v>
      </c>
      <c r="V31" s="184"/>
      <c r="W31" s="184"/>
      <c r="X31" s="185"/>
      <c r="Y31" s="192">
        <v>0.75</v>
      </c>
      <c r="Z31" s="193"/>
      <c r="AA31" s="194"/>
      <c r="AB31" s="195" t="str">
        <f>'1'!AB37:AD37</f>
        <v>中村　恵理子</v>
      </c>
      <c r="AC31" s="196"/>
      <c r="AD31" s="197"/>
    </row>
    <row r="32" spans="1:45" s="18" customFormat="1" ht="15" customHeight="1" thickBot="1">
      <c r="A32" s="132"/>
      <c r="B32" s="132"/>
      <c r="C32" s="132"/>
      <c r="D32" s="132"/>
      <c r="E32" s="132"/>
      <c r="F32" s="132"/>
      <c r="G32" s="114"/>
      <c r="H32" s="114"/>
      <c r="I32" s="114"/>
      <c r="J32" s="114"/>
      <c r="K32" s="132"/>
      <c r="L32" s="132"/>
      <c r="M32" s="132"/>
      <c r="N32" s="132"/>
      <c r="O32" s="132"/>
      <c r="P32" s="132"/>
      <c r="Q32" s="132"/>
      <c r="R32" s="132"/>
      <c r="S32" s="132"/>
      <c r="T32" s="132"/>
      <c r="U32" s="132"/>
      <c r="V32" s="132"/>
      <c r="W32" s="132"/>
      <c r="X32" s="132"/>
      <c r="Y32" s="132"/>
      <c r="Z32" s="132"/>
      <c r="AA32" s="132"/>
      <c r="AB32" s="56"/>
      <c r="AC32" s="56"/>
      <c r="AD32" s="56"/>
      <c r="AE32" s="49"/>
    </row>
    <row r="33" spans="1:31" s="18" customFormat="1" ht="15" customHeight="1">
      <c r="A33" s="57" t="s">
        <v>44</v>
      </c>
      <c r="B33" s="58"/>
      <c r="C33" s="58" t="s">
        <v>45</v>
      </c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9"/>
      <c r="AE33" s="135"/>
    </row>
    <row r="34" spans="1:31" s="18" customFormat="1" ht="15" customHeight="1" thickBot="1">
      <c r="A34" s="169"/>
      <c r="B34" s="170"/>
      <c r="C34" s="170"/>
      <c r="D34" s="170"/>
      <c r="E34" s="170"/>
      <c r="F34" s="170"/>
      <c r="G34" s="171" t="s">
        <v>367</v>
      </c>
      <c r="H34" s="172"/>
      <c r="I34" s="172"/>
      <c r="J34" s="172"/>
      <c r="K34" s="172"/>
      <c r="L34" s="172"/>
      <c r="M34" s="172"/>
      <c r="N34" s="172"/>
      <c r="O34" s="172"/>
      <c r="P34" s="172"/>
      <c r="Q34" s="172"/>
      <c r="R34" s="172"/>
      <c r="S34" s="172"/>
      <c r="T34" s="172"/>
      <c r="U34" s="172"/>
      <c r="V34" s="172"/>
      <c r="W34" s="172"/>
      <c r="X34" s="172"/>
      <c r="Y34" s="172"/>
      <c r="Z34" s="172"/>
      <c r="AA34" s="172"/>
      <c r="AB34" s="172"/>
      <c r="AC34" s="172"/>
      <c r="AD34" s="173"/>
      <c r="AE34" s="52"/>
    </row>
    <row r="35" spans="1:31" s="18" customFormat="1" ht="15" customHeight="1">
      <c r="A35" s="169"/>
      <c r="B35" s="170"/>
      <c r="C35" s="170"/>
      <c r="D35" s="170"/>
      <c r="E35" s="170"/>
      <c r="F35" s="170"/>
      <c r="G35" s="174" t="s">
        <v>368</v>
      </c>
      <c r="H35" s="170"/>
      <c r="I35" s="170"/>
      <c r="J35" s="170"/>
      <c r="K35" s="170"/>
      <c r="L35" s="170"/>
      <c r="M35" s="170"/>
      <c r="N35" s="170"/>
      <c r="O35" s="170"/>
      <c r="P35" s="170"/>
      <c r="Q35" s="170"/>
      <c r="R35" s="170"/>
      <c r="S35" s="170"/>
      <c r="T35" s="170"/>
      <c r="U35" s="170"/>
      <c r="V35" s="170"/>
      <c r="W35" s="170"/>
      <c r="X35" s="170"/>
      <c r="Y35" s="170"/>
      <c r="Z35" s="170"/>
      <c r="AA35" s="170"/>
      <c r="AB35" s="170"/>
      <c r="AC35" s="170"/>
      <c r="AD35" s="175"/>
    </row>
    <row r="36" spans="1:31" ht="15" customHeight="1" thickBot="1">
      <c r="A36" s="176"/>
      <c r="B36" s="177"/>
      <c r="C36" s="177"/>
      <c r="D36" s="177"/>
      <c r="E36" s="177"/>
      <c r="F36" s="177"/>
      <c r="G36" s="178"/>
      <c r="H36" s="178"/>
      <c r="I36" s="178"/>
      <c r="J36" s="178"/>
      <c r="K36" s="178"/>
      <c r="L36" s="178"/>
      <c r="M36" s="178"/>
      <c r="N36" s="178"/>
      <c r="O36" s="178"/>
      <c r="P36" s="178"/>
      <c r="Q36" s="178"/>
      <c r="R36" s="178"/>
      <c r="S36" s="178"/>
      <c r="T36" s="178"/>
      <c r="U36" s="178"/>
      <c r="V36" s="178"/>
      <c r="W36" s="178"/>
      <c r="X36" s="178"/>
      <c r="Y36" s="178"/>
      <c r="Z36" s="178"/>
      <c r="AA36" s="178"/>
      <c r="AB36" s="178"/>
      <c r="AC36" s="178"/>
      <c r="AD36" s="179"/>
    </row>
    <row r="68" ht="14.25" customHeight="1"/>
    <row r="69" ht="15" hidden="1" customHeight="1"/>
    <row r="70" ht="15" hidden="1" customHeight="1"/>
  </sheetData>
  <mergeCells count="13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A20:D20"/>
    <mergeCell ref="F20:G20"/>
    <mergeCell ref="J20:K20"/>
    <mergeCell ref="N20:P20"/>
    <mergeCell ref="T20:V20"/>
    <mergeCell ref="Z20:AB20"/>
    <mergeCell ref="G18:I18"/>
    <mergeCell ref="Q18:S18"/>
    <mergeCell ref="AA18:AC18"/>
    <mergeCell ref="G19:I19"/>
    <mergeCell ref="Q19:S19"/>
    <mergeCell ref="AA19:AC19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A28:D28"/>
    <mergeCell ref="F28:J28"/>
    <mergeCell ref="K28:N28"/>
    <mergeCell ref="P28:T28"/>
    <mergeCell ref="U28:AD28"/>
    <mergeCell ref="A29:D29"/>
    <mergeCell ref="F29:J29"/>
    <mergeCell ref="K29:N29"/>
    <mergeCell ref="P29:T29"/>
    <mergeCell ref="U29:X29"/>
    <mergeCell ref="A34:F34"/>
    <mergeCell ref="G34:AD34"/>
    <mergeCell ref="A35:F35"/>
    <mergeCell ref="G35:AD35"/>
    <mergeCell ref="A36:F36"/>
    <mergeCell ref="G36:AD36"/>
    <mergeCell ref="AB30:AD30"/>
    <mergeCell ref="A31:E31"/>
    <mergeCell ref="F31:J31"/>
    <mergeCell ref="K31:O31"/>
    <mergeCell ref="P31:T31"/>
    <mergeCell ref="U31:X31"/>
    <mergeCell ref="Y31:AA31"/>
    <mergeCell ref="AB31:AD31"/>
    <mergeCell ref="A30:D30"/>
    <mergeCell ref="F30:J30"/>
    <mergeCell ref="K30:N30"/>
    <mergeCell ref="P30:T30"/>
    <mergeCell ref="U30:X30"/>
    <mergeCell ref="Y30:AA3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69"/>
  <sheetViews>
    <sheetView workbookViewId="0">
      <selection activeCell="N4" sqref="N4: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9">
        <f>'1'!J1</f>
        <v>2</v>
      </c>
      <c r="K1" s="130" t="s">
        <v>0</v>
      </c>
      <c r="L1" s="130">
        <f>'1'!L1</f>
        <v>12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369</v>
      </c>
      <c r="S1" s="130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32"/>
      <c r="Q3" s="17"/>
      <c r="V3" s="17"/>
      <c r="W3" s="132"/>
      <c r="X3" s="132"/>
      <c r="Y3" s="306"/>
      <c r="Z3" s="306"/>
      <c r="AA3" s="306"/>
      <c r="AR3" s="1"/>
    </row>
    <row r="4" spans="1:44" s="18" customFormat="1" ht="18.75" customHeight="1" thickBot="1">
      <c r="A4" s="299" t="str">
        <f>'1'!A4:F4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32"/>
      <c r="Q4" s="258" t="s">
        <v>8</v>
      </c>
      <c r="R4" s="259"/>
      <c r="S4" s="259"/>
      <c r="T4" s="260"/>
      <c r="U4" s="19"/>
      <c r="V4" s="20"/>
      <c r="W4" s="131" t="s">
        <v>9</v>
      </c>
      <c r="X4" s="13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156</v>
      </c>
      <c r="H5" s="240"/>
      <c r="I5" s="295" t="s">
        <v>372</v>
      </c>
      <c r="J5" s="296"/>
      <c r="K5" s="296"/>
      <c r="L5" s="296"/>
      <c r="M5" s="297"/>
      <c r="N5" s="252" t="s">
        <v>373</v>
      </c>
      <c r="O5" s="298"/>
      <c r="P5" s="132"/>
      <c r="Q5" s="274" t="s">
        <v>11</v>
      </c>
      <c r="R5" s="275"/>
      <c r="S5" s="275"/>
      <c r="T5" s="276"/>
      <c r="U5" s="299" t="s">
        <v>370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32"/>
      <c r="Q6" s="291" t="s">
        <v>12</v>
      </c>
      <c r="R6" s="292"/>
      <c r="S6" s="292"/>
      <c r="T6" s="293"/>
      <c r="U6" s="183" t="s">
        <v>371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391</v>
      </c>
      <c r="D9" s="28" t="s">
        <v>391</v>
      </c>
      <c r="E9" s="134"/>
      <c r="F9" s="29">
        <v>60</v>
      </c>
      <c r="G9" s="277" t="s">
        <v>374</v>
      </c>
      <c r="H9" s="277"/>
      <c r="I9" s="277"/>
      <c r="J9" s="30" t="s">
        <v>19</v>
      </c>
      <c r="K9" s="31">
        <v>2</v>
      </c>
      <c r="L9" s="28"/>
      <c r="M9" s="28" t="s">
        <v>391</v>
      </c>
      <c r="N9" s="28" t="s">
        <v>391</v>
      </c>
      <c r="O9" s="134"/>
      <c r="P9" s="29">
        <v>35</v>
      </c>
      <c r="Q9" s="277" t="s">
        <v>389</v>
      </c>
      <c r="R9" s="277"/>
      <c r="S9" s="277"/>
      <c r="T9" s="30" t="s">
        <v>19</v>
      </c>
      <c r="U9" s="27">
        <v>3</v>
      </c>
      <c r="V9" s="28"/>
      <c r="W9" s="28" t="s">
        <v>391</v>
      </c>
      <c r="X9" s="28" t="s">
        <v>391</v>
      </c>
      <c r="Y9" s="134"/>
      <c r="Z9" s="29">
        <v>0</v>
      </c>
      <c r="AA9" s="277" t="s">
        <v>399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391</v>
      </c>
      <c r="D10" s="28" t="s">
        <v>391</v>
      </c>
      <c r="E10" s="113"/>
      <c r="F10" s="33">
        <v>21</v>
      </c>
      <c r="G10" s="277" t="s">
        <v>375</v>
      </c>
      <c r="H10" s="277"/>
      <c r="I10" s="277"/>
      <c r="J10" s="34" t="s">
        <v>19</v>
      </c>
      <c r="K10" s="27">
        <v>5</v>
      </c>
      <c r="L10" s="35" t="s">
        <v>391</v>
      </c>
      <c r="M10" s="28"/>
      <c r="N10" s="28" t="s">
        <v>391</v>
      </c>
      <c r="O10" s="113"/>
      <c r="P10" s="33">
        <v>28</v>
      </c>
      <c r="Q10" s="277" t="s">
        <v>390</v>
      </c>
      <c r="R10" s="277"/>
      <c r="S10" s="277"/>
      <c r="T10" s="34" t="s">
        <v>19</v>
      </c>
      <c r="U10" s="31">
        <v>6</v>
      </c>
      <c r="V10" s="35"/>
      <c r="W10" s="28" t="s">
        <v>391</v>
      </c>
      <c r="X10" s="28" t="s">
        <v>391</v>
      </c>
      <c r="Y10" s="113"/>
      <c r="Z10" s="33">
        <v>0</v>
      </c>
      <c r="AA10" s="277" t="s">
        <v>400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391</v>
      </c>
      <c r="D11" s="28" t="s">
        <v>391</v>
      </c>
      <c r="E11" s="134"/>
      <c r="F11" s="36">
        <v>21</v>
      </c>
      <c r="G11" s="277" t="s">
        <v>376</v>
      </c>
      <c r="H11" s="277"/>
      <c r="I11" s="277"/>
      <c r="J11" s="30" t="s">
        <v>19</v>
      </c>
      <c r="K11" s="31">
        <v>8</v>
      </c>
      <c r="L11" s="28"/>
      <c r="M11" s="28" t="s">
        <v>391</v>
      </c>
      <c r="N11" s="28" t="s">
        <v>391</v>
      </c>
      <c r="O11" s="134"/>
      <c r="P11" s="29">
        <v>21</v>
      </c>
      <c r="Q11" s="277" t="s">
        <v>426</v>
      </c>
      <c r="R11" s="277"/>
      <c r="S11" s="277"/>
      <c r="T11" s="30" t="s">
        <v>19</v>
      </c>
      <c r="U11" s="27">
        <v>9</v>
      </c>
      <c r="V11" s="28"/>
      <c r="W11" s="28" t="s">
        <v>391</v>
      </c>
      <c r="X11" s="28" t="s">
        <v>391</v>
      </c>
      <c r="Y11" s="134"/>
      <c r="Z11" s="29">
        <v>0</v>
      </c>
      <c r="AA11" s="277" t="s">
        <v>401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391</v>
      </c>
      <c r="D12" s="28" t="s">
        <v>391</v>
      </c>
      <c r="E12" s="113"/>
      <c r="F12" s="33">
        <v>30</v>
      </c>
      <c r="G12" s="277" t="s">
        <v>377</v>
      </c>
      <c r="H12" s="277"/>
      <c r="I12" s="277"/>
      <c r="J12" s="34" t="s">
        <v>19</v>
      </c>
      <c r="K12" s="27">
        <v>11</v>
      </c>
      <c r="L12" s="35"/>
      <c r="M12" s="28" t="s">
        <v>391</v>
      </c>
      <c r="N12" s="28" t="s">
        <v>391</v>
      </c>
      <c r="O12" s="113"/>
      <c r="P12" s="33">
        <v>60</v>
      </c>
      <c r="Q12" s="277" t="s">
        <v>392</v>
      </c>
      <c r="R12" s="277"/>
      <c r="S12" s="277"/>
      <c r="T12" s="30" t="s">
        <v>19</v>
      </c>
      <c r="U12" s="31">
        <v>12</v>
      </c>
      <c r="V12" s="35"/>
      <c r="W12" s="28" t="s">
        <v>391</v>
      </c>
      <c r="X12" s="28" t="s">
        <v>391</v>
      </c>
      <c r="Y12" s="113"/>
      <c r="Z12" s="33">
        <v>0</v>
      </c>
      <c r="AA12" s="277" t="s">
        <v>402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391</v>
      </c>
      <c r="D13" s="28" t="s">
        <v>391</v>
      </c>
      <c r="E13" s="134"/>
      <c r="F13" s="29">
        <v>30</v>
      </c>
      <c r="G13" s="277" t="s">
        <v>378</v>
      </c>
      <c r="H13" s="277"/>
      <c r="I13" s="277"/>
      <c r="J13" s="30" t="s">
        <v>19</v>
      </c>
      <c r="K13" s="31">
        <v>14</v>
      </c>
      <c r="L13" s="28"/>
      <c r="M13" s="28" t="s">
        <v>391</v>
      </c>
      <c r="N13" s="28" t="s">
        <v>391</v>
      </c>
      <c r="O13" s="134"/>
      <c r="P13" s="29">
        <v>30</v>
      </c>
      <c r="Q13" s="277" t="s">
        <v>393</v>
      </c>
      <c r="R13" s="277"/>
      <c r="S13" s="277"/>
      <c r="T13" s="30" t="s">
        <v>19</v>
      </c>
      <c r="U13" s="27">
        <v>15</v>
      </c>
      <c r="V13" s="28"/>
      <c r="W13" s="28" t="s">
        <v>391</v>
      </c>
      <c r="X13" s="28" t="s">
        <v>391</v>
      </c>
      <c r="Y13" s="134"/>
      <c r="Z13" s="29">
        <v>0</v>
      </c>
      <c r="AA13" s="277" t="s">
        <v>403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391</v>
      </c>
      <c r="D14" s="28" t="s">
        <v>391</v>
      </c>
      <c r="E14" s="113"/>
      <c r="F14" s="33">
        <v>21</v>
      </c>
      <c r="G14" s="277" t="s">
        <v>379</v>
      </c>
      <c r="H14" s="277"/>
      <c r="I14" s="277"/>
      <c r="J14" s="34" t="s">
        <v>19</v>
      </c>
      <c r="K14" s="27">
        <v>17</v>
      </c>
      <c r="L14" s="35"/>
      <c r="M14" s="28" t="s">
        <v>391</v>
      </c>
      <c r="N14" s="28" t="s">
        <v>391</v>
      </c>
      <c r="O14" s="113"/>
      <c r="P14" s="33">
        <v>58</v>
      </c>
      <c r="Q14" s="277" t="s">
        <v>394</v>
      </c>
      <c r="R14" s="277"/>
      <c r="S14" s="277"/>
      <c r="T14" s="30" t="s">
        <v>19</v>
      </c>
      <c r="U14" s="31">
        <v>18</v>
      </c>
      <c r="V14" s="35"/>
      <c r="W14" s="28" t="s">
        <v>391</v>
      </c>
      <c r="X14" s="28" t="s">
        <v>391</v>
      </c>
      <c r="Y14" s="113"/>
      <c r="Z14" s="33">
        <v>0</v>
      </c>
      <c r="AA14" s="277" t="s">
        <v>404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391</v>
      </c>
      <c r="D15" s="28" t="s">
        <v>391</v>
      </c>
      <c r="E15" s="134"/>
      <c r="F15" s="29">
        <v>35</v>
      </c>
      <c r="G15" s="277" t="s">
        <v>380</v>
      </c>
      <c r="H15" s="277"/>
      <c r="I15" s="277"/>
      <c r="J15" s="30" t="s">
        <v>19</v>
      </c>
      <c r="K15" s="31">
        <v>20</v>
      </c>
      <c r="L15" s="28"/>
      <c r="M15" s="28" t="s">
        <v>391</v>
      </c>
      <c r="N15" s="28" t="s">
        <v>391</v>
      </c>
      <c r="O15" s="134"/>
      <c r="P15" s="29">
        <v>35</v>
      </c>
      <c r="Q15" s="277" t="s">
        <v>395</v>
      </c>
      <c r="R15" s="277"/>
      <c r="S15" s="277"/>
      <c r="T15" s="30" t="s">
        <v>19</v>
      </c>
      <c r="U15" s="27">
        <v>21</v>
      </c>
      <c r="V15" s="28"/>
      <c r="W15" s="28" t="s">
        <v>391</v>
      </c>
      <c r="X15" s="28" t="s">
        <v>391</v>
      </c>
      <c r="Y15" s="134"/>
      <c r="Z15" s="29">
        <v>0</v>
      </c>
      <c r="AA15" s="277" t="s">
        <v>405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391</v>
      </c>
      <c r="D16" s="28" t="s">
        <v>391</v>
      </c>
      <c r="E16" s="113"/>
      <c r="F16" s="33">
        <v>35</v>
      </c>
      <c r="G16" s="277" t="s">
        <v>381</v>
      </c>
      <c r="H16" s="277"/>
      <c r="I16" s="277"/>
      <c r="J16" s="34" t="s">
        <v>19</v>
      </c>
      <c r="K16" s="27">
        <v>23</v>
      </c>
      <c r="L16" s="35"/>
      <c r="M16" s="28" t="s">
        <v>391</v>
      </c>
      <c r="N16" s="28" t="s">
        <v>391</v>
      </c>
      <c r="O16" s="113"/>
      <c r="P16" s="37">
        <v>30</v>
      </c>
      <c r="Q16" s="277" t="s">
        <v>396</v>
      </c>
      <c r="R16" s="277"/>
      <c r="S16" s="277"/>
      <c r="T16" s="30" t="s">
        <v>19</v>
      </c>
      <c r="U16" s="31">
        <v>24</v>
      </c>
      <c r="V16" s="35"/>
      <c r="W16" s="28" t="s">
        <v>391</v>
      </c>
      <c r="X16" s="28" t="s">
        <v>391</v>
      </c>
      <c r="Y16" s="113"/>
      <c r="Z16" s="33">
        <v>0</v>
      </c>
      <c r="AA16" s="277" t="s">
        <v>429</v>
      </c>
      <c r="AB16" s="277"/>
      <c r="AC16" s="277"/>
      <c r="AD16" s="30" t="s">
        <v>19</v>
      </c>
    </row>
    <row r="17" spans="1:44" s="18" customFormat="1" ht="15" customHeight="1">
      <c r="A17" s="27">
        <v>25</v>
      </c>
      <c r="B17" s="28"/>
      <c r="C17" s="28" t="s">
        <v>391</v>
      </c>
      <c r="D17" s="28" t="s">
        <v>391</v>
      </c>
      <c r="E17" s="134"/>
      <c r="F17" s="29">
        <v>35</v>
      </c>
      <c r="G17" s="277" t="s">
        <v>382</v>
      </c>
      <c r="H17" s="277"/>
      <c r="I17" s="277"/>
      <c r="J17" s="30" t="s">
        <v>19</v>
      </c>
      <c r="K17" s="31">
        <v>26</v>
      </c>
      <c r="L17" s="28"/>
      <c r="M17" s="28" t="s">
        <v>391</v>
      </c>
      <c r="N17" s="28" t="s">
        <v>391</v>
      </c>
      <c r="O17" s="134"/>
      <c r="P17" s="29">
        <v>7</v>
      </c>
      <c r="Q17" s="277" t="s">
        <v>397</v>
      </c>
      <c r="R17" s="277"/>
      <c r="S17" s="277"/>
      <c r="T17" s="30" t="s">
        <v>19</v>
      </c>
      <c r="U17" s="27">
        <v>27</v>
      </c>
      <c r="V17" s="28"/>
      <c r="W17" s="28" t="s">
        <v>391</v>
      </c>
      <c r="X17" s="28" t="s">
        <v>391</v>
      </c>
      <c r="Y17" s="134"/>
      <c r="Z17" s="29">
        <v>0</v>
      </c>
      <c r="AA17" s="277" t="s">
        <v>220</v>
      </c>
      <c r="AB17" s="277"/>
      <c r="AC17" s="277"/>
      <c r="AD17" s="30" t="s">
        <v>19</v>
      </c>
    </row>
    <row r="18" spans="1:44" s="18" customFormat="1" ht="15" customHeight="1">
      <c r="A18" s="27">
        <v>28</v>
      </c>
      <c r="B18" s="28"/>
      <c r="C18" s="28" t="s">
        <v>391</v>
      </c>
      <c r="D18" s="28" t="s">
        <v>391</v>
      </c>
      <c r="E18" s="113"/>
      <c r="F18" s="33">
        <v>35</v>
      </c>
      <c r="G18" s="277" t="s">
        <v>383</v>
      </c>
      <c r="H18" s="277"/>
      <c r="I18" s="277"/>
      <c r="J18" s="34" t="s">
        <v>19</v>
      </c>
      <c r="K18" s="27">
        <v>29</v>
      </c>
      <c r="L18" s="35" t="s">
        <v>391</v>
      </c>
      <c r="M18" s="28"/>
      <c r="N18" s="28"/>
      <c r="O18" s="113" t="s">
        <v>391</v>
      </c>
      <c r="P18" s="33">
        <v>0</v>
      </c>
      <c r="Q18" s="277" t="s">
        <v>431</v>
      </c>
      <c r="R18" s="277"/>
      <c r="S18" s="277"/>
      <c r="T18" s="30" t="s">
        <v>19</v>
      </c>
      <c r="U18" s="31">
        <v>30</v>
      </c>
      <c r="V18" s="35"/>
      <c r="W18" s="28" t="s">
        <v>391</v>
      </c>
      <c r="X18" s="28" t="s">
        <v>391</v>
      </c>
      <c r="Y18" s="113"/>
      <c r="Z18" s="33">
        <v>0</v>
      </c>
      <c r="AA18" s="277" t="s">
        <v>406</v>
      </c>
      <c r="AB18" s="277"/>
      <c r="AC18" s="277"/>
      <c r="AD18" s="30" t="s">
        <v>19</v>
      </c>
    </row>
    <row r="19" spans="1:44" s="18" customFormat="1" ht="15" customHeight="1">
      <c r="A19" s="27">
        <v>31</v>
      </c>
      <c r="B19" s="28"/>
      <c r="C19" s="28" t="s">
        <v>391</v>
      </c>
      <c r="D19" s="28" t="s">
        <v>391</v>
      </c>
      <c r="E19" s="134"/>
      <c r="F19" s="29">
        <v>30</v>
      </c>
      <c r="G19" s="277" t="s">
        <v>384</v>
      </c>
      <c r="H19" s="277"/>
      <c r="I19" s="277"/>
      <c r="J19" s="30" t="s">
        <v>19</v>
      </c>
      <c r="K19" s="31">
        <v>32</v>
      </c>
      <c r="L19" s="28" t="s">
        <v>391</v>
      </c>
      <c r="M19" s="28"/>
      <c r="N19" s="28"/>
      <c r="O19" s="134" t="s">
        <v>391</v>
      </c>
      <c r="P19" s="29">
        <v>0</v>
      </c>
      <c r="Q19" s="277" t="s">
        <v>432</v>
      </c>
      <c r="R19" s="277"/>
      <c r="S19" s="277"/>
      <c r="T19" s="30" t="s">
        <v>19</v>
      </c>
      <c r="U19" s="27">
        <v>33</v>
      </c>
      <c r="V19" s="28"/>
      <c r="W19" s="28" t="s">
        <v>391</v>
      </c>
      <c r="X19" s="28" t="s">
        <v>391</v>
      </c>
      <c r="Y19" s="134"/>
      <c r="Z19" s="29">
        <v>0</v>
      </c>
      <c r="AA19" s="277" t="s">
        <v>407</v>
      </c>
      <c r="AB19" s="277"/>
      <c r="AC19" s="277"/>
      <c r="AD19" s="30" t="s">
        <v>19</v>
      </c>
    </row>
    <row r="20" spans="1:44" s="18" customFormat="1" ht="15" customHeight="1">
      <c r="A20" s="27">
        <v>34</v>
      </c>
      <c r="B20" s="28"/>
      <c r="C20" s="28" t="s">
        <v>391</v>
      </c>
      <c r="D20" s="28" t="s">
        <v>391</v>
      </c>
      <c r="E20" s="113"/>
      <c r="F20" s="33">
        <v>60</v>
      </c>
      <c r="G20" s="277" t="s">
        <v>385</v>
      </c>
      <c r="H20" s="277"/>
      <c r="I20" s="277"/>
      <c r="J20" s="34" t="s">
        <v>19</v>
      </c>
      <c r="K20" s="27">
        <v>35</v>
      </c>
      <c r="L20" s="35" t="s">
        <v>391</v>
      </c>
      <c r="M20" s="28"/>
      <c r="N20" s="28"/>
      <c r="O20" s="113" t="s">
        <v>391</v>
      </c>
      <c r="P20" s="33">
        <v>0</v>
      </c>
      <c r="Q20" s="277" t="s">
        <v>433</v>
      </c>
      <c r="R20" s="277"/>
      <c r="S20" s="277"/>
      <c r="T20" s="30" t="s">
        <v>19</v>
      </c>
      <c r="U20" s="31">
        <v>36</v>
      </c>
      <c r="V20" s="35"/>
      <c r="W20" s="28" t="s">
        <v>391</v>
      </c>
      <c r="X20" s="28" t="s">
        <v>391</v>
      </c>
      <c r="Y20" s="113"/>
      <c r="Z20" s="33">
        <v>0</v>
      </c>
      <c r="AA20" s="277" t="s">
        <v>408</v>
      </c>
      <c r="AB20" s="277"/>
      <c r="AC20" s="277"/>
      <c r="AD20" s="30" t="s">
        <v>19</v>
      </c>
    </row>
    <row r="21" spans="1:44" s="18" customFormat="1" ht="15" customHeight="1">
      <c r="A21" s="27">
        <v>37</v>
      </c>
      <c r="B21" s="28"/>
      <c r="C21" s="28" t="s">
        <v>391</v>
      </c>
      <c r="D21" s="28" t="s">
        <v>391</v>
      </c>
      <c r="E21" s="134"/>
      <c r="F21" s="29">
        <v>28</v>
      </c>
      <c r="G21" s="277" t="s">
        <v>386</v>
      </c>
      <c r="H21" s="277"/>
      <c r="I21" s="277"/>
      <c r="J21" s="30" t="s">
        <v>19</v>
      </c>
      <c r="K21" s="31">
        <v>38</v>
      </c>
      <c r="L21" s="28" t="s">
        <v>391</v>
      </c>
      <c r="M21" s="28"/>
      <c r="N21" s="28"/>
      <c r="O21" s="134" t="s">
        <v>391</v>
      </c>
      <c r="P21" s="29">
        <v>0</v>
      </c>
      <c r="Q21" s="277" t="s">
        <v>434</v>
      </c>
      <c r="R21" s="277"/>
      <c r="S21" s="277"/>
      <c r="T21" s="30" t="s">
        <v>19</v>
      </c>
      <c r="U21" s="27">
        <v>39</v>
      </c>
      <c r="V21" s="28"/>
      <c r="W21" s="28" t="s">
        <v>391</v>
      </c>
      <c r="X21" s="28" t="s">
        <v>391</v>
      </c>
      <c r="Y21" s="134"/>
      <c r="Z21" s="29">
        <v>0</v>
      </c>
      <c r="AA21" s="277" t="s">
        <v>409</v>
      </c>
      <c r="AB21" s="277"/>
      <c r="AC21" s="277"/>
      <c r="AD21" s="30" t="s">
        <v>19</v>
      </c>
    </row>
    <row r="22" spans="1:44" s="18" customFormat="1" ht="15" customHeight="1">
      <c r="A22" s="27">
        <v>40</v>
      </c>
      <c r="B22" s="28"/>
      <c r="C22" s="28" t="s">
        <v>391</v>
      </c>
      <c r="D22" s="28" t="s">
        <v>391</v>
      </c>
      <c r="E22" s="113"/>
      <c r="F22" s="33">
        <v>63</v>
      </c>
      <c r="G22" s="277" t="s">
        <v>387</v>
      </c>
      <c r="H22" s="277"/>
      <c r="I22" s="277"/>
      <c r="J22" s="34" t="s">
        <v>19</v>
      </c>
      <c r="K22" s="27">
        <v>41</v>
      </c>
      <c r="L22" s="35"/>
      <c r="M22" s="28" t="s">
        <v>391</v>
      </c>
      <c r="N22" s="28" t="s">
        <v>391</v>
      </c>
      <c r="O22" s="113"/>
      <c r="P22" s="33">
        <v>35</v>
      </c>
      <c r="Q22" s="277" t="s">
        <v>398</v>
      </c>
      <c r="R22" s="277"/>
      <c r="S22" s="277"/>
      <c r="T22" s="30" t="s">
        <v>19</v>
      </c>
      <c r="U22" s="31">
        <v>42</v>
      </c>
      <c r="V22" s="35"/>
      <c r="W22" s="28" t="s">
        <v>391</v>
      </c>
      <c r="X22" s="28" t="s">
        <v>391</v>
      </c>
      <c r="Y22" s="113"/>
      <c r="Z22" s="33">
        <v>21</v>
      </c>
      <c r="AA22" s="277" t="s">
        <v>441</v>
      </c>
      <c r="AB22" s="277"/>
      <c r="AC22" s="277"/>
      <c r="AD22" s="30" t="s">
        <v>19</v>
      </c>
    </row>
    <row r="23" spans="1:44" s="18" customFormat="1" ht="15" customHeight="1">
      <c r="A23" s="27">
        <v>43</v>
      </c>
      <c r="B23" s="28"/>
      <c r="C23" s="28" t="s">
        <v>391</v>
      </c>
      <c r="D23" s="28" t="s">
        <v>391</v>
      </c>
      <c r="E23" s="134"/>
      <c r="F23" s="29">
        <v>56</v>
      </c>
      <c r="G23" s="277" t="s">
        <v>388</v>
      </c>
      <c r="H23" s="277"/>
      <c r="I23" s="277"/>
      <c r="J23" s="30" t="s">
        <v>19</v>
      </c>
      <c r="K23" s="31">
        <v>44</v>
      </c>
      <c r="L23" s="28"/>
      <c r="M23" s="28" t="s">
        <v>391</v>
      </c>
      <c r="N23" s="28" t="s">
        <v>391</v>
      </c>
      <c r="O23" s="134"/>
      <c r="P23" s="29">
        <v>30</v>
      </c>
      <c r="Q23" s="277" t="s">
        <v>415</v>
      </c>
      <c r="R23" s="277"/>
      <c r="S23" s="277"/>
      <c r="T23" s="30" t="s">
        <v>19</v>
      </c>
      <c r="U23" s="27">
        <v>45</v>
      </c>
      <c r="V23" s="28"/>
      <c r="W23" s="28" t="s">
        <v>391</v>
      </c>
      <c r="X23" s="28" t="s">
        <v>391</v>
      </c>
      <c r="Y23" s="134"/>
      <c r="Z23" s="29">
        <v>0</v>
      </c>
      <c r="AA23" s="277" t="s">
        <v>410</v>
      </c>
      <c r="AB23" s="277"/>
      <c r="AC23" s="277"/>
      <c r="AD23" s="30" t="s">
        <v>19</v>
      </c>
    </row>
    <row r="24" spans="1:44" s="18" customFormat="1" ht="15" customHeight="1">
      <c r="A24" s="27">
        <v>46</v>
      </c>
      <c r="B24" s="28" t="s">
        <v>391</v>
      </c>
      <c r="C24" s="28"/>
      <c r="D24" s="28" t="s">
        <v>391</v>
      </c>
      <c r="E24" s="113"/>
      <c r="F24" s="29">
        <v>7</v>
      </c>
      <c r="G24" s="277" t="s">
        <v>428</v>
      </c>
      <c r="H24" s="277"/>
      <c r="I24" s="277"/>
      <c r="J24" s="34" t="s">
        <v>19</v>
      </c>
      <c r="K24" s="27">
        <v>47</v>
      </c>
      <c r="L24" s="35"/>
      <c r="M24" s="28" t="s">
        <v>391</v>
      </c>
      <c r="N24" s="28" t="s">
        <v>391</v>
      </c>
      <c r="O24" s="113"/>
      <c r="P24" s="33">
        <v>30</v>
      </c>
      <c r="Q24" s="277" t="s">
        <v>416</v>
      </c>
      <c r="R24" s="277"/>
      <c r="S24" s="277"/>
      <c r="T24" s="30" t="s">
        <v>19</v>
      </c>
      <c r="U24" s="31">
        <v>48</v>
      </c>
      <c r="V24" s="35"/>
      <c r="W24" s="28" t="s">
        <v>391</v>
      </c>
      <c r="X24" s="28" t="s">
        <v>391</v>
      </c>
      <c r="Y24" s="113"/>
      <c r="Z24" s="37">
        <v>0</v>
      </c>
      <c r="AA24" s="277" t="s">
        <v>421</v>
      </c>
      <c r="AB24" s="277"/>
      <c r="AC24" s="277"/>
      <c r="AD24" s="30" t="s">
        <v>19</v>
      </c>
    </row>
    <row r="25" spans="1:44" s="18" customFormat="1" ht="15" customHeight="1">
      <c r="A25" s="27">
        <v>49</v>
      </c>
      <c r="B25" s="28"/>
      <c r="C25" s="28" t="s">
        <v>391</v>
      </c>
      <c r="D25" s="28" t="s">
        <v>391</v>
      </c>
      <c r="E25" s="134"/>
      <c r="F25" s="29">
        <v>30</v>
      </c>
      <c r="G25" s="277" t="s">
        <v>411</v>
      </c>
      <c r="H25" s="277"/>
      <c r="I25" s="277"/>
      <c r="J25" s="30" t="s">
        <v>19</v>
      </c>
      <c r="K25" s="31">
        <v>50</v>
      </c>
      <c r="L25" s="28"/>
      <c r="M25" s="28" t="s">
        <v>391</v>
      </c>
      <c r="N25" s="28" t="s">
        <v>391</v>
      </c>
      <c r="O25" s="134"/>
      <c r="P25" s="29">
        <v>30</v>
      </c>
      <c r="Q25" s="277" t="s">
        <v>417</v>
      </c>
      <c r="R25" s="277"/>
      <c r="S25" s="277"/>
      <c r="T25" s="30" t="s">
        <v>19</v>
      </c>
      <c r="U25" s="27">
        <v>51</v>
      </c>
      <c r="V25" s="28"/>
      <c r="W25" s="28" t="s">
        <v>391</v>
      </c>
      <c r="X25" s="28" t="s">
        <v>391</v>
      </c>
      <c r="Y25" s="134"/>
      <c r="Z25" s="29">
        <v>0</v>
      </c>
      <c r="AA25" s="277" t="s">
        <v>422</v>
      </c>
      <c r="AB25" s="277"/>
      <c r="AC25" s="277"/>
      <c r="AD25" s="30" t="s">
        <v>19</v>
      </c>
    </row>
    <row r="26" spans="1:44" s="18" customFormat="1" ht="15" customHeight="1">
      <c r="A26" s="27">
        <v>52</v>
      </c>
      <c r="B26" s="28"/>
      <c r="C26" s="28" t="s">
        <v>391</v>
      </c>
      <c r="D26" s="28" t="s">
        <v>391</v>
      </c>
      <c r="E26" s="113"/>
      <c r="F26" s="33">
        <v>30</v>
      </c>
      <c r="G26" s="277" t="s">
        <v>412</v>
      </c>
      <c r="H26" s="277"/>
      <c r="I26" s="277"/>
      <c r="J26" s="34" t="s">
        <v>19</v>
      </c>
      <c r="K26" s="27">
        <v>53</v>
      </c>
      <c r="L26" s="35"/>
      <c r="M26" s="28" t="s">
        <v>391</v>
      </c>
      <c r="N26" s="28" t="s">
        <v>391</v>
      </c>
      <c r="O26" s="113"/>
      <c r="P26" s="33">
        <v>30</v>
      </c>
      <c r="Q26" s="277" t="s">
        <v>418</v>
      </c>
      <c r="R26" s="277"/>
      <c r="S26" s="277"/>
      <c r="T26" s="30" t="s">
        <v>19</v>
      </c>
      <c r="U26" s="31">
        <v>54</v>
      </c>
      <c r="V26" s="35"/>
      <c r="W26" s="28" t="s">
        <v>391</v>
      </c>
      <c r="X26" s="28" t="s">
        <v>391</v>
      </c>
      <c r="Y26" s="113"/>
      <c r="Z26" s="33">
        <v>28</v>
      </c>
      <c r="AA26" s="277" t="s">
        <v>427</v>
      </c>
      <c r="AB26" s="277"/>
      <c r="AC26" s="277"/>
      <c r="AD26" s="30" t="s">
        <v>19</v>
      </c>
    </row>
    <row r="27" spans="1:44" s="41" customFormat="1" ht="15" customHeight="1">
      <c r="A27" s="27">
        <v>55</v>
      </c>
      <c r="B27" s="28"/>
      <c r="C27" s="28" t="s">
        <v>391</v>
      </c>
      <c r="D27" s="28" t="s">
        <v>391</v>
      </c>
      <c r="E27" s="134"/>
      <c r="F27" s="36">
        <v>30</v>
      </c>
      <c r="G27" s="277" t="s">
        <v>413</v>
      </c>
      <c r="H27" s="277"/>
      <c r="I27" s="277"/>
      <c r="J27" s="30" t="s">
        <v>19</v>
      </c>
      <c r="K27" s="31">
        <v>56</v>
      </c>
      <c r="L27" s="28"/>
      <c r="M27" s="28" t="s">
        <v>391</v>
      </c>
      <c r="N27" s="28" t="s">
        <v>391</v>
      </c>
      <c r="O27" s="134"/>
      <c r="P27" s="29">
        <v>30</v>
      </c>
      <c r="Q27" s="277" t="s">
        <v>419</v>
      </c>
      <c r="R27" s="277"/>
      <c r="S27" s="277"/>
      <c r="T27" s="30" t="s">
        <v>19</v>
      </c>
      <c r="U27" s="27">
        <v>57</v>
      </c>
      <c r="V27" s="28"/>
      <c r="W27" s="28" t="s">
        <v>391</v>
      </c>
      <c r="X27" s="28" t="s">
        <v>391</v>
      </c>
      <c r="Y27" s="134"/>
      <c r="Z27" s="29">
        <v>28</v>
      </c>
      <c r="AA27" s="277" t="s">
        <v>430</v>
      </c>
      <c r="AB27" s="277"/>
      <c r="AC27" s="277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28" t="s">
        <v>391</v>
      </c>
      <c r="D28" s="28" t="s">
        <v>391</v>
      </c>
      <c r="E28" s="87"/>
      <c r="F28" s="33">
        <v>30</v>
      </c>
      <c r="G28" s="278" t="s">
        <v>414</v>
      </c>
      <c r="H28" s="278"/>
      <c r="I28" s="278"/>
      <c r="J28" s="30" t="s">
        <v>19</v>
      </c>
      <c r="K28" s="27">
        <v>59</v>
      </c>
      <c r="L28" s="35"/>
      <c r="M28" s="28" t="s">
        <v>391</v>
      </c>
      <c r="N28" s="28" t="s">
        <v>391</v>
      </c>
      <c r="O28" s="113"/>
      <c r="P28" s="33">
        <v>0</v>
      </c>
      <c r="Q28" s="278" t="s">
        <v>420</v>
      </c>
      <c r="R28" s="278"/>
      <c r="S28" s="278"/>
      <c r="T28" s="40" t="s">
        <v>19</v>
      </c>
      <c r="U28" s="31">
        <v>60</v>
      </c>
      <c r="V28" s="35"/>
      <c r="W28" s="28"/>
      <c r="X28" s="28"/>
      <c r="Y28" s="113"/>
      <c r="Z28" s="33"/>
      <c r="AA28" s="278"/>
      <c r="AB28" s="278"/>
      <c r="AC28" s="278"/>
      <c r="AD28" s="40" t="s">
        <v>19</v>
      </c>
      <c r="AR28" s="41"/>
    </row>
    <row r="29" spans="1:44" s="18" customFormat="1" ht="15" customHeight="1" thickBot="1">
      <c r="A29" s="279" t="s">
        <v>20</v>
      </c>
      <c r="B29" s="280"/>
      <c r="C29" s="280"/>
      <c r="D29" s="280"/>
      <c r="E29" s="75" t="s">
        <v>21</v>
      </c>
      <c r="F29" s="281">
        <f>COUNTIF(B9:B28,"・")+COUNTIF(L9:L28,"・")+COUNTIF(V9:V28,"・")</f>
        <v>6</v>
      </c>
      <c r="G29" s="282"/>
      <c r="H29" s="76" t="s">
        <v>22</v>
      </c>
      <c r="I29" s="75" t="s">
        <v>23</v>
      </c>
      <c r="J29" s="281">
        <f>COUNTIF(C9:C28,"・")+COUNTIF(M9:M28,"・")+COUNTIF(W9:W28,"・")</f>
        <v>53</v>
      </c>
      <c r="K29" s="281"/>
      <c r="L29" s="76" t="s">
        <v>22</v>
      </c>
      <c r="M29" s="75" t="s">
        <v>24</v>
      </c>
      <c r="N29" s="281">
        <f>SUM(F29:K29)</f>
        <v>59</v>
      </c>
      <c r="O29" s="281"/>
      <c r="P29" s="281"/>
      <c r="Q29" s="76" t="s">
        <v>22</v>
      </c>
      <c r="R29" s="159" t="s">
        <v>3</v>
      </c>
      <c r="S29" s="159" t="s">
        <v>25</v>
      </c>
      <c r="T29" s="281">
        <f>COUNTIF(D9:D28,"・")+COUNTIF(N9:N28,"・")+COUNTIF(X9:X28,"・")</f>
        <v>55</v>
      </c>
      <c r="U29" s="281"/>
      <c r="V29" s="281"/>
      <c r="W29" s="159" t="s">
        <v>22</v>
      </c>
      <c r="X29" s="159" t="s">
        <v>26</v>
      </c>
      <c r="Y29" s="159" t="s">
        <v>27</v>
      </c>
      <c r="Z29" s="281">
        <f>COUNTIF(E9:E28,"・")+COUNTIF(O9:O28,"・")+COUNTIF(Y9:Y28,"・")</f>
        <v>4</v>
      </c>
      <c r="AA29" s="282"/>
      <c r="AB29" s="282"/>
      <c r="AC29" s="159" t="s">
        <v>22</v>
      </c>
      <c r="AD29" s="77" t="s">
        <v>4</v>
      </c>
    </row>
    <row r="30" spans="1:44" s="18" customFormat="1" ht="15" customHeight="1" thickBot="1">
      <c r="AF30" s="74"/>
    </row>
    <row r="31" spans="1:44" s="18" customFormat="1" ht="15" customHeight="1" thickBot="1">
      <c r="A31" s="270" t="s">
        <v>28</v>
      </c>
      <c r="B31" s="271"/>
      <c r="C31" s="271"/>
      <c r="D31" s="271"/>
      <c r="E31" s="271"/>
      <c r="F31" s="258" t="s">
        <v>29</v>
      </c>
      <c r="G31" s="259"/>
      <c r="H31" s="259"/>
      <c r="I31" s="259"/>
      <c r="J31" s="260"/>
      <c r="K31" s="272" t="s">
        <v>30</v>
      </c>
      <c r="L31" s="273"/>
      <c r="M31" s="273"/>
      <c r="N31" s="273"/>
      <c r="O31" s="273"/>
      <c r="P31" s="258" t="s">
        <v>31</v>
      </c>
      <c r="Q31" s="259"/>
      <c r="R31" s="259"/>
      <c r="S31" s="259"/>
      <c r="T31" s="260"/>
      <c r="U31" s="259" t="s">
        <v>34</v>
      </c>
      <c r="V31" s="259"/>
      <c r="W31" s="259"/>
      <c r="X31" s="259"/>
      <c r="Y31" s="259"/>
      <c r="Z31" s="260"/>
      <c r="AA31" s="274" t="s">
        <v>35</v>
      </c>
      <c r="AB31" s="275"/>
      <c r="AC31" s="275"/>
      <c r="AD31" s="276"/>
    </row>
    <row r="32" spans="1:44" s="18" customFormat="1" ht="15" customHeight="1">
      <c r="A32" s="246"/>
      <c r="B32" s="263"/>
      <c r="C32" s="263"/>
      <c r="D32" s="264"/>
      <c r="E32" s="42" t="s">
        <v>19</v>
      </c>
      <c r="F32" s="265"/>
      <c r="G32" s="242"/>
      <c r="H32" s="242"/>
      <c r="I32" s="242"/>
      <c r="J32" s="242"/>
      <c r="K32" s="246" t="s">
        <v>442</v>
      </c>
      <c r="L32" s="247"/>
      <c r="M32" s="247"/>
      <c r="N32" s="264"/>
      <c r="O32" s="133" t="s">
        <v>19</v>
      </c>
      <c r="P32" s="266" t="s">
        <v>443</v>
      </c>
      <c r="Q32" s="267"/>
      <c r="R32" s="267"/>
      <c r="S32" s="267"/>
      <c r="T32" s="267"/>
      <c r="U32" s="246" t="s">
        <v>423</v>
      </c>
      <c r="V32" s="247"/>
      <c r="W32" s="247"/>
      <c r="X32" s="247"/>
      <c r="Y32" s="247"/>
      <c r="Z32" s="43" t="s">
        <v>19</v>
      </c>
      <c r="AA32" s="268" t="s">
        <v>424</v>
      </c>
      <c r="AB32" s="247"/>
      <c r="AC32" s="247"/>
      <c r="AD32" s="269"/>
    </row>
    <row r="33" spans="1:44" s="18" customFormat="1" ht="15" customHeight="1">
      <c r="A33" s="211"/>
      <c r="B33" s="212"/>
      <c r="C33" s="212"/>
      <c r="D33" s="236"/>
      <c r="E33" s="42" t="s">
        <v>19</v>
      </c>
      <c r="F33" s="265"/>
      <c r="G33" s="317"/>
      <c r="H33" s="317"/>
      <c r="I33" s="317"/>
      <c r="J33" s="317"/>
      <c r="K33" s="318"/>
      <c r="L33" s="319"/>
      <c r="M33" s="319"/>
      <c r="N33" s="320"/>
      <c r="O33" s="98" t="s">
        <v>19</v>
      </c>
      <c r="P33" s="265"/>
      <c r="Q33" s="242"/>
      <c r="R33" s="242"/>
      <c r="S33" s="242"/>
      <c r="T33" s="242"/>
      <c r="U33" s="211" t="s">
        <v>435</v>
      </c>
      <c r="V33" s="212"/>
      <c r="W33" s="212"/>
      <c r="X33" s="212"/>
      <c r="Y33" s="212"/>
      <c r="Z33" s="44" t="s">
        <v>19</v>
      </c>
      <c r="AA33" s="213" t="s">
        <v>207</v>
      </c>
      <c r="AB33" s="215"/>
      <c r="AC33" s="215"/>
      <c r="AD33" s="331"/>
      <c r="AE33" s="49"/>
    </row>
    <row r="34" spans="1:44" s="18" customFormat="1" ht="15" customHeight="1" thickBot="1">
      <c r="A34" s="211"/>
      <c r="B34" s="212"/>
      <c r="C34" s="212"/>
      <c r="D34" s="236"/>
      <c r="E34" s="98" t="s">
        <v>19</v>
      </c>
      <c r="F34" s="213"/>
      <c r="G34" s="236"/>
      <c r="H34" s="236"/>
      <c r="I34" s="236"/>
      <c r="J34" s="236"/>
      <c r="K34" s="225"/>
      <c r="L34" s="314"/>
      <c r="M34" s="314"/>
      <c r="N34" s="227"/>
      <c r="O34" s="98" t="s">
        <v>19</v>
      </c>
      <c r="P34" s="332"/>
      <c r="Q34" s="333"/>
      <c r="R34" s="333"/>
      <c r="S34" s="333"/>
      <c r="T34" s="334"/>
      <c r="U34" s="211" t="s">
        <v>436</v>
      </c>
      <c r="V34" s="212"/>
      <c r="W34" s="212"/>
      <c r="X34" s="212"/>
      <c r="Y34" s="212"/>
      <c r="Z34" s="99" t="s">
        <v>19</v>
      </c>
      <c r="AA34" s="213" t="s">
        <v>207</v>
      </c>
      <c r="AB34" s="215"/>
      <c r="AC34" s="215"/>
      <c r="AD34" s="331"/>
      <c r="AE34" s="135"/>
    </row>
    <row r="35" spans="1:44" s="18" customFormat="1" ht="15" customHeight="1" thickBot="1">
      <c r="A35" s="255" t="s">
        <v>32</v>
      </c>
      <c r="B35" s="256"/>
      <c r="C35" s="256"/>
      <c r="D35" s="256"/>
      <c r="E35" s="257"/>
      <c r="F35" s="258" t="s">
        <v>33</v>
      </c>
      <c r="G35" s="259"/>
      <c r="H35" s="259"/>
      <c r="I35" s="259"/>
      <c r="J35" s="260"/>
      <c r="K35" s="259" t="s">
        <v>34</v>
      </c>
      <c r="L35" s="259"/>
      <c r="M35" s="259"/>
      <c r="N35" s="259"/>
      <c r="O35" s="259"/>
      <c r="P35" s="258" t="s">
        <v>35</v>
      </c>
      <c r="Q35" s="259"/>
      <c r="R35" s="259"/>
      <c r="S35" s="259"/>
      <c r="T35" s="261"/>
      <c r="U35" s="262" t="s">
        <v>437</v>
      </c>
      <c r="V35" s="212"/>
      <c r="W35" s="212"/>
      <c r="X35" s="212"/>
      <c r="Y35" s="212"/>
      <c r="Z35" s="44" t="s">
        <v>19</v>
      </c>
      <c r="AA35" s="213" t="s">
        <v>207</v>
      </c>
      <c r="AB35" s="215"/>
      <c r="AC35" s="215"/>
      <c r="AD35" s="331"/>
      <c r="AE35" s="52"/>
    </row>
    <row r="36" spans="1:44" s="18" customFormat="1" ht="15" customHeight="1" thickBot="1">
      <c r="A36" s="211" t="s">
        <v>439</v>
      </c>
      <c r="B36" s="212"/>
      <c r="C36" s="212"/>
      <c r="D36" s="212"/>
      <c r="E36" s="47" t="s">
        <v>19</v>
      </c>
      <c r="F36" s="213" t="s">
        <v>440</v>
      </c>
      <c r="G36" s="212"/>
      <c r="H36" s="212"/>
      <c r="I36" s="212"/>
      <c r="J36" s="214"/>
      <c r="K36" s="211"/>
      <c r="L36" s="215"/>
      <c r="M36" s="215"/>
      <c r="N36" s="215"/>
      <c r="O36" s="44" t="s">
        <v>19</v>
      </c>
      <c r="P36" s="222"/>
      <c r="Q36" s="223"/>
      <c r="R36" s="223"/>
      <c r="S36" s="223"/>
      <c r="T36" s="224"/>
      <c r="U36" s="326" t="s">
        <v>438</v>
      </c>
      <c r="V36" s="327"/>
      <c r="W36" s="327"/>
      <c r="X36" s="327"/>
      <c r="Y36" s="328"/>
      <c r="Z36" s="45" t="s">
        <v>19</v>
      </c>
      <c r="AA36" s="329" t="s">
        <v>207</v>
      </c>
      <c r="AB36" s="319"/>
      <c r="AC36" s="319"/>
      <c r="AD36" s="330"/>
    </row>
    <row r="37" spans="1:44" s="18" customFormat="1" ht="15" customHeight="1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323" t="s">
        <v>36</v>
      </c>
      <c r="V37" s="324"/>
      <c r="W37" s="324"/>
      <c r="X37" s="324"/>
      <c r="Y37" s="324"/>
      <c r="Z37" s="324"/>
      <c r="AA37" s="324"/>
      <c r="AB37" s="324"/>
      <c r="AC37" s="324"/>
      <c r="AD37" s="325"/>
    </row>
    <row r="38" spans="1:44" s="18" customFormat="1" ht="15" customHeight="1">
      <c r="A38" s="211"/>
      <c r="B38" s="212"/>
      <c r="C38" s="212"/>
      <c r="D38" s="212"/>
      <c r="E38" s="47" t="s">
        <v>19</v>
      </c>
      <c r="F38" s="213"/>
      <c r="G38" s="212"/>
      <c r="H38" s="212"/>
      <c r="I38" s="212"/>
      <c r="J38" s="214"/>
      <c r="K38" s="211"/>
      <c r="L38" s="215"/>
      <c r="M38" s="215"/>
      <c r="N38" s="215"/>
      <c r="O38" s="44" t="s">
        <v>19</v>
      </c>
      <c r="P38" s="213"/>
      <c r="Q38" s="212"/>
      <c r="R38" s="212"/>
      <c r="S38" s="212"/>
      <c r="T38" s="214"/>
      <c r="U38" s="219" t="s">
        <v>37</v>
      </c>
      <c r="V38" s="220"/>
      <c r="W38" s="220"/>
      <c r="X38" s="221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98" t="s">
        <v>40</v>
      </c>
      <c r="B39" s="199"/>
      <c r="C39" s="199"/>
      <c r="D39" s="199"/>
      <c r="E39" s="53"/>
      <c r="F39" s="200" t="s">
        <v>41</v>
      </c>
      <c r="G39" s="199"/>
      <c r="H39" s="199"/>
      <c r="I39" s="199"/>
      <c r="J39" s="201"/>
      <c r="K39" s="198" t="s">
        <v>42</v>
      </c>
      <c r="L39" s="202"/>
      <c r="M39" s="202"/>
      <c r="N39" s="202"/>
      <c r="O39" s="54"/>
      <c r="P39" s="203" t="s">
        <v>78</v>
      </c>
      <c r="Q39" s="204"/>
      <c r="R39" s="204"/>
      <c r="S39" s="204"/>
      <c r="T39" s="205"/>
      <c r="U39" s="206" t="s">
        <v>43</v>
      </c>
      <c r="V39" s="181"/>
      <c r="W39" s="181"/>
      <c r="X39" s="207"/>
      <c r="Y39" s="208">
        <v>0.75</v>
      </c>
      <c r="Z39" s="209"/>
      <c r="AA39" s="210"/>
      <c r="AB39" s="180" t="s">
        <v>425</v>
      </c>
      <c r="AC39" s="181"/>
      <c r="AD39" s="182"/>
    </row>
    <row r="40" spans="1:44" s="18" customFormat="1" ht="15" customHeight="1" thickBot="1">
      <c r="A40" s="183">
        <v>0</v>
      </c>
      <c r="B40" s="184"/>
      <c r="C40" s="184"/>
      <c r="D40" s="184"/>
      <c r="E40" s="185"/>
      <c r="F40" s="186">
        <v>0</v>
      </c>
      <c r="G40" s="187"/>
      <c r="H40" s="187"/>
      <c r="I40" s="187"/>
      <c r="J40" s="188"/>
      <c r="K40" s="183">
        <v>0</v>
      </c>
      <c r="L40" s="184"/>
      <c r="M40" s="184"/>
      <c r="N40" s="184"/>
      <c r="O40" s="185"/>
      <c r="P40" s="189" t="s">
        <v>444</v>
      </c>
      <c r="Q40" s="190"/>
      <c r="R40" s="190"/>
      <c r="S40" s="190"/>
      <c r="T40" s="191"/>
      <c r="U40" s="183" t="s">
        <v>62</v>
      </c>
      <c r="V40" s="184"/>
      <c r="W40" s="184"/>
      <c r="X40" s="185"/>
      <c r="Y40" s="192">
        <v>0.75</v>
      </c>
      <c r="Z40" s="193"/>
      <c r="AA40" s="194"/>
      <c r="AB40" s="195" t="str">
        <f>'1'!AB37:AD37</f>
        <v>中村　恵理子</v>
      </c>
      <c r="AC40" s="196"/>
      <c r="AD40" s="197"/>
    </row>
    <row r="41" spans="1:44" s="18" customFormat="1" ht="15" customHeight="1" thickBot="1">
      <c r="A41" s="132"/>
      <c r="B41" s="132"/>
      <c r="C41" s="132"/>
      <c r="D41" s="132"/>
      <c r="E41" s="132"/>
      <c r="F41" s="132"/>
      <c r="G41" s="114"/>
      <c r="H41" s="114"/>
      <c r="I41" s="114"/>
      <c r="J41" s="114"/>
      <c r="K41" s="132"/>
      <c r="L41" s="132"/>
      <c r="M41" s="132"/>
      <c r="N41" s="132"/>
      <c r="O41" s="132"/>
      <c r="P41" s="132"/>
      <c r="Q41" s="132"/>
      <c r="R41" s="132"/>
      <c r="S41" s="132"/>
      <c r="T41" s="132"/>
      <c r="U41" s="132"/>
      <c r="V41" s="132"/>
      <c r="W41" s="132"/>
      <c r="X41" s="132"/>
      <c r="Y41" s="132"/>
      <c r="Z41" s="132"/>
      <c r="AA41" s="13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169"/>
      <c r="B43" s="170"/>
      <c r="C43" s="170"/>
      <c r="D43" s="170"/>
      <c r="E43" s="170"/>
      <c r="F43" s="170"/>
      <c r="G43" s="171" t="s">
        <v>445</v>
      </c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72"/>
      <c r="AB43" s="172"/>
      <c r="AC43" s="172"/>
      <c r="AD43" s="173"/>
      <c r="AR43" s="18"/>
    </row>
    <row r="44" spans="1:44" ht="13.5">
      <c r="A44" s="169"/>
      <c r="B44" s="170"/>
      <c r="C44" s="170"/>
      <c r="D44" s="170"/>
      <c r="E44" s="170"/>
      <c r="F44" s="170"/>
      <c r="G44" s="174" t="s">
        <v>446</v>
      </c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0"/>
      <c r="T44" s="170"/>
      <c r="U44" s="170"/>
      <c r="V44" s="170"/>
      <c r="W44" s="170"/>
      <c r="X44" s="170"/>
      <c r="Y44" s="170"/>
      <c r="Z44" s="170"/>
      <c r="AA44" s="170"/>
      <c r="AB44" s="170"/>
      <c r="AC44" s="170"/>
      <c r="AD44" s="175"/>
    </row>
    <row r="45" spans="1:44" ht="14.25" thickBot="1">
      <c r="A45" s="176"/>
      <c r="B45" s="177"/>
      <c r="C45" s="177"/>
      <c r="D45" s="177"/>
      <c r="E45" s="177"/>
      <c r="F45" s="177"/>
      <c r="G45" s="178"/>
      <c r="H45" s="178"/>
      <c r="I45" s="178"/>
      <c r="J45" s="178"/>
      <c r="K45" s="178"/>
      <c r="L45" s="178"/>
      <c r="M45" s="178"/>
      <c r="N45" s="178"/>
      <c r="O45" s="178"/>
      <c r="P45" s="178"/>
      <c r="Q45" s="178"/>
      <c r="R45" s="178"/>
      <c r="S45" s="178"/>
      <c r="T45" s="178"/>
      <c r="U45" s="178"/>
      <c r="V45" s="178"/>
      <c r="W45" s="178"/>
      <c r="X45" s="178"/>
      <c r="Y45" s="178"/>
      <c r="Z45" s="178"/>
      <c r="AA45" s="178"/>
      <c r="AB45" s="178"/>
      <c r="AC45" s="178"/>
      <c r="AD45" s="179"/>
    </row>
    <row r="67" ht="14.25" customHeight="1"/>
    <row r="68" ht="15" hidden="1" customHeight="1"/>
    <row r="69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5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'1'!A4:F4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/>
      <c r="J5" s="296"/>
      <c r="K5" s="296"/>
      <c r="L5" s="296"/>
      <c r="M5" s="297"/>
      <c r="N5" s="252"/>
      <c r="O5" s="298"/>
      <c r="P5" s="147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39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3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39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3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39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3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39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3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39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3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39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3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39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3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3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3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3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3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3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3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38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38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38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38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38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38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38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38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2" t="s">
        <v>3</v>
      </c>
      <c r="S34" s="142" t="s">
        <v>25</v>
      </c>
      <c r="T34" s="281">
        <f>COUNTIF(D9:D33,"・")+COUNTIF(N9:N33,"・")+COUNTIF(X9:X33,"・")</f>
        <v>0</v>
      </c>
      <c r="U34" s="281"/>
      <c r="V34" s="281"/>
      <c r="W34" s="142" t="s">
        <v>22</v>
      </c>
      <c r="X34" s="142" t="s">
        <v>26</v>
      </c>
      <c r="Y34" s="142" t="s">
        <v>27</v>
      </c>
      <c r="Z34" s="281">
        <f>COUNTIF(E9:E33,"・")+COUNTIF(O9:O33,"・")+COUNTIF(Y9:Y33,"・")</f>
        <v>0</v>
      </c>
      <c r="AA34" s="345"/>
      <c r="AB34" s="345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40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48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48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'1'!AB37:AD37</f>
        <v>中村　恵理子</v>
      </c>
      <c r="AC49" s="196"/>
      <c r="AD49" s="19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'1'!J1</f>
        <v>2</v>
      </c>
      <c r="K1" s="146" t="s">
        <v>0</v>
      </c>
      <c r="L1" s="146">
        <f>'1'!L1</f>
        <v>12</v>
      </c>
      <c r="M1" s="146" t="s">
        <v>1</v>
      </c>
      <c r="N1" s="146">
        <v>6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">
        <v>166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/>
      <c r="J5" s="296"/>
      <c r="K5" s="296"/>
      <c r="L5" s="296"/>
      <c r="M5" s="297"/>
      <c r="N5" s="252"/>
      <c r="O5" s="298"/>
      <c r="P5" s="147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39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3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39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3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39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3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39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3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39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3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39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3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39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3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3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3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3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3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3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3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38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38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38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38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38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38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38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38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2" t="s">
        <v>3</v>
      </c>
      <c r="S34" s="142" t="s">
        <v>25</v>
      </c>
      <c r="T34" s="281">
        <f>COUNTIF(D9:D33,"・")+COUNTIF(N9:N33,"・")+COUNTIF(X9:X33,"・")</f>
        <v>0</v>
      </c>
      <c r="U34" s="281"/>
      <c r="V34" s="281"/>
      <c r="W34" s="142" t="s">
        <v>22</v>
      </c>
      <c r="X34" s="142" t="s">
        <v>26</v>
      </c>
      <c r="Y34" s="142" t="s">
        <v>27</v>
      </c>
      <c r="Z34" s="281">
        <f>COUNTIF(E9:E33,"・")+COUNTIF(O9:O33,"・")+COUNTIF(Y9:Y33,"・")</f>
        <v>0</v>
      </c>
      <c r="AA34" s="345"/>
      <c r="AB34" s="345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40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48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48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348"/>
      <c r="AB41" s="296"/>
      <c r="AC41" s="296"/>
      <c r="AD41" s="349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">
        <v>166</v>
      </c>
      <c r="AC49" s="196"/>
      <c r="AD49" s="19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16" sqref="P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7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0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 t="s">
        <v>447</v>
      </c>
      <c r="J5" s="296"/>
      <c r="K5" s="296"/>
      <c r="L5" s="296"/>
      <c r="M5" s="297"/>
      <c r="N5" s="252" t="s">
        <v>448</v>
      </c>
      <c r="O5" s="298"/>
      <c r="P5" s="147"/>
      <c r="Q5" s="274" t="s">
        <v>11</v>
      </c>
      <c r="R5" s="275"/>
      <c r="S5" s="275"/>
      <c r="T5" s="276"/>
      <c r="U5" s="299" t="s">
        <v>450</v>
      </c>
      <c r="V5" s="300"/>
      <c r="W5" s="300"/>
      <c r="X5" s="300"/>
      <c r="Y5" s="301"/>
      <c r="Z5" s="243" t="s">
        <v>449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 t="s">
        <v>451</v>
      </c>
      <c r="V6" s="184"/>
      <c r="W6" s="184"/>
      <c r="X6" s="184"/>
      <c r="Y6" s="185"/>
      <c r="Z6" s="186" t="s">
        <v>452</v>
      </c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466</v>
      </c>
      <c r="D9" s="28" t="s">
        <v>466</v>
      </c>
      <c r="E9" s="139"/>
      <c r="F9" s="29">
        <v>28</v>
      </c>
      <c r="G9" s="277" t="s">
        <v>453</v>
      </c>
      <c r="H9" s="277"/>
      <c r="I9" s="277"/>
      <c r="J9" s="30" t="s">
        <v>19</v>
      </c>
      <c r="K9" s="31">
        <v>2</v>
      </c>
      <c r="L9" s="28"/>
      <c r="M9" s="28" t="s">
        <v>26</v>
      </c>
      <c r="N9" s="28" t="s">
        <v>26</v>
      </c>
      <c r="O9" s="139"/>
      <c r="P9" s="29">
        <v>28</v>
      </c>
      <c r="Q9" s="277" t="s">
        <v>473</v>
      </c>
      <c r="R9" s="277"/>
      <c r="S9" s="277"/>
      <c r="T9" s="30" t="s">
        <v>19</v>
      </c>
      <c r="U9" s="27">
        <v>3</v>
      </c>
      <c r="V9" s="28"/>
      <c r="W9" s="28" t="s">
        <v>26</v>
      </c>
      <c r="X9" s="28" t="s">
        <v>26</v>
      </c>
      <c r="Y9" s="139"/>
      <c r="Z9" s="29">
        <v>28</v>
      </c>
      <c r="AA9" s="277" t="s">
        <v>488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466</v>
      </c>
      <c r="D10" s="28" t="s">
        <v>466</v>
      </c>
      <c r="E10" s="113"/>
      <c r="F10" s="33">
        <v>28</v>
      </c>
      <c r="G10" s="277" t="s">
        <v>454</v>
      </c>
      <c r="H10" s="277"/>
      <c r="I10" s="277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56</v>
      </c>
      <c r="Q10" s="277" t="s">
        <v>474</v>
      </c>
      <c r="R10" s="277"/>
      <c r="S10" s="277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77" t="s">
        <v>489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466</v>
      </c>
      <c r="D11" s="28" t="s">
        <v>466</v>
      </c>
      <c r="E11" s="139"/>
      <c r="F11" s="36">
        <v>28</v>
      </c>
      <c r="G11" s="277" t="s">
        <v>455</v>
      </c>
      <c r="H11" s="277"/>
      <c r="I11" s="277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9"/>
      <c r="P11" s="29">
        <v>56</v>
      </c>
      <c r="Q11" s="277" t="s">
        <v>475</v>
      </c>
      <c r="R11" s="277"/>
      <c r="S11" s="277"/>
      <c r="T11" s="30" t="s">
        <v>19</v>
      </c>
      <c r="U11" s="27">
        <v>9</v>
      </c>
      <c r="V11" s="28" t="s">
        <v>517</v>
      </c>
      <c r="W11" s="28"/>
      <c r="X11" s="28" t="s">
        <v>26</v>
      </c>
      <c r="Y11" s="139"/>
      <c r="Z11" s="29">
        <v>14</v>
      </c>
      <c r="AA11" s="277" t="s">
        <v>518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466</v>
      </c>
      <c r="D12" s="28" t="s">
        <v>466</v>
      </c>
      <c r="E12" s="113"/>
      <c r="F12" s="33">
        <v>10</v>
      </c>
      <c r="G12" s="277" t="s">
        <v>457</v>
      </c>
      <c r="H12" s="277"/>
      <c r="I12" s="277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56</v>
      </c>
      <c r="Q12" s="277" t="s">
        <v>476</v>
      </c>
      <c r="R12" s="277"/>
      <c r="S12" s="277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77" t="s">
        <v>490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466</v>
      </c>
      <c r="D13" s="28" t="s">
        <v>466</v>
      </c>
      <c r="E13" s="139"/>
      <c r="F13" s="29">
        <v>30</v>
      </c>
      <c r="G13" s="350" t="s">
        <v>458</v>
      </c>
      <c r="H13" s="350"/>
      <c r="I13" s="350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9"/>
      <c r="P13" s="29">
        <v>30</v>
      </c>
      <c r="Q13" s="277" t="s">
        <v>477</v>
      </c>
      <c r="R13" s="277"/>
      <c r="S13" s="277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9"/>
      <c r="Z13" s="29">
        <v>28</v>
      </c>
      <c r="AA13" s="277" t="s">
        <v>491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466</v>
      </c>
      <c r="D14" s="28" t="s">
        <v>466</v>
      </c>
      <c r="E14" s="113"/>
      <c r="F14" s="33">
        <v>56</v>
      </c>
      <c r="G14" s="277" t="s">
        <v>459</v>
      </c>
      <c r="H14" s="277"/>
      <c r="I14" s="277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7</v>
      </c>
      <c r="Q14" s="277" t="s">
        <v>531</v>
      </c>
      <c r="R14" s="277"/>
      <c r="S14" s="277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77" t="s">
        <v>492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466</v>
      </c>
      <c r="D15" s="28" t="s">
        <v>466</v>
      </c>
      <c r="E15" s="139"/>
      <c r="F15" s="29">
        <v>56</v>
      </c>
      <c r="G15" s="277" t="s">
        <v>460</v>
      </c>
      <c r="H15" s="277"/>
      <c r="I15" s="277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9"/>
      <c r="P15" s="29">
        <v>56</v>
      </c>
      <c r="Q15" s="277" t="s">
        <v>478</v>
      </c>
      <c r="R15" s="277"/>
      <c r="S15" s="277"/>
      <c r="T15" s="30" t="s">
        <v>19</v>
      </c>
      <c r="U15" s="27">
        <v>21</v>
      </c>
      <c r="V15" s="28" t="s">
        <v>523</v>
      </c>
      <c r="W15" s="28"/>
      <c r="X15" s="28"/>
      <c r="Y15" s="139" t="s">
        <v>517</v>
      </c>
      <c r="Z15" s="29">
        <v>0</v>
      </c>
      <c r="AA15" s="277" t="s">
        <v>524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466</v>
      </c>
      <c r="D16" s="28" t="s">
        <v>466</v>
      </c>
      <c r="E16" s="113"/>
      <c r="F16" s="33">
        <v>56</v>
      </c>
      <c r="G16" s="277" t="s">
        <v>461</v>
      </c>
      <c r="H16" s="277"/>
      <c r="I16" s="277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42</v>
      </c>
      <c r="Q16" s="277" t="s">
        <v>479</v>
      </c>
      <c r="R16" s="277"/>
      <c r="S16" s="277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7</v>
      </c>
      <c r="AA16" s="277" t="s">
        <v>493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466</v>
      </c>
      <c r="D17" s="28" t="s">
        <v>466</v>
      </c>
      <c r="E17" s="139"/>
      <c r="F17" s="29">
        <v>28</v>
      </c>
      <c r="G17" s="277" t="s">
        <v>462</v>
      </c>
      <c r="H17" s="277"/>
      <c r="I17" s="277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9"/>
      <c r="P17" s="29">
        <v>28</v>
      </c>
      <c r="Q17" s="277" t="s">
        <v>480</v>
      </c>
      <c r="R17" s="277"/>
      <c r="S17" s="277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9"/>
      <c r="Z17" s="29">
        <v>0</v>
      </c>
      <c r="AA17" s="277" t="s">
        <v>494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466</v>
      </c>
      <c r="D18" s="28" t="s">
        <v>466</v>
      </c>
      <c r="E18" s="113"/>
      <c r="F18" s="33">
        <v>56</v>
      </c>
      <c r="G18" s="277" t="s">
        <v>464</v>
      </c>
      <c r="H18" s="277"/>
      <c r="I18" s="277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77" t="s">
        <v>481</v>
      </c>
      <c r="R18" s="277"/>
      <c r="S18" s="277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77" t="s">
        <v>495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466</v>
      </c>
      <c r="D19" s="28" t="s">
        <v>466</v>
      </c>
      <c r="E19" s="139"/>
      <c r="F19" s="29">
        <v>56</v>
      </c>
      <c r="G19" s="351" t="s">
        <v>465</v>
      </c>
      <c r="H19" s="351"/>
      <c r="I19" s="351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9"/>
      <c r="P19" s="29">
        <v>14</v>
      </c>
      <c r="Q19" s="277" t="s">
        <v>482</v>
      </c>
      <c r="R19" s="277"/>
      <c r="S19" s="277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9"/>
      <c r="Z19" s="29">
        <v>30</v>
      </c>
      <c r="AA19" s="277" t="s">
        <v>496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 t="s">
        <v>466</v>
      </c>
      <c r="C20" s="28"/>
      <c r="D20" s="28" t="s">
        <v>466</v>
      </c>
      <c r="E20" s="113"/>
      <c r="F20" s="33">
        <v>7</v>
      </c>
      <c r="G20" s="277" t="s">
        <v>467</v>
      </c>
      <c r="H20" s="277"/>
      <c r="I20" s="277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77" t="s">
        <v>532</v>
      </c>
      <c r="R20" s="277"/>
      <c r="S20" s="277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77" t="s">
        <v>497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9"/>
      <c r="F21" s="29">
        <v>28</v>
      </c>
      <c r="G21" s="277" t="s">
        <v>468</v>
      </c>
      <c r="H21" s="277"/>
      <c r="I21" s="277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9"/>
      <c r="P21" s="29">
        <v>42</v>
      </c>
      <c r="Q21" s="277" t="s">
        <v>484</v>
      </c>
      <c r="R21" s="277"/>
      <c r="S21" s="277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9"/>
      <c r="Z21" s="29">
        <v>30</v>
      </c>
      <c r="AA21" s="277" t="s">
        <v>498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77" t="s">
        <v>469</v>
      </c>
      <c r="H22" s="277"/>
      <c r="I22" s="277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77" t="s">
        <v>485</v>
      </c>
      <c r="R22" s="277"/>
      <c r="S22" s="277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277" t="s">
        <v>499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9"/>
      <c r="F23" s="29">
        <v>14</v>
      </c>
      <c r="G23" s="277" t="s">
        <v>470</v>
      </c>
      <c r="H23" s="277"/>
      <c r="I23" s="277"/>
      <c r="J23" s="30" t="s">
        <v>19</v>
      </c>
      <c r="K23" s="31">
        <v>44</v>
      </c>
      <c r="L23" s="28" t="s">
        <v>517</v>
      </c>
      <c r="M23" s="28"/>
      <c r="N23" s="28" t="s">
        <v>26</v>
      </c>
      <c r="O23" s="139"/>
      <c r="P23" s="29">
        <v>0</v>
      </c>
      <c r="Q23" s="277" t="s">
        <v>522</v>
      </c>
      <c r="R23" s="277"/>
      <c r="S23" s="27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9"/>
      <c r="Z23" s="29">
        <v>30</v>
      </c>
      <c r="AA23" s="277" t="s">
        <v>500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56</v>
      </c>
      <c r="G24" s="277" t="s">
        <v>471</v>
      </c>
      <c r="H24" s="277"/>
      <c r="I24" s="27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42</v>
      </c>
      <c r="Q24" s="277" t="s">
        <v>486</v>
      </c>
      <c r="R24" s="277"/>
      <c r="S24" s="27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77" t="s">
        <v>501</v>
      </c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30</v>
      </c>
      <c r="G25" s="277" t="s">
        <v>472</v>
      </c>
      <c r="H25" s="277"/>
      <c r="I25" s="27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28</v>
      </c>
      <c r="Q25" s="277" t="s">
        <v>487</v>
      </c>
      <c r="R25" s="277"/>
      <c r="S25" s="27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30</v>
      </c>
      <c r="AA25" s="277" t="s">
        <v>502</v>
      </c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7" t="s">
        <v>507</v>
      </c>
      <c r="H26" s="277"/>
      <c r="I26" s="27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77" t="s">
        <v>512</v>
      </c>
      <c r="R26" s="277"/>
      <c r="S26" s="27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77" t="s">
        <v>503</v>
      </c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77" t="s">
        <v>508</v>
      </c>
      <c r="H27" s="277"/>
      <c r="I27" s="27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9"/>
      <c r="P27" s="29">
        <v>0</v>
      </c>
      <c r="Q27" s="277" t="s">
        <v>513</v>
      </c>
      <c r="R27" s="277"/>
      <c r="S27" s="277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9"/>
      <c r="Z27" s="29">
        <v>30</v>
      </c>
      <c r="AA27" s="277" t="s">
        <v>504</v>
      </c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78" t="s">
        <v>509</v>
      </c>
      <c r="H28" s="278"/>
      <c r="I28" s="278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78" t="s">
        <v>514</v>
      </c>
      <c r="R28" s="278"/>
      <c r="S28" s="278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78" t="s">
        <v>505</v>
      </c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9"/>
      <c r="F29" s="29">
        <v>0</v>
      </c>
      <c r="G29" s="278" t="s">
        <v>510</v>
      </c>
      <c r="H29" s="278"/>
      <c r="I29" s="27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8"/>
      <c r="P29" s="29">
        <v>0</v>
      </c>
      <c r="Q29" s="278" t="s">
        <v>515</v>
      </c>
      <c r="R29" s="278"/>
      <c r="S29" s="27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30</v>
      </c>
      <c r="AA29" s="278" t="s">
        <v>506</v>
      </c>
      <c r="AB29" s="278"/>
      <c r="AC29" s="27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9"/>
      <c r="F30" s="29">
        <v>0</v>
      </c>
      <c r="G30" s="278" t="s">
        <v>511</v>
      </c>
      <c r="H30" s="278"/>
      <c r="I30" s="278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8"/>
      <c r="P30" s="29">
        <v>0</v>
      </c>
      <c r="Q30" s="278" t="s">
        <v>516</v>
      </c>
      <c r="R30" s="278"/>
      <c r="S30" s="278"/>
      <c r="T30" s="40" t="s">
        <v>19</v>
      </c>
      <c r="U30" s="88">
        <v>66</v>
      </c>
      <c r="V30" s="28"/>
      <c r="W30" s="28"/>
      <c r="X30" s="28"/>
      <c r="Y30" s="138"/>
      <c r="Z30" s="29"/>
      <c r="AA30" s="278"/>
      <c r="AB30" s="278"/>
      <c r="AC30" s="278"/>
      <c r="AD30" s="40" t="s">
        <v>19</v>
      </c>
    </row>
    <row r="31" spans="1:45" s="18" customFormat="1" ht="15" customHeight="1" thickBot="1">
      <c r="A31" s="343" t="s">
        <v>20</v>
      </c>
      <c r="B31" s="344"/>
      <c r="C31" s="344"/>
      <c r="D31" s="344"/>
      <c r="E31" s="94" t="s">
        <v>21</v>
      </c>
      <c r="F31" s="281">
        <f>COUNTIF(B9:B30,"・")+COUNTIF(L9:L30,"・")+COUNTIF(V9:V30,"・")</f>
        <v>4</v>
      </c>
      <c r="G31" s="282"/>
      <c r="H31" s="95" t="s">
        <v>22</v>
      </c>
      <c r="I31" s="94" t="s">
        <v>23</v>
      </c>
      <c r="J31" s="281">
        <f>COUNTIF(C9:C30,"・")+COUNTIF(M9:M30,"・")+COUNTIF(W9:W30,"・")</f>
        <v>61</v>
      </c>
      <c r="K31" s="281"/>
      <c r="L31" s="95" t="s">
        <v>22</v>
      </c>
      <c r="M31" s="94" t="s">
        <v>24</v>
      </c>
      <c r="N31" s="281">
        <f>SUM(F31:K31)</f>
        <v>65</v>
      </c>
      <c r="O31" s="281"/>
      <c r="P31" s="281"/>
      <c r="Q31" s="95" t="s">
        <v>22</v>
      </c>
      <c r="R31" s="142" t="s">
        <v>3</v>
      </c>
      <c r="S31" s="142" t="s">
        <v>25</v>
      </c>
      <c r="T31" s="281">
        <f>COUNTIF(D9:D30,"・")+COUNTIF(N9:N30,"・")+COUNTIF(X9:X30,"・")</f>
        <v>64</v>
      </c>
      <c r="U31" s="281"/>
      <c r="V31" s="281"/>
      <c r="W31" s="142" t="s">
        <v>22</v>
      </c>
      <c r="X31" s="142" t="s">
        <v>26</v>
      </c>
      <c r="Y31" s="142" t="s">
        <v>27</v>
      </c>
      <c r="Z31" s="281">
        <f>COUNTIF(E9:E30,"・")+COUNTIF(O9:O30,"・")+COUNTIF(Y9:Y30,"・")</f>
        <v>1</v>
      </c>
      <c r="AA31" s="345"/>
      <c r="AB31" s="345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0" t="s">
        <v>28</v>
      </c>
      <c r="B33" s="271"/>
      <c r="C33" s="271"/>
      <c r="D33" s="271"/>
      <c r="E33" s="271"/>
      <c r="F33" s="258" t="s">
        <v>29</v>
      </c>
      <c r="G33" s="259"/>
      <c r="H33" s="259"/>
      <c r="I33" s="259"/>
      <c r="J33" s="260"/>
      <c r="K33" s="272" t="s">
        <v>30</v>
      </c>
      <c r="L33" s="273"/>
      <c r="M33" s="273"/>
      <c r="N33" s="273"/>
      <c r="O33" s="273"/>
      <c r="P33" s="258" t="s">
        <v>31</v>
      </c>
      <c r="Q33" s="259"/>
      <c r="R33" s="259"/>
      <c r="S33" s="259"/>
      <c r="T33" s="260"/>
      <c r="U33" s="259" t="s">
        <v>34</v>
      </c>
      <c r="V33" s="259"/>
      <c r="W33" s="259"/>
      <c r="X33" s="259"/>
      <c r="Y33" s="259"/>
      <c r="Z33" s="260"/>
      <c r="AA33" s="274" t="s">
        <v>35</v>
      </c>
      <c r="AB33" s="275"/>
      <c r="AC33" s="275"/>
      <c r="AD33" s="276"/>
    </row>
    <row r="34" spans="1:44" s="18" customFormat="1" ht="15" customHeight="1" thickBot="1">
      <c r="A34" s="246"/>
      <c r="B34" s="263"/>
      <c r="C34" s="263"/>
      <c r="D34" s="264"/>
      <c r="E34" s="42" t="s">
        <v>19</v>
      </c>
      <c r="F34" s="265"/>
      <c r="G34" s="242"/>
      <c r="H34" s="242"/>
      <c r="I34" s="242"/>
      <c r="J34" s="242"/>
      <c r="K34" s="246" t="s">
        <v>520</v>
      </c>
      <c r="L34" s="247"/>
      <c r="M34" s="247"/>
      <c r="N34" s="264"/>
      <c r="O34" s="140" t="s">
        <v>19</v>
      </c>
      <c r="P34" s="266" t="s">
        <v>521</v>
      </c>
      <c r="Q34" s="267"/>
      <c r="R34" s="267"/>
      <c r="S34" s="267"/>
      <c r="T34" s="267"/>
      <c r="U34" s="246" t="s">
        <v>525</v>
      </c>
      <c r="V34" s="247"/>
      <c r="W34" s="247"/>
      <c r="X34" s="247"/>
      <c r="Y34" s="247"/>
      <c r="Z34" s="43" t="s">
        <v>19</v>
      </c>
      <c r="AA34" s="268" t="s">
        <v>526</v>
      </c>
      <c r="AB34" s="247"/>
      <c r="AC34" s="247"/>
      <c r="AD34" s="269"/>
      <c r="AE34" s="49"/>
    </row>
    <row r="35" spans="1:44" s="18" customFormat="1" ht="15" customHeight="1" thickBot="1">
      <c r="A35" s="255" t="s">
        <v>32</v>
      </c>
      <c r="B35" s="256"/>
      <c r="C35" s="256"/>
      <c r="D35" s="256"/>
      <c r="E35" s="257"/>
      <c r="F35" s="258" t="s">
        <v>33</v>
      </c>
      <c r="G35" s="259"/>
      <c r="H35" s="259"/>
      <c r="I35" s="259"/>
      <c r="J35" s="260"/>
      <c r="K35" s="259" t="s">
        <v>34</v>
      </c>
      <c r="L35" s="259"/>
      <c r="M35" s="259"/>
      <c r="N35" s="259"/>
      <c r="O35" s="259"/>
      <c r="P35" s="258" t="s">
        <v>35</v>
      </c>
      <c r="Q35" s="259"/>
      <c r="R35" s="259"/>
      <c r="S35" s="259"/>
      <c r="T35" s="261"/>
      <c r="U35" s="262"/>
      <c r="V35" s="212"/>
      <c r="W35" s="212"/>
      <c r="X35" s="212"/>
      <c r="Y35" s="212"/>
      <c r="Z35" s="44" t="s">
        <v>19</v>
      </c>
      <c r="AA35" s="252"/>
      <c r="AB35" s="253"/>
      <c r="AC35" s="253"/>
      <c r="AD35" s="254"/>
      <c r="AE35" s="136"/>
    </row>
    <row r="36" spans="1:44" s="18" customFormat="1" ht="15" customHeight="1" thickBot="1">
      <c r="A36" s="241" t="s">
        <v>483</v>
      </c>
      <c r="B36" s="242"/>
      <c r="C36" s="242"/>
      <c r="D36" s="242"/>
      <c r="E36" s="45" t="s">
        <v>19</v>
      </c>
      <c r="F36" s="309" t="s">
        <v>519</v>
      </c>
      <c r="G36" s="310"/>
      <c r="H36" s="310"/>
      <c r="I36" s="310"/>
      <c r="J36" s="311"/>
      <c r="K36" s="246" t="s">
        <v>462</v>
      </c>
      <c r="L36" s="247"/>
      <c r="M36" s="247"/>
      <c r="N36" s="247"/>
      <c r="O36" s="46" t="s">
        <v>19</v>
      </c>
      <c r="P36" s="248" t="s">
        <v>463</v>
      </c>
      <c r="Q36" s="249"/>
      <c r="R36" s="249"/>
      <c r="S36" s="249"/>
      <c r="T36" s="250"/>
      <c r="U36" s="241"/>
      <c r="V36" s="251"/>
      <c r="W36" s="251"/>
      <c r="X36" s="251"/>
      <c r="Y36" s="251"/>
      <c r="Z36" s="46" t="s">
        <v>19</v>
      </c>
      <c r="AA36" s="252"/>
      <c r="AB36" s="253"/>
      <c r="AC36" s="253"/>
      <c r="AD36" s="254"/>
      <c r="AE36" s="52"/>
    </row>
    <row r="37" spans="1:44" s="18" customFormat="1" ht="15" customHeight="1">
      <c r="A37" s="211" t="s">
        <v>527</v>
      </c>
      <c r="B37" s="212"/>
      <c r="C37" s="212"/>
      <c r="D37" s="212"/>
      <c r="E37" s="47" t="s">
        <v>19</v>
      </c>
      <c r="F37" s="239" t="s">
        <v>528</v>
      </c>
      <c r="G37" s="307"/>
      <c r="H37" s="307"/>
      <c r="I37" s="307"/>
      <c r="J37" s="308"/>
      <c r="K37" s="211"/>
      <c r="L37" s="215"/>
      <c r="M37" s="215"/>
      <c r="N37" s="215"/>
      <c r="O37" s="44" t="s">
        <v>19</v>
      </c>
      <c r="P37" s="233"/>
      <c r="Q37" s="234"/>
      <c r="R37" s="234"/>
      <c r="S37" s="234"/>
      <c r="T37" s="235"/>
      <c r="U37" s="211"/>
      <c r="V37" s="212"/>
      <c r="W37" s="212"/>
      <c r="X37" s="212"/>
      <c r="Y37" s="236"/>
      <c r="Z37" s="47" t="s">
        <v>19</v>
      </c>
      <c r="AA37" s="237"/>
      <c r="AB37" s="237"/>
      <c r="AC37" s="237"/>
      <c r="AD37" s="238"/>
    </row>
    <row r="38" spans="1:44" s="18" customFormat="1" ht="15" customHeight="1">
      <c r="A38" s="211"/>
      <c r="B38" s="212"/>
      <c r="C38" s="212"/>
      <c r="D38" s="212"/>
      <c r="E38" s="47" t="s">
        <v>19</v>
      </c>
      <c r="F38" s="213"/>
      <c r="G38" s="212"/>
      <c r="H38" s="212"/>
      <c r="I38" s="212"/>
      <c r="J38" s="214"/>
      <c r="K38" s="211"/>
      <c r="L38" s="215"/>
      <c r="M38" s="215"/>
      <c r="N38" s="215"/>
      <c r="O38" s="44" t="s">
        <v>19</v>
      </c>
      <c r="P38" s="213"/>
      <c r="Q38" s="212"/>
      <c r="R38" s="212"/>
      <c r="S38" s="212"/>
      <c r="T38" s="214"/>
      <c r="U38" s="216" t="s">
        <v>36</v>
      </c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s="18" customFormat="1" ht="15" customHeight="1">
      <c r="A39" s="211"/>
      <c r="B39" s="212"/>
      <c r="C39" s="212"/>
      <c r="D39" s="212"/>
      <c r="E39" s="47" t="s">
        <v>19</v>
      </c>
      <c r="F39" s="213"/>
      <c r="G39" s="212"/>
      <c r="H39" s="212"/>
      <c r="I39" s="212"/>
      <c r="J39" s="214"/>
      <c r="K39" s="211"/>
      <c r="L39" s="215"/>
      <c r="M39" s="215"/>
      <c r="N39" s="215"/>
      <c r="O39" s="44" t="s">
        <v>19</v>
      </c>
      <c r="P39" s="213"/>
      <c r="Q39" s="212"/>
      <c r="R39" s="212"/>
      <c r="S39" s="212"/>
      <c r="T39" s="214"/>
      <c r="U39" s="219" t="s">
        <v>37</v>
      </c>
      <c r="V39" s="220"/>
      <c r="W39" s="220"/>
      <c r="X39" s="221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8" t="s">
        <v>40</v>
      </c>
      <c r="B40" s="199"/>
      <c r="C40" s="199"/>
      <c r="D40" s="199"/>
      <c r="E40" s="53"/>
      <c r="F40" s="200" t="s">
        <v>41</v>
      </c>
      <c r="G40" s="199"/>
      <c r="H40" s="199"/>
      <c r="I40" s="199"/>
      <c r="J40" s="201"/>
      <c r="K40" s="198" t="s">
        <v>42</v>
      </c>
      <c r="L40" s="202"/>
      <c r="M40" s="202"/>
      <c r="N40" s="202"/>
      <c r="O40" s="54"/>
      <c r="P40" s="203" t="s">
        <v>533</v>
      </c>
      <c r="Q40" s="204"/>
      <c r="R40" s="204"/>
      <c r="S40" s="204"/>
      <c r="T40" s="205"/>
      <c r="U40" s="206" t="s">
        <v>43</v>
      </c>
      <c r="V40" s="181"/>
      <c r="W40" s="181"/>
      <c r="X40" s="207"/>
      <c r="Y40" s="208">
        <v>0.75</v>
      </c>
      <c r="Z40" s="209"/>
      <c r="AA40" s="210"/>
      <c r="AB40" s="180" t="s">
        <v>456</v>
      </c>
      <c r="AC40" s="181"/>
      <c r="AD40" s="182"/>
    </row>
    <row r="41" spans="1:44" s="18" customFormat="1" ht="15" customHeight="1" thickBot="1">
      <c r="A41" s="183">
        <v>0</v>
      </c>
      <c r="B41" s="184"/>
      <c r="C41" s="184"/>
      <c r="D41" s="184"/>
      <c r="E41" s="185"/>
      <c r="F41" s="186">
        <v>0</v>
      </c>
      <c r="G41" s="187"/>
      <c r="H41" s="187"/>
      <c r="I41" s="187"/>
      <c r="J41" s="188"/>
      <c r="K41" s="183">
        <v>0</v>
      </c>
      <c r="L41" s="184"/>
      <c r="M41" s="184"/>
      <c r="N41" s="184"/>
      <c r="O41" s="185"/>
      <c r="P41" s="189" t="s">
        <v>534</v>
      </c>
      <c r="Q41" s="190"/>
      <c r="R41" s="190"/>
      <c r="S41" s="190"/>
      <c r="T41" s="191"/>
      <c r="U41" s="183" t="s">
        <v>62</v>
      </c>
      <c r="V41" s="184"/>
      <c r="W41" s="184"/>
      <c r="X41" s="185"/>
      <c r="Y41" s="192">
        <v>0.75</v>
      </c>
      <c r="Z41" s="193"/>
      <c r="AA41" s="194"/>
      <c r="AB41" s="195" t="s">
        <v>447</v>
      </c>
      <c r="AC41" s="196"/>
      <c r="AD41" s="197"/>
    </row>
    <row r="42" spans="1:44" s="18" customFormat="1" ht="15" customHeight="1" thickBot="1">
      <c r="A42" s="147"/>
      <c r="B42" s="147"/>
      <c r="C42" s="147"/>
      <c r="D42" s="147"/>
      <c r="E42" s="147"/>
      <c r="F42" s="147"/>
      <c r="G42" s="114"/>
      <c r="H42" s="114"/>
      <c r="I42" s="114"/>
      <c r="J42" s="114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69"/>
      <c r="B44" s="170"/>
      <c r="C44" s="170"/>
      <c r="D44" s="170"/>
      <c r="E44" s="170"/>
      <c r="F44" s="170"/>
      <c r="G44" s="171" t="s">
        <v>529</v>
      </c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  <c r="AB44" s="172"/>
      <c r="AC44" s="172"/>
      <c r="AD44" s="173"/>
      <c r="AR44" s="18"/>
    </row>
    <row r="45" spans="1:44" ht="13.5">
      <c r="A45" s="169"/>
      <c r="B45" s="170"/>
      <c r="C45" s="170"/>
      <c r="D45" s="170"/>
      <c r="E45" s="170"/>
      <c r="F45" s="170"/>
      <c r="G45" s="171" t="s">
        <v>530</v>
      </c>
      <c r="H45" s="172"/>
      <c r="I45" s="172"/>
      <c r="J45" s="172"/>
      <c r="K45" s="172"/>
      <c r="L45" s="172"/>
      <c r="M45" s="172"/>
      <c r="N45" s="172"/>
      <c r="O45" s="172"/>
      <c r="P45" s="172"/>
      <c r="Q45" s="172"/>
      <c r="R45" s="172"/>
      <c r="S45" s="172"/>
      <c r="T45" s="172"/>
      <c r="U45" s="172"/>
      <c r="V45" s="172"/>
      <c r="W45" s="172"/>
      <c r="X45" s="172"/>
      <c r="Y45" s="172"/>
      <c r="Z45" s="172"/>
      <c r="AA45" s="172"/>
      <c r="AB45" s="172"/>
      <c r="AC45" s="172"/>
      <c r="AD45" s="173"/>
    </row>
    <row r="46" spans="1:44" ht="15" customHeight="1" thickBot="1">
      <c r="A46" s="176"/>
      <c r="B46" s="177"/>
      <c r="C46" s="177"/>
      <c r="D46" s="177"/>
      <c r="E46" s="177"/>
      <c r="F46" s="177"/>
      <c r="G46" s="178"/>
      <c r="H46" s="178"/>
      <c r="I46" s="178"/>
      <c r="J46" s="178"/>
      <c r="K46" s="178"/>
      <c r="L46" s="178"/>
      <c r="M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  <c r="Y46" s="178"/>
      <c r="Z46" s="178"/>
      <c r="AA46" s="178"/>
      <c r="AB46" s="178"/>
      <c r="AC46" s="178"/>
      <c r="AD46" s="179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C51" sqref="AC5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8</v>
      </c>
      <c r="O1" s="146" t="s">
        <v>2</v>
      </c>
      <c r="P1" s="146"/>
      <c r="Q1" s="146" t="s">
        <v>3</v>
      </c>
      <c r="R1" s="145" t="s">
        <v>537</v>
      </c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'7'!A4:F4</f>
        <v>中村　恵理子</v>
      </c>
      <c r="B4" s="300"/>
      <c r="C4" s="300"/>
      <c r="D4" s="300"/>
      <c r="E4" s="300"/>
      <c r="F4" s="301"/>
      <c r="G4" s="243" t="s">
        <v>607</v>
      </c>
      <c r="H4" s="245"/>
      <c r="I4" s="294" t="s">
        <v>63</v>
      </c>
      <c r="J4" s="209"/>
      <c r="K4" s="209"/>
      <c r="L4" s="209"/>
      <c r="M4" s="210"/>
      <c r="N4" s="243" t="s">
        <v>0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 t="s">
        <v>535</v>
      </c>
      <c r="J5" s="296"/>
      <c r="K5" s="296"/>
      <c r="L5" s="296"/>
      <c r="M5" s="297"/>
      <c r="N5" s="252" t="s">
        <v>536</v>
      </c>
      <c r="O5" s="298"/>
      <c r="P5" s="147"/>
      <c r="Q5" s="274" t="s">
        <v>11</v>
      </c>
      <c r="R5" s="275"/>
      <c r="S5" s="275"/>
      <c r="T5" s="276"/>
      <c r="U5" s="299" t="s">
        <v>538</v>
      </c>
      <c r="V5" s="300"/>
      <c r="W5" s="300"/>
      <c r="X5" s="300"/>
      <c r="Y5" s="301"/>
      <c r="Z5" s="243" t="s">
        <v>449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 t="s">
        <v>608</v>
      </c>
      <c r="V6" s="184"/>
      <c r="W6" s="184"/>
      <c r="X6" s="184"/>
      <c r="Y6" s="185"/>
      <c r="Z6" s="186" t="s">
        <v>609</v>
      </c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611</v>
      </c>
      <c r="D9" s="28" t="s">
        <v>611</v>
      </c>
      <c r="E9" s="139"/>
      <c r="F9" s="29">
        <v>28</v>
      </c>
      <c r="G9" s="277" t="s">
        <v>539</v>
      </c>
      <c r="H9" s="277"/>
      <c r="I9" s="277"/>
      <c r="J9" s="30" t="s">
        <v>19</v>
      </c>
      <c r="K9" s="31">
        <v>2</v>
      </c>
      <c r="L9" s="28"/>
      <c r="M9" s="28" t="s">
        <v>611</v>
      </c>
      <c r="N9" s="28" t="s">
        <v>611</v>
      </c>
      <c r="O9" s="139"/>
      <c r="P9" s="29">
        <v>30</v>
      </c>
      <c r="Q9" s="277" t="s">
        <v>560</v>
      </c>
      <c r="R9" s="277"/>
      <c r="S9" s="277"/>
      <c r="T9" s="30" t="s">
        <v>19</v>
      </c>
      <c r="U9" s="27">
        <v>3</v>
      </c>
      <c r="V9" s="28"/>
      <c r="W9" s="28" t="s">
        <v>611</v>
      </c>
      <c r="X9" s="28" t="s">
        <v>611</v>
      </c>
      <c r="Y9" s="139"/>
      <c r="Z9" s="29">
        <v>28</v>
      </c>
      <c r="AA9" s="277" t="s">
        <v>585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 t="s">
        <v>618</v>
      </c>
      <c r="C10" s="28"/>
      <c r="D10" s="28" t="s">
        <v>611</v>
      </c>
      <c r="E10" s="113"/>
      <c r="F10" s="33">
        <v>11</v>
      </c>
      <c r="G10" s="277" t="s">
        <v>540</v>
      </c>
      <c r="H10" s="277"/>
      <c r="I10" s="277"/>
      <c r="J10" s="34" t="s">
        <v>19</v>
      </c>
      <c r="K10" s="27">
        <v>5</v>
      </c>
      <c r="L10" s="35"/>
      <c r="M10" s="28" t="s">
        <v>611</v>
      </c>
      <c r="N10" s="28" t="s">
        <v>611</v>
      </c>
      <c r="O10" s="113"/>
      <c r="P10" s="33">
        <v>28</v>
      </c>
      <c r="Q10" s="277" t="s">
        <v>561</v>
      </c>
      <c r="R10" s="277"/>
      <c r="S10" s="277"/>
      <c r="T10" s="34" t="s">
        <v>19</v>
      </c>
      <c r="U10" s="31">
        <v>6</v>
      </c>
      <c r="V10" s="35"/>
      <c r="W10" s="28" t="s">
        <v>611</v>
      </c>
      <c r="X10" s="28" t="s">
        <v>611</v>
      </c>
      <c r="Y10" s="113"/>
      <c r="Z10" s="33">
        <v>28</v>
      </c>
      <c r="AA10" s="277" t="s">
        <v>586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611</v>
      </c>
      <c r="D11" s="28" t="s">
        <v>611</v>
      </c>
      <c r="E11" s="139"/>
      <c r="F11" s="36">
        <v>28</v>
      </c>
      <c r="G11" s="277" t="s">
        <v>541</v>
      </c>
      <c r="H11" s="277"/>
      <c r="I11" s="277"/>
      <c r="J11" s="30" t="s">
        <v>19</v>
      </c>
      <c r="K11" s="31">
        <v>8</v>
      </c>
      <c r="L11" s="28"/>
      <c r="M11" s="28" t="s">
        <v>611</v>
      </c>
      <c r="N11" s="28" t="s">
        <v>611</v>
      </c>
      <c r="O11" s="139"/>
      <c r="P11" s="29">
        <v>10</v>
      </c>
      <c r="Q11" s="277" t="s">
        <v>562</v>
      </c>
      <c r="R11" s="277"/>
      <c r="S11" s="277"/>
      <c r="T11" s="30" t="s">
        <v>19</v>
      </c>
      <c r="U11" s="27">
        <v>9</v>
      </c>
      <c r="V11" s="28"/>
      <c r="W11" s="28" t="s">
        <v>611</v>
      </c>
      <c r="X11" s="28" t="s">
        <v>611</v>
      </c>
      <c r="Y11" s="139"/>
      <c r="Z11" s="29">
        <v>28</v>
      </c>
      <c r="AA11" s="277" t="s">
        <v>587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611</v>
      </c>
      <c r="D12" s="28" t="s">
        <v>611</v>
      </c>
      <c r="E12" s="113"/>
      <c r="F12" s="33">
        <v>28</v>
      </c>
      <c r="G12" s="277" t="s">
        <v>542</v>
      </c>
      <c r="H12" s="277"/>
      <c r="I12" s="277"/>
      <c r="J12" s="34" t="s">
        <v>19</v>
      </c>
      <c r="K12" s="27">
        <v>11</v>
      </c>
      <c r="L12" s="35"/>
      <c r="M12" s="28" t="s">
        <v>611</v>
      </c>
      <c r="N12" s="28" t="s">
        <v>611</v>
      </c>
      <c r="O12" s="113"/>
      <c r="P12" s="33">
        <v>28</v>
      </c>
      <c r="Q12" s="277" t="s">
        <v>565</v>
      </c>
      <c r="R12" s="277"/>
      <c r="S12" s="277"/>
      <c r="T12" s="30" t="s">
        <v>19</v>
      </c>
      <c r="U12" s="31">
        <v>12</v>
      </c>
      <c r="V12" s="35"/>
      <c r="W12" s="28" t="s">
        <v>611</v>
      </c>
      <c r="X12" s="28" t="s">
        <v>611</v>
      </c>
      <c r="Y12" s="113"/>
      <c r="Z12" s="33">
        <v>30</v>
      </c>
      <c r="AA12" s="277" t="s">
        <v>588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611</v>
      </c>
      <c r="D13" s="28" t="s">
        <v>611</v>
      </c>
      <c r="E13" s="139"/>
      <c r="F13" s="29">
        <v>56</v>
      </c>
      <c r="G13" s="277" t="s">
        <v>543</v>
      </c>
      <c r="H13" s="277"/>
      <c r="I13" s="277"/>
      <c r="J13" s="30" t="s">
        <v>19</v>
      </c>
      <c r="K13" s="31">
        <v>14</v>
      </c>
      <c r="L13" s="28"/>
      <c r="M13" s="28" t="s">
        <v>611</v>
      </c>
      <c r="N13" s="28" t="s">
        <v>611</v>
      </c>
      <c r="O13" s="139"/>
      <c r="P13" s="29">
        <v>30</v>
      </c>
      <c r="Q13" s="277" t="s">
        <v>569</v>
      </c>
      <c r="R13" s="277"/>
      <c r="S13" s="277"/>
      <c r="T13" s="30" t="s">
        <v>19</v>
      </c>
      <c r="U13" s="27">
        <v>15</v>
      </c>
      <c r="V13" s="28"/>
      <c r="W13" s="28" t="s">
        <v>611</v>
      </c>
      <c r="X13" s="28" t="s">
        <v>611</v>
      </c>
      <c r="Y13" s="139"/>
      <c r="Z13" s="29">
        <v>28</v>
      </c>
      <c r="AA13" s="277" t="s">
        <v>589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611</v>
      </c>
      <c r="D14" s="28" t="s">
        <v>611</v>
      </c>
      <c r="E14" s="113"/>
      <c r="F14" s="33">
        <v>28</v>
      </c>
      <c r="G14" s="277" t="s">
        <v>544</v>
      </c>
      <c r="H14" s="277"/>
      <c r="I14" s="277"/>
      <c r="J14" s="34" t="s">
        <v>19</v>
      </c>
      <c r="K14" s="27">
        <v>17</v>
      </c>
      <c r="L14" s="35"/>
      <c r="M14" s="28" t="s">
        <v>611</v>
      </c>
      <c r="N14" s="28" t="s">
        <v>611</v>
      </c>
      <c r="O14" s="113"/>
      <c r="P14" s="33">
        <v>28</v>
      </c>
      <c r="Q14" s="277" t="s">
        <v>570</v>
      </c>
      <c r="R14" s="277"/>
      <c r="S14" s="277"/>
      <c r="T14" s="30" t="s">
        <v>19</v>
      </c>
      <c r="U14" s="31">
        <v>18</v>
      </c>
      <c r="V14" s="35"/>
      <c r="W14" s="28" t="s">
        <v>611</v>
      </c>
      <c r="X14" s="28" t="s">
        <v>611</v>
      </c>
      <c r="Y14" s="113"/>
      <c r="Z14" s="33">
        <v>28</v>
      </c>
      <c r="AA14" s="277" t="s">
        <v>590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611</v>
      </c>
      <c r="D15" s="28" t="s">
        <v>611</v>
      </c>
      <c r="E15" s="139"/>
      <c r="F15" s="29">
        <v>28</v>
      </c>
      <c r="G15" s="277" t="s">
        <v>545</v>
      </c>
      <c r="H15" s="277"/>
      <c r="I15" s="277"/>
      <c r="J15" s="30" t="s">
        <v>19</v>
      </c>
      <c r="K15" s="31">
        <v>20</v>
      </c>
      <c r="L15" s="28"/>
      <c r="M15" s="28" t="s">
        <v>611</v>
      </c>
      <c r="N15" s="28" t="s">
        <v>611</v>
      </c>
      <c r="O15" s="139"/>
      <c r="P15" s="29">
        <v>30</v>
      </c>
      <c r="Q15" s="277" t="s">
        <v>571</v>
      </c>
      <c r="R15" s="277"/>
      <c r="S15" s="277"/>
      <c r="T15" s="30" t="s">
        <v>19</v>
      </c>
      <c r="U15" s="27">
        <v>21</v>
      </c>
      <c r="V15" s="28"/>
      <c r="W15" s="28" t="s">
        <v>611</v>
      </c>
      <c r="X15" s="28" t="s">
        <v>611</v>
      </c>
      <c r="Y15" s="139"/>
      <c r="Z15" s="29">
        <v>28</v>
      </c>
      <c r="AA15" s="277" t="s">
        <v>591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611</v>
      </c>
      <c r="D16" s="28" t="s">
        <v>611</v>
      </c>
      <c r="E16" s="113"/>
      <c r="F16" s="33">
        <v>28</v>
      </c>
      <c r="G16" s="277" t="s">
        <v>546</v>
      </c>
      <c r="H16" s="277"/>
      <c r="I16" s="277"/>
      <c r="J16" s="34" t="s">
        <v>19</v>
      </c>
      <c r="K16" s="27">
        <v>23</v>
      </c>
      <c r="L16" s="35"/>
      <c r="M16" s="28" t="s">
        <v>611</v>
      </c>
      <c r="N16" s="28" t="s">
        <v>611</v>
      </c>
      <c r="O16" s="113"/>
      <c r="P16" s="37">
        <v>28</v>
      </c>
      <c r="Q16" s="277" t="s">
        <v>572</v>
      </c>
      <c r="R16" s="277"/>
      <c r="S16" s="277"/>
      <c r="T16" s="30" t="s">
        <v>19</v>
      </c>
      <c r="U16" s="31">
        <v>24</v>
      </c>
      <c r="V16" s="35"/>
      <c r="W16" s="28" t="s">
        <v>611</v>
      </c>
      <c r="X16" s="28" t="s">
        <v>611</v>
      </c>
      <c r="Y16" s="113"/>
      <c r="Z16" s="33">
        <v>28</v>
      </c>
      <c r="AA16" s="277" t="s">
        <v>592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611</v>
      </c>
      <c r="D17" s="28" t="s">
        <v>611</v>
      </c>
      <c r="E17" s="139"/>
      <c r="F17" s="29">
        <v>28</v>
      </c>
      <c r="G17" s="277" t="s">
        <v>547</v>
      </c>
      <c r="H17" s="277"/>
      <c r="I17" s="277"/>
      <c r="J17" s="30" t="s">
        <v>19</v>
      </c>
      <c r="K17" s="31">
        <v>26</v>
      </c>
      <c r="L17" s="28"/>
      <c r="M17" s="28" t="s">
        <v>611</v>
      </c>
      <c r="N17" s="28" t="s">
        <v>611</v>
      </c>
      <c r="O17" s="139"/>
      <c r="P17" s="29">
        <v>56</v>
      </c>
      <c r="Q17" s="277" t="s">
        <v>573</v>
      </c>
      <c r="R17" s="277"/>
      <c r="S17" s="277"/>
      <c r="T17" s="30" t="s">
        <v>19</v>
      </c>
      <c r="U17" s="27">
        <v>27</v>
      </c>
      <c r="V17" s="28"/>
      <c r="W17" s="28" t="s">
        <v>611</v>
      </c>
      <c r="X17" s="28" t="s">
        <v>611</v>
      </c>
      <c r="Y17" s="139"/>
      <c r="Z17" s="29">
        <v>28</v>
      </c>
      <c r="AA17" s="277" t="s">
        <v>593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611</v>
      </c>
      <c r="D18" s="28" t="s">
        <v>611</v>
      </c>
      <c r="E18" s="113"/>
      <c r="F18" s="33">
        <v>28</v>
      </c>
      <c r="G18" s="277" t="s">
        <v>548</v>
      </c>
      <c r="H18" s="277"/>
      <c r="I18" s="277"/>
      <c r="J18" s="34" t="s">
        <v>19</v>
      </c>
      <c r="K18" s="27">
        <v>29</v>
      </c>
      <c r="L18" s="35"/>
      <c r="M18" s="28" t="s">
        <v>611</v>
      </c>
      <c r="N18" s="28" t="s">
        <v>611</v>
      </c>
      <c r="O18" s="113"/>
      <c r="P18" s="33">
        <v>28</v>
      </c>
      <c r="Q18" s="277" t="s">
        <v>574</v>
      </c>
      <c r="R18" s="277"/>
      <c r="S18" s="277"/>
      <c r="T18" s="30" t="s">
        <v>19</v>
      </c>
      <c r="U18" s="31">
        <v>30</v>
      </c>
      <c r="V18" s="35"/>
      <c r="W18" s="28" t="s">
        <v>611</v>
      </c>
      <c r="X18" s="28" t="s">
        <v>611</v>
      </c>
      <c r="Y18" s="113"/>
      <c r="Z18" s="33">
        <v>28</v>
      </c>
      <c r="AA18" s="277" t="s">
        <v>594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611</v>
      </c>
      <c r="D19" s="28" t="s">
        <v>611</v>
      </c>
      <c r="E19" s="139"/>
      <c r="F19" s="29">
        <v>28</v>
      </c>
      <c r="G19" s="277" t="s">
        <v>549</v>
      </c>
      <c r="H19" s="277"/>
      <c r="I19" s="277"/>
      <c r="J19" s="30" t="s">
        <v>19</v>
      </c>
      <c r="K19" s="31">
        <v>32</v>
      </c>
      <c r="L19" s="28"/>
      <c r="M19" s="28" t="s">
        <v>611</v>
      </c>
      <c r="N19" s="28" t="s">
        <v>611</v>
      </c>
      <c r="O19" s="139"/>
      <c r="P19" s="29">
        <v>28</v>
      </c>
      <c r="Q19" s="277" t="s">
        <v>575</v>
      </c>
      <c r="R19" s="277"/>
      <c r="S19" s="277"/>
      <c r="T19" s="30" t="s">
        <v>19</v>
      </c>
      <c r="U19" s="27">
        <v>33</v>
      </c>
      <c r="V19" s="28"/>
      <c r="W19" s="28" t="s">
        <v>611</v>
      </c>
      <c r="X19" s="28" t="s">
        <v>611</v>
      </c>
      <c r="Y19" s="139"/>
      <c r="Z19" s="29">
        <v>28</v>
      </c>
      <c r="AA19" s="277" t="s">
        <v>595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611</v>
      </c>
      <c r="D20" s="28" t="s">
        <v>611</v>
      </c>
      <c r="E20" s="113"/>
      <c r="F20" s="33">
        <v>42</v>
      </c>
      <c r="G20" s="277" t="s">
        <v>550</v>
      </c>
      <c r="H20" s="277"/>
      <c r="I20" s="277"/>
      <c r="J20" s="34" t="s">
        <v>19</v>
      </c>
      <c r="K20" s="27">
        <v>35</v>
      </c>
      <c r="L20" s="35"/>
      <c r="M20" s="28" t="s">
        <v>611</v>
      </c>
      <c r="N20" s="28" t="s">
        <v>611</v>
      </c>
      <c r="O20" s="113"/>
      <c r="P20" s="33">
        <v>28</v>
      </c>
      <c r="Q20" s="277" t="s">
        <v>576</v>
      </c>
      <c r="R20" s="277"/>
      <c r="S20" s="277"/>
      <c r="T20" s="30" t="s">
        <v>19</v>
      </c>
      <c r="U20" s="31">
        <v>36</v>
      </c>
      <c r="V20" s="35"/>
      <c r="W20" s="28" t="s">
        <v>611</v>
      </c>
      <c r="X20" s="28" t="s">
        <v>611</v>
      </c>
      <c r="Y20" s="113"/>
      <c r="Z20" s="33">
        <v>7</v>
      </c>
      <c r="AA20" s="277" t="s">
        <v>596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611</v>
      </c>
      <c r="D21" s="28" t="s">
        <v>611</v>
      </c>
      <c r="E21" s="139"/>
      <c r="F21" s="29">
        <v>28</v>
      </c>
      <c r="G21" s="277" t="s">
        <v>551</v>
      </c>
      <c r="H21" s="277"/>
      <c r="I21" s="277"/>
      <c r="J21" s="30" t="s">
        <v>19</v>
      </c>
      <c r="K21" s="31">
        <v>38</v>
      </c>
      <c r="L21" s="28"/>
      <c r="M21" s="28" t="s">
        <v>611</v>
      </c>
      <c r="N21" s="28" t="s">
        <v>611</v>
      </c>
      <c r="O21" s="139"/>
      <c r="P21" s="29">
        <v>21</v>
      </c>
      <c r="Q21" s="277" t="s">
        <v>577</v>
      </c>
      <c r="R21" s="277"/>
      <c r="S21" s="277"/>
      <c r="T21" s="30" t="s">
        <v>19</v>
      </c>
      <c r="U21" s="27">
        <v>39</v>
      </c>
      <c r="V21" s="28"/>
      <c r="W21" s="28" t="s">
        <v>611</v>
      </c>
      <c r="X21" s="28" t="s">
        <v>611</v>
      </c>
      <c r="Y21" s="139"/>
      <c r="Z21" s="29">
        <v>30</v>
      </c>
      <c r="AA21" s="277" t="s">
        <v>597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611</v>
      </c>
      <c r="D22" s="28" t="s">
        <v>611</v>
      </c>
      <c r="E22" s="113"/>
      <c r="F22" s="33">
        <v>28</v>
      </c>
      <c r="G22" s="277" t="s">
        <v>552</v>
      </c>
      <c r="H22" s="277"/>
      <c r="I22" s="277"/>
      <c r="J22" s="34" t="s">
        <v>19</v>
      </c>
      <c r="K22" s="27">
        <v>41</v>
      </c>
      <c r="L22" s="35"/>
      <c r="M22" s="28" t="s">
        <v>611</v>
      </c>
      <c r="N22" s="28" t="s">
        <v>611</v>
      </c>
      <c r="O22" s="113"/>
      <c r="P22" s="33">
        <v>28</v>
      </c>
      <c r="Q22" s="277" t="s">
        <v>578</v>
      </c>
      <c r="R22" s="277"/>
      <c r="S22" s="277"/>
      <c r="T22" s="30" t="s">
        <v>19</v>
      </c>
      <c r="U22" s="31">
        <v>42</v>
      </c>
      <c r="V22" s="35"/>
      <c r="W22" s="28" t="s">
        <v>611</v>
      </c>
      <c r="X22" s="28" t="s">
        <v>611</v>
      </c>
      <c r="Y22" s="113"/>
      <c r="Z22" s="33">
        <v>28</v>
      </c>
      <c r="AA22" s="277" t="s">
        <v>598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611</v>
      </c>
      <c r="D23" s="28" t="s">
        <v>611</v>
      </c>
      <c r="E23" s="139"/>
      <c r="F23" s="29">
        <v>28</v>
      </c>
      <c r="G23" s="277" t="s">
        <v>553</v>
      </c>
      <c r="H23" s="277"/>
      <c r="I23" s="277"/>
      <c r="J23" s="30" t="s">
        <v>19</v>
      </c>
      <c r="K23" s="31">
        <v>44</v>
      </c>
      <c r="L23" s="28"/>
      <c r="M23" s="28" t="s">
        <v>611</v>
      </c>
      <c r="N23" s="28" t="s">
        <v>611</v>
      </c>
      <c r="O23" s="139"/>
      <c r="P23" s="29">
        <v>28</v>
      </c>
      <c r="Q23" s="277" t="s">
        <v>579</v>
      </c>
      <c r="R23" s="277"/>
      <c r="S23" s="277"/>
      <c r="T23" s="30" t="s">
        <v>19</v>
      </c>
      <c r="U23" s="27">
        <v>45</v>
      </c>
      <c r="V23" s="28"/>
      <c r="W23" s="28" t="s">
        <v>611</v>
      </c>
      <c r="X23" s="28" t="s">
        <v>611</v>
      </c>
      <c r="Y23" s="139"/>
      <c r="Z23" s="29">
        <v>28</v>
      </c>
      <c r="AA23" s="277" t="s">
        <v>599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611</v>
      </c>
      <c r="D24" s="28" t="s">
        <v>611</v>
      </c>
      <c r="E24" s="113"/>
      <c r="F24" s="29">
        <v>28</v>
      </c>
      <c r="G24" s="277" t="s">
        <v>554</v>
      </c>
      <c r="H24" s="277"/>
      <c r="I24" s="277"/>
      <c r="J24" s="34" t="s">
        <v>19</v>
      </c>
      <c r="K24" s="27">
        <v>47</v>
      </c>
      <c r="L24" s="35"/>
      <c r="M24" s="28" t="s">
        <v>611</v>
      </c>
      <c r="N24" s="28" t="s">
        <v>611</v>
      </c>
      <c r="O24" s="113"/>
      <c r="P24" s="33">
        <v>28</v>
      </c>
      <c r="Q24" s="277" t="s">
        <v>580</v>
      </c>
      <c r="R24" s="277"/>
      <c r="S24" s="277"/>
      <c r="T24" s="30" t="s">
        <v>19</v>
      </c>
      <c r="U24" s="31">
        <v>48</v>
      </c>
      <c r="V24" s="35"/>
      <c r="W24" s="28" t="s">
        <v>611</v>
      </c>
      <c r="X24" s="28" t="s">
        <v>611</v>
      </c>
      <c r="Y24" s="113"/>
      <c r="Z24" s="37">
        <v>28</v>
      </c>
      <c r="AA24" s="277" t="s">
        <v>600</v>
      </c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611</v>
      </c>
      <c r="D25" s="28" t="s">
        <v>611</v>
      </c>
      <c r="E25" s="139"/>
      <c r="F25" s="29">
        <v>28</v>
      </c>
      <c r="G25" s="277" t="s">
        <v>555</v>
      </c>
      <c r="H25" s="277"/>
      <c r="I25" s="277"/>
      <c r="J25" s="30" t="s">
        <v>19</v>
      </c>
      <c r="K25" s="31">
        <v>50</v>
      </c>
      <c r="L25" s="28"/>
      <c r="M25" s="28" t="s">
        <v>611</v>
      </c>
      <c r="N25" s="28" t="s">
        <v>611</v>
      </c>
      <c r="O25" s="139"/>
      <c r="P25" s="29">
        <v>35</v>
      </c>
      <c r="Q25" s="277" t="s">
        <v>581</v>
      </c>
      <c r="R25" s="277"/>
      <c r="S25" s="277"/>
      <c r="T25" s="30" t="s">
        <v>19</v>
      </c>
      <c r="U25" s="27">
        <v>51</v>
      </c>
      <c r="V25" s="28"/>
      <c r="W25" s="28" t="s">
        <v>611</v>
      </c>
      <c r="X25" s="28" t="s">
        <v>611</v>
      </c>
      <c r="Y25" s="139"/>
      <c r="Z25" s="29">
        <v>0</v>
      </c>
      <c r="AA25" s="277" t="s">
        <v>601</v>
      </c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611</v>
      </c>
      <c r="D26" s="28" t="s">
        <v>611</v>
      </c>
      <c r="E26" s="113"/>
      <c r="F26" s="33">
        <v>28</v>
      </c>
      <c r="G26" s="277" t="s">
        <v>556</v>
      </c>
      <c r="H26" s="277"/>
      <c r="I26" s="277"/>
      <c r="J26" s="34" t="s">
        <v>19</v>
      </c>
      <c r="K26" s="27">
        <v>53</v>
      </c>
      <c r="L26" s="35"/>
      <c r="M26" s="28" t="s">
        <v>611</v>
      </c>
      <c r="N26" s="28" t="s">
        <v>611</v>
      </c>
      <c r="O26" s="113"/>
      <c r="P26" s="33">
        <v>30</v>
      </c>
      <c r="Q26" s="277" t="s">
        <v>582</v>
      </c>
      <c r="R26" s="277"/>
      <c r="S26" s="277"/>
      <c r="T26" s="30" t="s">
        <v>19</v>
      </c>
      <c r="U26" s="31">
        <v>54</v>
      </c>
      <c r="V26" s="35"/>
      <c r="W26" s="28" t="s">
        <v>611</v>
      </c>
      <c r="X26" s="28" t="s">
        <v>611</v>
      </c>
      <c r="Y26" s="113"/>
      <c r="Z26" s="33">
        <v>0</v>
      </c>
      <c r="AA26" s="277" t="s">
        <v>602</v>
      </c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611</v>
      </c>
      <c r="D27" s="28" t="s">
        <v>611</v>
      </c>
      <c r="E27" s="139"/>
      <c r="F27" s="36">
        <v>30</v>
      </c>
      <c r="G27" s="277" t="s">
        <v>557</v>
      </c>
      <c r="H27" s="277"/>
      <c r="I27" s="277"/>
      <c r="J27" s="30" t="s">
        <v>19</v>
      </c>
      <c r="K27" s="31">
        <v>56</v>
      </c>
      <c r="L27" s="28"/>
      <c r="M27" s="28" t="s">
        <v>611</v>
      </c>
      <c r="N27" s="28" t="s">
        <v>611</v>
      </c>
      <c r="O27" s="139"/>
      <c r="P27" s="29">
        <v>28</v>
      </c>
      <c r="Q27" s="277" t="s">
        <v>583</v>
      </c>
      <c r="R27" s="277"/>
      <c r="S27" s="277"/>
      <c r="T27" s="30" t="s">
        <v>19</v>
      </c>
      <c r="U27" s="27">
        <v>57</v>
      </c>
      <c r="V27" s="28"/>
      <c r="W27" s="28" t="s">
        <v>611</v>
      </c>
      <c r="X27" s="28" t="s">
        <v>611</v>
      </c>
      <c r="Y27" s="139"/>
      <c r="Z27" s="29">
        <v>0</v>
      </c>
      <c r="AA27" s="277" t="s">
        <v>603</v>
      </c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611</v>
      </c>
      <c r="D28" s="28" t="s">
        <v>611</v>
      </c>
      <c r="E28" s="87"/>
      <c r="F28" s="33">
        <v>28</v>
      </c>
      <c r="G28" s="278" t="s">
        <v>558</v>
      </c>
      <c r="H28" s="278"/>
      <c r="I28" s="278"/>
      <c r="J28" s="30" t="s">
        <v>19</v>
      </c>
      <c r="K28" s="27">
        <v>59</v>
      </c>
      <c r="L28" s="35"/>
      <c r="M28" s="28" t="s">
        <v>611</v>
      </c>
      <c r="N28" s="28" t="s">
        <v>611</v>
      </c>
      <c r="O28" s="113"/>
      <c r="P28" s="33">
        <v>28</v>
      </c>
      <c r="Q28" s="278" t="s">
        <v>567</v>
      </c>
      <c r="R28" s="278"/>
      <c r="S28" s="278"/>
      <c r="T28" s="40" t="s">
        <v>19</v>
      </c>
      <c r="U28" s="31">
        <v>60</v>
      </c>
      <c r="V28" s="35"/>
      <c r="W28" s="28" t="s">
        <v>611</v>
      </c>
      <c r="X28" s="28" t="s">
        <v>611</v>
      </c>
      <c r="Y28" s="113"/>
      <c r="Z28" s="33">
        <v>0</v>
      </c>
      <c r="AA28" s="278" t="s">
        <v>604</v>
      </c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611</v>
      </c>
      <c r="D29" s="28" t="s">
        <v>611</v>
      </c>
      <c r="E29" s="139"/>
      <c r="F29" s="29">
        <v>30</v>
      </c>
      <c r="G29" s="278" t="s">
        <v>559</v>
      </c>
      <c r="H29" s="278"/>
      <c r="I29" s="278"/>
      <c r="J29" s="30" t="s">
        <v>19</v>
      </c>
      <c r="K29" s="31">
        <v>62</v>
      </c>
      <c r="L29" s="28"/>
      <c r="M29" s="28" t="s">
        <v>611</v>
      </c>
      <c r="N29" s="28" t="s">
        <v>611</v>
      </c>
      <c r="O29" s="138"/>
      <c r="P29" s="29">
        <v>0</v>
      </c>
      <c r="Q29" s="278" t="s">
        <v>584</v>
      </c>
      <c r="R29" s="278"/>
      <c r="S29" s="278"/>
      <c r="T29" s="40" t="s">
        <v>19</v>
      </c>
      <c r="U29" s="88">
        <v>63</v>
      </c>
      <c r="V29" s="28"/>
      <c r="W29" s="28" t="s">
        <v>611</v>
      </c>
      <c r="X29" s="28" t="s">
        <v>611</v>
      </c>
      <c r="Y29" s="138"/>
      <c r="Z29" s="29">
        <v>0</v>
      </c>
      <c r="AA29" s="278" t="s">
        <v>605</v>
      </c>
      <c r="AB29" s="278"/>
      <c r="AC29" s="27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611</v>
      </c>
      <c r="D30" s="28" t="s">
        <v>611</v>
      </c>
      <c r="E30" s="139"/>
      <c r="F30" s="29">
        <v>0</v>
      </c>
      <c r="G30" s="278" t="s">
        <v>606</v>
      </c>
      <c r="H30" s="278"/>
      <c r="I30" s="278"/>
      <c r="J30" s="30" t="s">
        <v>19</v>
      </c>
      <c r="K30" s="27">
        <v>65</v>
      </c>
      <c r="L30" s="28"/>
      <c r="M30" s="28" t="s">
        <v>611</v>
      </c>
      <c r="N30" s="28" t="s">
        <v>611</v>
      </c>
      <c r="O30" s="138"/>
      <c r="P30" s="29">
        <v>0</v>
      </c>
      <c r="Q30" s="278" t="s">
        <v>610</v>
      </c>
      <c r="R30" s="278"/>
      <c r="S30" s="278"/>
      <c r="T30" s="40" t="s">
        <v>19</v>
      </c>
      <c r="U30" s="88">
        <v>66</v>
      </c>
      <c r="V30" s="28"/>
      <c r="W30" s="28" t="s">
        <v>611</v>
      </c>
      <c r="X30" s="28" t="s">
        <v>611</v>
      </c>
      <c r="Y30" s="138"/>
      <c r="Z30" s="29">
        <v>30</v>
      </c>
      <c r="AA30" s="278" t="s">
        <v>612</v>
      </c>
      <c r="AB30" s="278"/>
      <c r="AC30" s="278"/>
      <c r="AD30" s="40" t="s">
        <v>19</v>
      </c>
    </row>
    <row r="31" spans="1:45" s="18" customFormat="1" ht="15" customHeight="1" thickBot="1">
      <c r="A31" s="343" t="s">
        <v>20</v>
      </c>
      <c r="B31" s="344"/>
      <c r="C31" s="344"/>
      <c r="D31" s="344"/>
      <c r="E31" s="94" t="s">
        <v>21</v>
      </c>
      <c r="F31" s="281">
        <f>COUNTIF(B9:B30,"・")+COUNTIF(L9:L30,"・")+COUNTIF(V9:V30,"・")</f>
        <v>1</v>
      </c>
      <c r="G31" s="282"/>
      <c r="H31" s="95" t="s">
        <v>22</v>
      </c>
      <c r="I31" s="94" t="s">
        <v>23</v>
      </c>
      <c r="J31" s="281">
        <f>COUNTIF(C9:C30,"・")+COUNTIF(M9:M30,"・")+COUNTIF(W9:W30,"・")</f>
        <v>65</v>
      </c>
      <c r="K31" s="281"/>
      <c r="L31" s="95" t="s">
        <v>22</v>
      </c>
      <c r="M31" s="94" t="s">
        <v>24</v>
      </c>
      <c r="N31" s="281">
        <f>SUM(F31:K31)</f>
        <v>66</v>
      </c>
      <c r="O31" s="281"/>
      <c r="P31" s="281"/>
      <c r="Q31" s="95" t="s">
        <v>22</v>
      </c>
      <c r="R31" s="142" t="s">
        <v>3</v>
      </c>
      <c r="S31" s="142" t="s">
        <v>25</v>
      </c>
      <c r="T31" s="281">
        <f>COUNTIF(D9:D30,"・")+COUNTIF(N9:N30,"・")+COUNTIF(X9:X30,"・")</f>
        <v>66</v>
      </c>
      <c r="U31" s="281"/>
      <c r="V31" s="281"/>
      <c r="W31" s="142" t="s">
        <v>22</v>
      </c>
      <c r="X31" s="142" t="s">
        <v>26</v>
      </c>
      <c r="Y31" s="142" t="s">
        <v>27</v>
      </c>
      <c r="Z31" s="281">
        <f>COUNTIF(E9:E30,"・")+COUNTIF(O9:O30,"・")+COUNTIF(Y9:Y30,"・")</f>
        <v>0</v>
      </c>
      <c r="AA31" s="345"/>
      <c r="AB31" s="345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0" t="s">
        <v>28</v>
      </c>
      <c r="B33" s="271"/>
      <c r="C33" s="271"/>
      <c r="D33" s="271"/>
      <c r="E33" s="271"/>
      <c r="F33" s="258" t="s">
        <v>29</v>
      </c>
      <c r="G33" s="259"/>
      <c r="H33" s="259"/>
      <c r="I33" s="259"/>
      <c r="J33" s="260"/>
      <c r="K33" s="272" t="s">
        <v>30</v>
      </c>
      <c r="L33" s="273"/>
      <c r="M33" s="273"/>
      <c r="N33" s="273"/>
      <c r="O33" s="273"/>
      <c r="P33" s="258" t="s">
        <v>31</v>
      </c>
      <c r="Q33" s="259"/>
      <c r="R33" s="259"/>
      <c r="S33" s="259"/>
      <c r="T33" s="260"/>
      <c r="U33" s="259" t="s">
        <v>34</v>
      </c>
      <c r="V33" s="259"/>
      <c r="W33" s="259"/>
      <c r="X33" s="259"/>
      <c r="Y33" s="259"/>
      <c r="Z33" s="260"/>
      <c r="AA33" s="274" t="s">
        <v>35</v>
      </c>
      <c r="AB33" s="275"/>
      <c r="AC33" s="275"/>
      <c r="AD33" s="276"/>
    </row>
    <row r="34" spans="1:44" s="18" customFormat="1" ht="15" customHeight="1" thickBot="1">
      <c r="A34" s="246"/>
      <c r="B34" s="263"/>
      <c r="C34" s="263"/>
      <c r="D34" s="264"/>
      <c r="E34" s="42" t="s">
        <v>19</v>
      </c>
      <c r="F34" s="265"/>
      <c r="G34" s="242"/>
      <c r="H34" s="242"/>
      <c r="I34" s="242"/>
      <c r="J34" s="242"/>
      <c r="K34" s="246"/>
      <c r="L34" s="247"/>
      <c r="M34" s="247"/>
      <c r="N34" s="264"/>
      <c r="O34" s="140" t="s">
        <v>19</v>
      </c>
      <c r="P34" s="266"/>
      <c r="Q34" s="267"/>
      <c r="R34" s="267"/>
      <c r="S34" s="267"/>
      <c r="T34" s="267"/>
      <c r="U34" s="246" t="s">
        <v>550</v>
      </c>
      <c r="V34" s="247"/>
      <c r="W34" s="247"/>
      <c r="X34" s="247"/>
      <c r="Y34" s="247"/>
      <c r="Z34" s="43" t="s">
        <v>19</v>
      </c>
      <c r="AA34" s="268" t="s">
        <v>563</v>
      </c>
      <c r="AB34" s="247"/>
      <c r="AC34" s="247"/>
      <c r="AD34" s="269"/>
      <c r="AE34" s="49"/>
    </row>
    <row r="35" spans="1:44" s="18" customFormat="1" ht="15" customHeight="1" thickBot="1">
      <c r="A35" s="255" t="s">
        <v>32</v>
      </c>
      <c r="B35" s="256"/>
      <c r="C35" s="256"/>
      <c r="D35" s="256"/>
      <c r="E35" s="257"/>
      <c r="F35" s="258" t="s">
        <v>33</v>
      </c>
      <c r="G35" s="259"/>
      <c r="H35" s="259"/>
      <c r="I35" s="259"/>
      <c r="J35" s="260"/>
      <c r="K35" s="259" t="s">
        <v>34</v>
      </c>
      <c r="L35" s="259"/>
      <c r="M35" s="259"/>
      <c r="N35" s="259"/>
      <c r="O35" s="259"/>
      <c r="P35" s="258" t="s">
        <v>35</v>
      </c>
      <c r="Q35" s="259"/>
      <c r="R35" s="259"/>
      <c r="S35" s="259"/>
      <c r="T35" s="261"/>
      <c r="U35" s="262"/>
      <c r="V35" s="212"/>
      <c r="W35" s="212"/>
      <c r="X35" s="212"/>
      <c r="Y35" s="212"/>
      <c r="Z35" s="44" t="s">
        <v>19</v>
      </c>
      <c r="AA35" s="239"/>
      <c r="AB35" s="209"/>
      <c r="AC35" s="209"/>
      <c r="AD35" s="240"/>
      <c r="AE35" s="136"/>
    </row>
    <row r="36" spans="1:44" s="18" customFormat="1" ht="15" customHeight="1" thickBot="1">
      <c r="A36" s="241" t="s">
        <v>567</v>
      </c>
      <c r="B36" s="242"/>
      <c r="C36" s="242"/>
      <c r="D36" s="242"/>
      <c r="E36" s="45" t="s">
        <v>19</v>
      </c>
      <c r="F36" s="309" t="s">
        <v>568</v>
      </c>
      <c r="G36" s="310"/>
      <c r="H36" s="310"/>
      <c r="I36" s="310"/>
      <c r="J36" s="311"/>
      <c r="K36" s="246" t="s">
        <v>549</v>
      </c>
      <c r="L36" s="247"/>
      <c r="M36" s="247"/>
      <c r="N36" s="247"/>
      <c r="O36" s="46" t="s">
        <v>19</v>
      </c>
      <c r="P36" s="248" t="s">
        <v>564</v>
      </c>
      <c r="Q36" s="249"/>
      <c r="R36" s="249"/>
      <c r="S36" s="249"/>
      <c r="T36" s="250"/>
      <c r="U36" s="241"/>
      <c r="V36" s="251"/>
      <c r="W36" s="251"/>
      <c r="X36" s="251"/>
      <c r="Y36" s="251"/>
      <c r="Z36" s="46" t="s">
        <v>19</v>
      </c>
      <c r="AA36" s="252"/>
      <c r="AB36" s="253"/>
      <c r="AC36" s="253"/>
      <c r="AD36" s="254"/>
      <c r="AE36" s="52"/>
    </row>
    <row r="37" spans="1:44" s="18" customFormat="1" ht="15" customHeight="1">
      <c r="A37" s="211"/>
      <c r="B37" s="212"/>
      <c r="C37" s="212"/>
      <c r="D37" s="212"/>
      <c r="E37" s="47" t="s">
        <v>19</v>
      </c>
      <c r="F37" s="239"/>
      <c r="G37" s="307"/>
      <c r="H37" s="307"/>
      <c r="I37" s="307"/>
      <c r="J37" s="308"/>
      <c r="K37" s="211" t="s">
        <v>565</v>
      </c>
      <c r="L37" s="215"/>
      <c r="M37" s="215"/>
      <c r="N37" s="215"/>
      <c r="O37" s="44" t="s">
        <v>19</v>
      </c>
      <c r="P37" s="233" t="s">
        <v>566</v>
      </c>
      <c r="Q37" s="234"/>
      <c r="R37" s="234"/>
      <c r="S37" s="234"/>
      <c r="T37" s="235"/>
      <c r="U37" s="211"/>
      <c r="V37" s="212"/>
      <c r="W37" s="212"/>
      <c r="X37" s="212"/>
      <c r="Y37" s="236"/>
      <c r="Z37" s="47" t="s">
        <v>19</v>
      </c>
      <c r="AA37" s="237"/>
      <c r="AB37" s="237"/>
      <c r="AC37" s="237"/>
      <c r="AD37" s="238"/>
    </row>
    <row r="38" spans="1:44" s="18" customFormat="1" ht="15" customHeight="1">
      <c r="A38" s="211"/>
      <c r="B38" s="212"/>
      <c r="C38" s="212"/>
      <c r="D38" s="212"/>
      <c r="E38" s="47" t="s">
        <v>19</v>
      </c>
      <c r="F38" s="213"/>
      <c r="G38" s="212"/>
      <c r="H38" s="212"/>
      <c r="I38" s="212"/>
      <c r="J38" s="214"/>
      <c r="K38" s="211"/>
      <c r="L38" s="215"/>
      <c r="M38" s="215"/>
      <c r="N38" s="215"/>
      <c r="O38" s="44" t="s">
        <v>19</v>
      </c>
      <c r="P38" s="213"/>
      <c r="Q38" s="212"/>
      <c r="R38" s="212"/>
      <c r="S38" s="212"/>
      <c r="T38" s="214"/>
      <c r="U38" s="216" t="s">
        <v>36</v>
      </c>
      <c r="V38" s="217"/>
      <c r="W38" s="217"/>
      <c r="X38" s="217"/>
      <c r="Y38" s="217"/>
      <c r="Z38" s="217"/>
      <c r="AA38" s="217"/>
      <c r="AB38" s="217"/>
      <c r="AC38" s="217"/>
      <c r="AD38" s="218"/>
    </row>
    <row r="39" spans="1:44" s="18" customFormat="1" ht="15" customHeight="1">
      <c r="A39" s="211"/>
      <c r="B39" s="212"/>
      <c r="C39" s="212"/>
      <c r="D39" s="212"/>
      <c r="E39" s="47" t="s">
        <v>19</v>
      </c>
      <c r="F39" s="213"/>
      <c r="G39" s="212"/>
      <c r="H39" s="212"/>
      <c r="I39" s="212"/>
      <c r="J39" s="214"/>
      <c r="K39" s="211"/>
      <c r="L39" s="215"/>
      <c r="M39" s="215"/>
      <c r="N39" s="215"/>
      <c r="O39" s="44" t="s">
        <v>19</v>
      </c>
      <c r="P39" s="213"/>
      <c r="Q39" s="212"/>
      <c r="R39" s="212"/>
      <c r="S39" s="212"/>
      <c r="T39" s="214"/>
      <c r="U39" s="219" t="s">
        <v>37</v>
      </c>
      <c r="V39" s="220"/>
      <c r="W39" s="220"/>
      <c r="X39" s="221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198" t="s">
        <v>40</v>
      </c>
      <c r="B40" s="199"/>
      <c r="C40" s="199"/>
      <c r="D40" s="199"/>
      <c r="E40" s="53"/>
      <c r="F40" s="200" t="s">
        <v>41</v>
      </c>
      <c r="G40" s="199"/>
      <c r="H40" s="199"/>
      <c r="I40" s="199"/>
      <c r="J40" s="201"/>
      <c r="K40" s="198" t="s">
        <v>42</v>
      </c>
      <c r="L40" s="202"/>
      <c r="M40" s="202"/>
      <c r="N40" s="202"/>
      <c r="O40" s="54"/>
      <c r="P40" s="203" t="s">
        <v>615</v>
      </c>
      <c r="Q40" s="204"/>
      <c r="R40" s="204"/>
      <c r="S40" s="204"/>
      <c r="T40" s="205"/>
      <c r="U40" s="206" t="s">
        <v>43</v>
      </c>
      <c r="V40" s="181"/>
      <c r="W40" s="181"/>
      <c r="X40" s="207"/>
      <c r="Y40" s="208">
        <v>0.75</v>
      </c>
      <c r="Z40" s="209"/>
      <c r="AA40" s="210"/>
      <c r="AB40" s="180" t="s">
        <v>613</v>
      </c>
      <c r="AC40" s="181"/>
      <c r="AD40" s="182"/>
    </row>
    <row r="41" spans="1:44" s="18" customFormat="1" ht="15" customHeight="1" thickBot="1">
      <c r="A41" s="183">
        <v>0</v>
      </c>
      <c r="B41" s="184"/>
      <c r="C41" s="184"/>
      <c r="D41" s="184"/>
      <c r="E41" s="185"/>
      <c r="F41" s="186">
        <v>0</v>
      </c>
      <c r="G41" s="187"/>
      <c r="H41" s="187"/>
      <c r="I41" s="187"/>
      <c r="J41" s="188"/>
      <c r="K41" s="183">
        <v>0</v>
      </c>
      <c r="L41" s="184"/>
      <c r="M41" s="184"/>
      <c r="N41" s="184"/>
      <c r="O41" s="185"/>
      <c r="P41" s="189" t="s">
        <v>616</v>
      </c>
      <c r="Q41" s="190"/>
      <c r="R41" s="190"/>
      <c r="S41" s="190"/>
      <c r="T41" s="191"/>
      <c r="U41" s="183" t="s">
        <v>62</v>
      </c>
      <c r="V41" s="184"/>
      <c r="W41" s="184"/>
      <c r="X41" s="185"/>
      <c r="Y41" s="192">
        <v>0.75</v>
      </c>
      <c r="Z41" s="193"/>
      <c r="AA41" s="194"/>
      <c r="AB41" s="195" t="s">
        <v>614</v>
      </c>
      <c r="AC41" s="196"/>
      <c r="AD41" s="197"/>
    </row>
    <row r="42" spans="1:44" s="18" customFormat="1" ht="15" customHeight="1" thickBot="1">
      <c r="A42" s="147"/>
      <c r="B42" s="147"/>
      <c r="C42" s="147"/>
      <c r="D42" s="147"/>
      <c r="E42" s="147"/>
      <c r="F42" s="147"/>
      <c r="G42" s="114"/>
      <c r="H42" s="114"/>
      <c r="I42" s="114"/>
      <c r="J42" s="114"/>
      <c r="K42" s="147"/>
      <c r="L42" s="147"/>
      <c r="M42" s="147"/>
      <c r="N42" s="147"/>
      <c r="O42" s="147"/>
      <c r="P42" s="147"/>
      <c r="Q42" s="147"/>
      <c r="R42" s="147"/>
      <c r="S42" s="147"/>
      <c r="T42" s="147"/>
      <c r="U42" s="147"/>
      <c r="V42" s="147"/>
      <c r="W42" s="147"/>
      <c r="X42" s="147"/>
      <c r="Y42" s="147"/>
      <c r="Z42" s="147"/>
      <c r="AA42" s="147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169"/>
      <c r="B44" s="170"/>
      <c r="C44" s="170"/>
      <c r="D44" s="170"/>
      <c r="E44" s="170"/>
      <c r="F44" s="170"/>
      <c r="G44" s="171" t="s">
        <v>617</v>
      </c>
      <c r="H44" s="172"/>
      <c r="I44" s="172"/>
      <c r="J44" s="172"/>
      <c r="K44" s="172"/>
      <c r="L44" s="172"/>
      <c r="M44" s="172"/>
      <c r="N44" s="172"/>
      <c r="O44" s="172"/>
      <c r="P44" s="172"/>
      <c r="Q44" s="172"/>
      <c r="R44" s="172"/>
      <c r="S44" s="172"/>
      <c r="T44" s="172"/>
      <c r="U44" s="172"/>
      <c r="V44" s="172"/>
      <c r="W44" s="172"/>
      <c r="X44" s="172"/>
      <c r="Y44" s="172"/>
      <c r="Z44" s="172"/>
      <c r="AA44" s="172"/>
      <c r="AB44" s="172"/>
      <c r="AC44" s="172"/>
      <c r="AD44" s="173"/>
      <c r="AR44" s="18"/>
    </row>
    <row r="45" spans="1:44" ht="13.5">
      <c r="A45" s="169"/>
      <c r="B45" s="170"/>
      <c r="C45" s="170"/>
      <c r="D45" s="170"/>
      <c r="E45" s="170"/>
      <c r="F45" s="170"/>
      <c r="G45" s="171" t="s">
        <v>619</v>
      </c>
      <c r="H45" s="172"/>
      <c r="I45" s="172"/>
      <c r="J45" s="172"/>
      <c r="K45" s="172"/>
      <c r="L45" s="172"/>
      <c r="M45" s="172"/>
      <c r="N45" s="172"/>
      <c r="O45" s="172"/>
      <c r="P45" s="172"/>
      <c r="Q45" s="172"/>
      <c r="R45" s="172"/>
      <c r="S45" s="172"/>
      <c r="T45" s="172"/>
      <c r="U45" s="172"/>
      <c r="V45" s="172"/>
      <c r="W45" s="172"/>
      <c r="X45" s="172"/>
      <c r="Y45" s="172"/>
      <c r="Z45" s="172"/>
      <c r="AA45" s="172"/>
      <c r="AB45" s="172"/>
      <c r="AC45" s="172"/>
      <c r="AD45" s="173"/>
    </row>
    <row r="46" spans="1:44" ht="15" customHeight="1" thickBot="1">
      <c r="A46" s="176"/>
      <c r="B46" s="177"/>
      <c r="C46" s="177"/>
      <c r="D46" s="177"/>
      <c r="E46" s="177"/>
      <c r="F46" s="177"/>
      <c r="G46" s="178"/>
      <c r="H46" s="178"/>
      <c r="I46" s="178"/>
      <c r="J46" s="178"/>
      <c r="K46" s="178"/>
      <c r="L46" s="178"/>
      <c r="M46" s="178"/>
      <c r="N46" s="178"/>
      <c r="O46" s="178"/>
      <c r="P46" s="178"/>
      <c r="Q46" s="178"/>
      <c r="R46" s="178"/>
      <c r="S46" s="178"/>
      <c r="T46" s="178"/>
      <c r="U46" s="178"/>
      <c r="V46" s="178"/>
      <c r="W46" s="178"/>
      <c r="X46" s="178"/>
      <c r="Y46" s="178"/>
      <c r="Z46" s="178"/>
      <c r="AA46" s="178"/>
      <c r="AB46" s="178"/>
      <c r="AC46" s="178"/>
      <c r="AD46" s="179"/>
    </row>
    <row r="78" ht="14.25" customHeight="1"/>
    <row r="79" ht="15" hidden="1" customHeight="1"/>
    <row r="80" ht="15" hidden="1" customHeight="1"/>
  </sheetData>
  <mergeCells count="160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N10" sqref="N1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9</v>
      </c>
      <c r="O1" s="146" t="s">
        <v>2</v>
      </c>
      <c r="P1" s="146"/>
      <c r="Q1" s="146" t="s">
        <v>3</v>
      </c>
      <c r="R1" s="145" t="s">
        <v>620</v>
      </c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 t="s">
        <v>621</v>
      </c>
      <c r="J5" s="296"/>
      <c r="K5" s="296"/>
      <c r="L5" s="296"/>
      <c r="M5" s="297"/>
      <c r="N5" s="252" t="s">
        <v>622</v>
      </c>
      <c r="O5" s="298"/>
      <c r="P5" s="147"/>
      <c r="Q5" s="274" t="s">
        <v>11</v>
      </c>
      <c r="R5" s="275"/>
      <c r="S5" s="275"/>
      <c r="T5" s="276"/>
      <c r="U5" s="299" t="s">
        <v>623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645</v>
      </c>
      <c r="D9" s="28" t="s">
        <v>645</v>
      </c>
      <c r="E9" s="139"/>
      <c r="F9" s="29">
        <v>28</v>
      </c>
      <c r="G9" s="277" t="s">
        <v>624</v>
      </c>
      <c r="H9" s="277"/>
      <c r="I9" s="277"/>
      <c r="J9" s="30" t="s">
        <v>19</v>
      </c>
      <c r="K9" s="31">
        <v>2</v>
      </c>
      <c r="L9" s="28"/>
      <c r="M9" s="28" t="s">
        <v>645</v>
      </c>
      <c r="N9" s="28" t="s">
        <v>645</v>
      </c>
      <c r="O9" s="139"/>
      <c r="P9" s="29">
        <v>28</v>
      </c>
      <c r="Q9" s="277" t="s">
        <v>650</v>
      </c>
      <c r="R9" s="277"/>
      <c r="S9" s="277"/>
      <c r="T9" s="30" t="s">
        <v>19</v>
      </c>
      <c r="U9" s="27">
        <v>3</v>
      </c>
      <c r="V9" s="28"/>
      <c r="W9" s="28" t="s">
        <v>645</v>
      </c>
      <c r="X9" s="28" t="s">
        <v>645</v>
      </c>
      <c r="Y9" s="139"/>
      <c r="Z9" s="29">
        <v>28</v>
      </c>
      <c r="AA9" s="277" t="s">
        <v>669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645</v>
      </c>
      <c r="D10" s="28" t="s">
        <v>645</v>
      </c>
      <c r="E10" s="113"/>
      <c r="F10" s="33">
        <v>42</v>
      </c>
      <c r="G10" s="277" t="s">
        <v>625</v>
      </c>
      <c r="H10" s="277"/>
      <c r="I10" s="277"/>
      <c r="J10" s="34" t="s">
        <v>19</v>
      </c>
      <c r="K10" s="27">
        <v>5</v>
      </c>
      <c r="L10" s="35"/>
      <c r="M10" s="28" t="s">
        <v>645</v>
      </c>
      <c r="N10" s="28" t="s">
        <v>645</v>
      </c>
      <c r="O10" s="113"/>
      <c r="P10" s="33">
        <v>60</v>
      </c>
      <c r="Q10" s="277" t="s">
        <v>651</v>
      </c>
      <c r="R10" s="277"/>
      <c r="S10" s="277"/>
      <c r="T10" s="34" t="s">
        <v>19</v>
      </c>
      <c r="U10" s="31">
        <v>6</v>
      </c>
      <c r="V10" s="35"/>
      <c r="W10" s="28" t="s">
        <v>645</v>
      </c>
      <c r="X10" s="28" t="s">
        <v>645</v>
      </c>
      <c r="Y10" s="113"/>
      <c r="Z10" s="33">
        <v>28</v>
      </c>
      <c r="AA10" s="277" t="s">
        <v>670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645</v>
      </c>
      <c r="D11" s="28" t="s">
        <v>645</v>
      </c>
      <c r="E11" s="139"/>
      <c r="F11" s="36">
        <v>30</v>
      </c>
      <c r="G11" s="277" t="s">
        <v>629</v>
      </c>
      <c r="H11" s="277"/>
      <c r="I11" s="277"/>
      <c r="J11" s="30" t="s">
        <v>19</v>
      </c>
      <c r="K11" s="31">
        <v>8</v>
      </c>
      <c r="L11" s="28"/>
      <c r="M11" s="28" t="s">
        <v>645</v>
      </c>
      <c r="N11" s="28" t="s">
        <v>645</v>
      </c>
      <c r="O11" s="139"/>
      <c r="P11" s="29">
        <v>28</v>
      </c>
      <c r="Q11" s="277" t="s">
        <v>652</v>
      </c>
      <c r="R11" s="277"/>
      <c r="S11" s="277"/>
      <c r="T11" s="30" t="s">
        <v>19</v>
      </c>
      <c r="U11" s="27">
        <v>9</v>
      </c>
      <c r="V11" s="28"/>
      <c r="W11" s="28" t="s">
        <v>645</v>
      </c>
      <c r="X11" s="28" t="s">
        <v>645</v>
      </c>
      <c r="Y11" s="139"/>
      <c r="Z11" s="29">
        <v>28</v>
      </c>
      <c r="AA11" s="277" t="s">
        <v>671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645</v>
      </c>
      <c r="D12" s="28" t="s">
        <v>645</v>
      </c>
      <c r="E12" s="113"/>
      <c r="F12" s="33">
        <v>30</v>
      </c>
      <c r="G12" s="277" t="s">
        <v>630</v>
      </c>
      <c r="H12" s="277"/>
      <c r="I12" s="277"/>
      <c r="J12" s="34" t="s">
        <v>19</v>
      </c>
      <c r="K12" s="27">
        <v>11</v>
      </c>
      <c r="L12" s="35"/>
      <c r="M12" s="28" t="s">
        <v>645</v>
      </c>
      <c r="N12" s="28" t="s">
        <v>645</v>
      </c>
      <c r="O12" s="113"/>
      <c r="P12" s="33">
        <v>14</v>
      </c>
      <c r="Q12" s="277" t="s">
        <v>653</v>
      </c>
      <c r="R12" s="277"/>
      <c r="S12" s="277"/>
      <c r="T12" s="30" t="s">
        <v>19</v>
      </c>
      <c r="U12" s="31">
        <v>12</v>
      </c>
      <c r="V12" s="35"/>
      <c r="W12" s="28" t="s">
        <v>645</v>
      </c>
      <c r="X12" s="28" t="s">
        <v>645</v>
      </c>
      <c r="Y12" s="113"/>
      <c r="Z12" s="33">
        <v>14</v>
      </c>
      <c r="AA12" s="277" t="s">
        <v>672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645</v>
      </c>
      <c r="D13" s="28" t="s">
        <v>645</v>
      </c>
      <c r="E13" s="139"/>
      <c r="F13" s="29">
        <v>14</v>
      </c>
      <c r="G13" s="277" t="s">
        <v>631</v>
      </c>
      <c r="H13" s="277"/>
      <c r="I13" s="277"/>
      <c r="J13" s="30" t="s">
        <v>19</v>
      </c>
      <c r="K13" s="31">
        <v>14</v>
      </c>
      <c r="L13" s="28"/>
      <c r="M13" s="28" t="s">
        <v>645</v>
      </c>
      <c r="N13" s="28" t="s">
        <v>645</v>
      </c>
      <c r="O13" s="139"/>
      <c r="P13" s="29">
        <v>28</v>
      </c>
      <c r="Q13" s="277" t="s">
        <v>654</v>
      </c>
      <c r="R13" s="277"/>
      <c r="S13" s="277"/>
      <c r="T13" s="30" t="s">
        <v>19</v>
      </c>
      <c r="U13" s="27">
        <v>15</v>
      </c>
      <c r="V13" s="28"/>
      <c r="W13" s="28" t="s">
        <v>645</v>
      </c>
      <c r="X13" s="28" t="s">
        <v>645</v>
      </c>
      <c r="Y13" s="139"/>
      <c r="Z13" s="29">
        <v>0</v>
      </c>
      <c r="AA13" s="277" t="s">
        <v>673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645</v>
      </c>
      <c r="D14" s="28" t="s">
        <v>645</v>
      </c>
      <c r="E14" s="113"/>
      <c r="F14" s="33">
        <v>28</v>
      </c>
      <c r="G14" s="277" t="s">
        <v>632</v>
      </c>
      <c r="H14" s="277"/>
      <c r="I14" s="277"/>
      <c r="J14" s="34" t="s">
        <v>19</v>
      </c>
      <c r="K14" s="27">
        <v>17</v>
      </c>
      <c r="L14" s="35"/>
      <c r="M14" s="28" t="s">
        <v>645</v>
      </c>
      <c r="N14" s="28" t="s">
        <v>645</v>
      </c>
      <c r="O14" s="113"/>
      <c r="P14" s="33">
        <v>30</v>
      </c>
      <c r="Q14" s="277" t="s">
        <v>648</v>
      </c>
      <c r="R14" s="277"/>
      <c r="S14" s="277"/>
      <c r="T14" s="30" t="s">
        <v>19</v>
      </c>
      <c r="U14" s="31">
        <v>18</v>
      </c>
      <c r="V14" s="35"/>
      <c r="W14" s="28" t="s">
        <v>645</v>
      </c>
      <c r="X14" s="28" t="s">
        <v>645</v>
      </c>
      <c r="Y14" s="113"/>
      <c r="Z14" s="33">
        <v>0</v>
      </c>
      <c r="AA14" s="277" t="s">
        <v>674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645</v>
      </c>
      <c r="D15" s="28" t="s">
        <v>645</v>
      </c>
      <c r="E15" s="139"/>
      <c r="F15" s="29">
        <v>90</v>
      </c>
      <c r="G15" s="277" t="s">
        <v>633</v>
      </c>
      <c r="H15" s="277"/>
      <c r="I15" s="277"/>
      <c r="J15" s="30" t="s">
        <v>19</v>
      </c>
      <c r="K15" s="31">
        <v>20</v>
      </c>
      <c r="L15" s="28"/>
      <c r="M15" s="28" t="s">
        <v>645</v>
      </c>
      <c r="N15" s="28" t="s">
        <v>645</v>
      </c>
      <c r="O15" s="139"/>
      <c r="P15" s="29">
        <v>30</v>
      </c>
      <c r="Q15" s="277" t="s">
        <v>655</v>
      </c>
      <c r="R15" s="277"/>
      <c r="S15" s="277"/>
      <c r="T15" s="30" t="s">
        <v>19</v>
      </c>
      <c r="U15" s="27">
        <v>21</v>
      </c>
      <c r="V15" s="28"/>
      <c r="W15" s="28" t="s">
        <v>645</v>
      </c>
      <c r="X15" s="28" t="s">
        <v>645</v>
      </c>
      <c r="Y15" s="139"/>
      <c r="Z15" s="29">
        <v>0</v>
      </c>
      <c r="AA15" s="277" t="s">
        <v>675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645</v>
      </c>
      <c r="D16" s="28" t="s">
        <v>645</v>
      </c>
      <c r="E16" s="113"/>
      <c r="F16" s="33">
        <v>28</v>
      </c>
      <c r="G16" s="277" t="s">
        <v>634</v>
      </c>
      <c r="H16" s="277"/>
      <c r="I16" s="277"/>
      <c r="J16" s="34" t="s">
        <v>19</v>
      </c>
      <c r="K16" s="27">
        <v>23</v>
      </c>
      <c r="L16" s="35"/>
      <c r="M16" s="28" t="s">
        <v>645</v>
      </c>
      <c r="N16" s="28" t="s">
        <v>645</v>
      </c>
      <c r="O16" s="113"/>
      <c r="P16" s="37">
        <v>28</v>
      </c>
      <c r="Q16" s="277" t="s">
        <v>656</v>
      </c>
      <c r="R16" s="277"/>
      <c r="S16" s="277"/>
      <c r="T16" s="30" t="s">
        <v>19</v>
      </c>
      <c r="U16" s="31">
        <v>24</v>
      </c>
      <c r="V16" s="35"/>
      <c r="W16" s="28" t="s">
        <v>645</v>
      </c>
      <c r="X16" s="28" t="s">
        <v>645</v>
      </c>
      <c r="Y16" s="113"/>
      <c r="Z16" s="33">
        <v>0</v>
      </c>
      <c r="AA16" s="277" t="s">
        <v>676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645</v>
      </c>
      <c r="D17" s="28" t="s">
        <v>645</v>
      </c>
      <c r="E17" s="139"/>
      <c r="F17" s="29">
        <v>28</v>
      </c>
      <c r="G17" s="277" t="s">
        <v>635</v>
      </c>
      <c r="H17" s="277"/>
      <c r="I17" s="277"/>
      <c r="J17" s="30" t="s">
        <v>19</v>
      </c>
      <c r="K17" s="31">
        <v>26</v>
      </c>
      <c r="L17" s="28"/>
      <c r="M17" s="28" t="s">
        <v>645</v>
      </c>
      <c r="N17" s="28" t="s">
        <v>645</v>
      </c>
      <c r="O17" s="139"/>
      <c r="P17" s="29">
        <v>60</v>
      </c>
      <c r="Q17" s="277" t="s">
        <v>657</v>
      </c>
      <c r="R17" s="277"/>
      <c r="S17" s="277"/>
      <c r="T17" s="30" t="s">
        <v>19</v>
      </c>
      <c r="U17" s="27">
        <v>27</v>
      </c>
      <c r="V17" s="28"/>
      <c r="W17" s="28" t="s">
        <v>645</v>
      </c>
      <c r="X17" s="28" t="s">
        <v>645</v>
      </c>
      <c r="Y17" s="139"/>
      <c r="Z17" s="29">
        <v>0</v>
      </c>
      <c r="AA17" s="277" t="s">
        <v>677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645</v>
      </c>
      <c r="D18" s="28" t="s">
        <v>645</v>
      </c>
      <c r="E18" s="113"/>
      <c r="F18" s="33">
        <v>28</v>
      </c>
      <c r="G18" s="277" t="s">
        <v>636</v>
      </c>
      <c r="H18" s="277"/>
      <c r="I18" s="277"/>
      <c r="J18" s="34" t="s">
        <v>19</v>
      </c>
      <c r="K18" s="27">
        <v>29</v>
      </c>
      <c r="L18" s="35" t="s">
        <v>645</v>
      </c>
      <c r="M18" s="28"/>
      <c r="N18" s="28"/>
      <c r="O18" s="113" t="s">
        <v>645</v>
      </c>
      <c r="P18" s="33">
        <v>0</v>
      </c>
      <c r="Q18" s="277" t="s">
        <v>691</v>
      </c>
      <c r="R18" s="277"/>
      <c r="S18" s="277"/>
      <c r="T18" s="30" t="s">
        <v>19</v>
      </c>
      <c r="U18" s="31">
        <v>30</v>
      </c>
      <c r="V18" s="35"/>
      <c r="W18" s="28" t="s">
        <v>645</v>
      </c>
      <c r="X18" s="28" t="s">
        <v>645</v>
      </c>
      <c r="Y18" s="113"/>
      <c r="Z18" s="33">
        <v>0</v>
      </c>
      <c r="AA18" s="277" t="s">
        <v>678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645</v>
      </c>
      <c r="D19" s="28" t="s">
        <v>645</v>
      </c>
      <c r="E19" s="139"/>
      <c r="F19" s="29">
        <v>14</v>
      </c>
      <c r="G19" s="277" t="s">
        <v>637</v>
      </c>
      <c r="H19" s="277"/>
      <c r="I19" s="277"/>
      <c r="J19" s="30" t="s">
        <v>19</v>
      </c>
      <c r="K19" s="31">
        <v>32</v>
      </c>
      <c r="L19" s="28"/>
      <c r="M19" s="28" t="s">
        <v>645</v>
      </c>
      <c r="N19" s="28" t="s">
        <v>645</v>
      </c>
      <c r="O19" s="139"/>
      <c r="P19" s="29">
        <v>28</v>
      </c>
      <c r="Q19" s="277" t="s">
        <v>658</v>
      </c>
      <c r="R19" s="277"/>
      <c r="S19" s="277"/>
      <c r="T19" s="30" t="s">
        <v>19</v>
      </c>
      <c r="U19" s="27">
        <v>33</v>
      </c>
      <c r="V19" s="28"/>
      <c r="W19" s="28" t="s">
        <v>645</v>
      </c>
      <c r="X19" s="28" t="s">
        <v>645</v>
      </c>
      <c r="Y19" s="139"/>
      <c r="Z19" s="29">
        <v>0</v>
      </c>
      <c r="AA19" s="277" t="s">
        <v>679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645</v>
      </c>
      <c r="D20" s="28" t="s">
        <v>645</v>
      </c>
      <c r="E20" s="113"/>
      <c r="F20" s="33">
        <v>15</v>
      </c>
      <c r="G20" s="277" t="s">
        <v>638</v>
      </c>
      <c r="H20" s="277"/>
      <c r="I20" s="277"/>
      <c r="J20" s="34" t="s">
        <v>19</v>
      </c>
      <c r="K20" s="27">
        <v>35</v>
      </c>
      <c r="L20" s="35"/>
      <c r="M20" s="28" t="s">
        <v>645</v>
      </c>
      <c r="N20" s="28" t="s">
        <v>645</v>
      </c>
      <c r="O20" s="113"/>
      <c r="P20" s="33">
        <v>28</v>
      </c>
      <c r="Q20" s="277" t="s">
        <v>659</v>
      </c>
      <c r="R20" s="277"/>
      <c r="S20" s="277"/>
      <c r="T20" s="30" t="s">
        <v>19</v>
      </c>
      <c r="U20" s="31">
        <v>36</v>
      </c>
      <c r="V20" s="35"/>
      <c r="W20" s="28" t="s">
        <v>645</v>
      </c>
      <c r="X20" s="28" t="s">
        <v>645</v>
      </c>
      <c r="Y20" s="113"/>
      <c r="Z20" s="33">
        <v>0</v>
      </c>
      <c r="AA20" s="277" t="s">
        <v>680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645</v>
      </c>
      <c r="D21" s="28" t="s">
        <v>645</v>
      </c>
      <c r="E21" s="139"/>
      <c r="F21" s="29">
        <v>28</v>
      </c>
      <c r="G21" s="277" t="s">
        <v>639</v>
      </c>
      <c r="H21" s="277"/>
      <c r="I21" s="277"/>
      <c r="J21" s="30" t="s">
        <v>19</v>
      </c>
      <c r="K21" s="31">
        <v>38</v>
      </c>
      <c r="L21" s="28" t="s">
        <v>26</v>
      </c>
      <c r="M21" s="28"/>
      <c r="N21" s="28" t="s">
        <v>645</v>
      </c>
      <c r="O21" s="139"/>
      <c r="P21" s="29">
        <v>0</v>
      </c>
      <c r="Q21" s="277" t="s">
        <v>700</v>
      </c>
      <c r="R21" s="277"/>
      <c r="S21" s="277"/>
      <c r="T21" s="30" t="s">
        <v>19</v>
      </c>
      <c r="U21" s="27">
        <v>39</v>
      </c>
      <c r="V21" s="28"/>
      <c r="W21" s="28" t="s">
        <v>645</v>
      </c>
      <c r="X21" s="28" t="s">
        <v>645</v>
      </c>
      <c r="Y21" s="139"/>
      <c r="Z21" s="29">
        <v>0</v>
      </c>
      <c r="AA21" s="277" t="s">
        <v>681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645</v>
      </c>
      <c r="D22" s="28" t="s">
        <v>645</v>
      </c>
      <c r="E22" s="113"/>
      <c r="F22" s="33">
        <v>28</v>
      </c>
      <c r="G22" s="277" t="s">
        <v>640</v>
      </c>
      <c r="H22" s="277"/>
      <c r="I22" s="277"/>
      <c r="J22" s="34" t="s">
        <v>19</v>
      </c>
      <c r="K22" s="27">
        <v>41</v>
      </c>
      <c r="L22" s="35"/>
      <c r="M22" s="28" t="s">
        <v>645</v>
      </c>
      <c r="N22" s="28" t="s">
        <v>645</v>
      </c>
      <c r="O22" s="113"/>
      <c r="P22" s="33">
        <v>56</v>
      </c>
      <c r="Q22" s="277" t="s">
        <v>660</v>
      </c>
      <c r="R22" s="277"/>
      <c r="S22" s="277"/>
      <c r="T22" s="30" t="s">
        <v>19</v>
      </c>
      <c r="U22" s="31">
        <v>42</v>
      </c>
      <c r="V22" s="35"/>
      <c r="W22" s="28" t="s">
        <v>645</v>
      </c>
      <c r="X22" s="28" t="s">
        <v>645</v>
      </c>
      <c r="Y22" s="113"/>
      <c r="Z22" s="33">
        <v>0</v>
      </c>
      <c r="AA22" s="277" t="s">
        <v>682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645</v>
      </c>
      <c r="D23" s="28" t="s">
        <v>645</v>
      </c>
      <c r="E23" s="139"/>
      <c r="F23" s="29">
        <v>28</v>
      </c>
      <c r="G23" s="277" t="s">
        <v>641</v>
      </c>
      <c r="H23" s="277"/>
      <c r="I23" s="277"/>
      <c r="J23" s="30" t="s">
        <v>19</v>
      </c>
      <c r="K23" s="31">
        <v>44</v>
      </c>
      <c r="L23" s="28"/>
      <c r="M23" s="28" t="s">
        <v>645</v>
      </c>
      <c r="N23" s="28" t="s">
        <v>645</v>
      </c>
      <c r="O23" s="139"/>
      <c r="P23" s="29">
        <v>14</v>
      </c>
      <c r="Q23" s="277" t="s">
        <v>661</v>
      </c>
      <c r="R23" s="277"/>
      <c r="S23" s="277"/>
      <c r="T23" s="30" t="s">
        <v>19</v>
      </c>
      <c r="U23" s="27">
        <v>45</v>
      </c>
      <c r="V23" s="28"/>
      <c r="W23" s="28" t="s">
        <v>645</v>
      </c>
      <c r="X23" s="28" t="s">
        <v>645</v>
      </c>
      <c r="Y23" s="139"/>
      <c r="Z23" s="29">
        <v>0</v>
      </c>
      <c r="AA23" s="277" t="s">
        <v>683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645</v>
      </c>
      <c r="D24" s="28" t="s">
        <v>645</v>
      </c>
      <c r="E24" s="113"/>
      <c r="F24" s="29">
        <v>28</v>
      </c>
      <c r="G24" s="277" t="s">
        <v>642</v>
      </c>
      <c r="H24" s="277"/>
      <c r="I24" s="277"/>
      <c r="J24" s="34" t="s">
        <v>19</v>
      </c>
      <c r="K24" s="27">
        <v>47</v>
      </c>
      <c r="L24" s="35"/>
      <c r="M24" s="28" t="s">
        <v>645</v>
      </c>
      <c r="N24" s="28" t="s">
        <v>645</v>
      </c>
      <c r="O24" s="113"/>
      <c r="P24" s="33">
        <v>14</v>
      </c>
      <c r="Q24" s="277" t="s">
        <v>662</v>
      </c>
      <c r="R24" s="277"/>
      <c r="S24" s="277"/>
      <c r="T24" s="30" t="s">
        <v>19</v>
      </c>
      <c r="U24" s="31">
        <v>48</v>
      </c>
      <c r="V24" s="35"/>
      <c r="W24" s="28" t="s">
        <v>645</v>
      </c>
      <c r="X24" s="28" t="s">
        <v>645</v>
      </c>
      <c r="Y24" s="113"/>
      <c r="Z24" s="37">
        <v>0</v>
      </c>
      <c r="AA24" s="277" t="s">
        <v>684</v>
      </c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645</v>
      </c>
      <c r="D25" s="28" t="s">
        <v>645</v>
      </c>
      <c r="E25" s="139"/>
      <c r="F25" s="29">
        <v>42</v>
      </c>
      <c r="G25" s="277" t="s">
        <v>643</v>
      </c>
      <c r="H25" s="277"/>
      <c r="I25" s="277"/>
      <c r="J25" s="30" t="s">
        <v>19</v>
      </c>
      <c r="K25" s="31">
        <v>50</v>
      </c>
      <c r="L25" s="28"/>
      <c r="M25" s="28" t="s">
        <v>645</v>
      </c>
      <c r="N25" s="28" t="s">
        <v>645</v>
      </c>
      <c r="O25" s="139"/>
      <c r="P25" s="29">
        <v>14</v>
      </c>
      <c r="Q25" s="277" t="s">
        <v>663</v>
      </c>
      <c r="R25" s="277"/>
      <c r="S25" s="277"/>
      <c r="T25" s="30" t="s">
        <v>19</v>
      </c>
      <c r="U25" s="27">
        <v>51</v>
      </c>
      <c r="V25" s="28"/>
      <c r="W25" s="28" t="s">
        <v>645</v>
      </c>
      <c r="X25" s="28" t="s">
        <v>645</v>
      </c>
      <c r="Y25" s="139"/>
      <c r="Z25" s="29">
        <v>0</v>
      </c>
      <c r="AA25" s="277" t="s">
        <v>685</v>
      </c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645</v>
      </c>
      <c r="D26" s="28" t="s">
        <v>645</v>
      </c>
      <c r="E26" s="113"/>
      <c r="F26" s="33">
        <v>42</v>
      </c>
      <c r="G26" s="277" t="s">
        <v>644</v>
      </c>
      <c r="H26" s="277"/>
      <c r="I26" s="277"/>
      <c r="J26" s="34" t="s">
        <v>19</v>
      </c>
      <c r="K26" s="27">
        <v>53</v>
      </c>
      <c r="L26" s="35" t="s">
        <v>26</v>
      </c>
      <c r="M26" s="28"/>
      <c r="N26" s="28" t="s">
        <v>645</v>
      </c>
      <c r="O26" s="113"/>
      <c r="P26" s="33">
        <v>0</v>
      </c>
      <c r="Q26" s="277" t="s">
        <v>664</v>
      </c>
      <c r="R26" s="277"/>
      <c r="S26" s="277"/>
      <c r="T26" s="30" t="s">
        <v>19</v>
      </c>
      <c r="U26" s="31">
        <v>54</v>
      </c>
      <c r="V26" s="35"/>
      <c r="W26" s="28" t="s">
        <v>645</v>
      </c>
      <c r="X26" s="28" t="s">
        <v>645</v>
      </c>
      <c r="Y26" s="113"/>
      <c r="Z26" s="33">
        <v>0</v>
      </c>
      <c r="AA26" s="277" t="s">
        <v>686</v>
      </c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645</v>
      </c>
      <c r="D27" s="28" t="s">
        <v>645</v>
      </c>
      <c r="E27" s="139"/>
      <c r="F27" s="36">
        <v>28</v>
      </c>
      <c r="G27" s="277" t="s">
        <v>646</v>
      </c>
      <c r="H27" s="277"/>
      <c r="I27" s="277"/>
      <c r="J27" s="30" t="s">
        <v>19</v>
      </c>
      <c r="K27" s="31">
        <v>56</v>
      </c>
      <c r="L27" s="28"/>
      <c r="M27" s="28" t="s">
        <v>645</v>
      </c>
      <c r="N27" s="28" t="s">
        <v>645</v>
      </c>
      <c r="O27" s="139"/>
      <c r="P27" s="29">
        <v>14</v>
      </c>
      <c r="Q27" s="277" t="s">
        <v>665</v>
      </c>
      <c r="R27" s="277"/>
      <c r="S27" s="277"/>
      <c r="T27" s="30" t="s">
        <v>19</v>
      </c>
      <c r="U27" s="27">
        <v>57</v>
      </c>
      <c r="V27" s="28"/>
      <c r="W27" s="28" t="s">
        <v>645</v>
      </c>
      <c r="X27" s="28" t="s">
        <v>645</v>
      </c>
      <c r="Y27" s="139"/>
      <c r="Z27" s="29">
        <v>0</v>
      </c>
      <c r="AA27" s="277" t="s">
        <v>687</v>
      </c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645</v>
      </c>
      <c r="D28" s="28" t="s">
        <v>645</v>
      </c>
      <c r="E28" s="87"/>
      <c r="F28" s="33">
        <v>28</v>
      </c>
      <c r="G28" s="278" t="s">
        <v>626</v>
      </c>
      <c r="H28" s="278"/>
      <c r="I28" s="278"/>
      <c r="J28" s="30" t="s">
        <v>19</v>
      </c>
      <c r="K28" s="27">
        <v>59</v>
      </c>
      <c r="L28" s="35"/>
      <c r="M28" s="28" t="s">
        <v>645</v>
      </c>
      <c r="N28" s="28" t="s">
        <v>645</v>
      </c>
      <c r="O28" s="113"/>
      <c r="P28" s="33">
        <v>30</v>
      </c>
      <c r="Q28" s="278" t="s">
        <v>666</v>
      </c>
      <c r="R28" s="278"/>
      <c r="S28" s="278"/>
      <c r="T28" s="40" t="s">
        <v>19</v>
      </c>
      <c r="U28" s="31">
        <v>60</v>
      </c>
      <c r="V28" s="35"/>
      <c r="W28" s="28" t="s">
        <v>645</v>
      </c>
      <c r="X28" s="28" t="s">
        <v>645</v>
      </c>
      <c r="Y28" s="113"/>
      <c r="Z28" s="33">
        <v>0</v>
      </c>
      <c r="AA28" s="278" t="s">
        <v>688</v>
      </c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645</v>
      </c>
      <c r="D29" s="28" t="s">
        <v>645</v>
      </c>
      <c r="E29" s="139"/>
      <c r="F29" s="29">
        <v>30</v>
      </c>
      <c r="G29" s="278" t="s">
        <v>647</v>
      </c>
      <c r="H29" s="278"/>
      <c r="I29" s="278"/>
      <c r="J29" s="30" t="s">
        <v>19</v>
      </c>
      <c r="K29" s="31">
        <v>62</v>
      </c>
      <c r="L29" s="28"/>
      <c r="M29" s="28" t="s">
        <v>645</v>
      </c>
      <c r="N29" s="28" t="s">
        <v>645</v>
      </c>
      <c r="O29" s="138"/>
      <c r="P29" s="29">
        <v>28</v>
      </c>
      <c r="Q29" s="278" t="s">
        <v>667</v>
      </c>
      <c r="R29" s="278"/>
      <c r="S29" s="278"/>
      <c r="T29" s="40" t="s">
        <v>19</v>
      </c>
      <c r="U29" s="88">
        <v>63</v>
      </c>
      <c r="V29" s="28"/>
      <c r="W29" s="28" t="s">
        <v>645</v>
      </c>
      <c r="X29" s="28" t="s">
        <v>645</v>
      </c>
      <c r="Y29" s="138"/>
      <c r="Z29" s="29">
        <v>0</v>
      </c>
      <c r="AA29" s="278" t="s">
        <v>689</v>
      </c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645</v>
      </c>
      <c r="D30" s="28" t="s">
        <v>645</v>
      </c>
      <c r="E30" s="139"/>
      <c r="F30" s="29">
        <v>28</v>
      </c>
      <c r="G30" s="278" t="s">
        <v>649</v>
      </c>
      <c r="H30" s="278"/>
      <c r="I30" s="278"/>
      <c r="J30" s="30" t="s">
        <v>19</v>
      </c>
      <c r="K30" s="27">
        <v>65</v>
      </c>
      <c r="L30" s="28"/>
      <c r="M30" s="28" t="s">
        <v>645</v>
      </c>
      <c r="N30" s="28" t="s">
        <v>645</v>
      </c>
      <c r="O30" s="138"/>
      <c r="P30" s="29">
        <v>14</v>
      </c>
      <c r="Q30" s="278" t="s">
        <v>668</v>
      </c>
      <c r="R30" s="278"/>
      <c r="S30" s="278"/>
      <c r="T30" s="40" t="s">
        <v>19</v>
      </c>
      <c r="U30" s="88">
        <v>66</v>
      </c>
      <c r="V30" s="28"/>
      <c r="W30" s="28" t="s">
        <v>645</v>
      </c>
      <c r="X30" s="28" t="s">
        <v>645</v>
      </c>
      <c r="Y30" s="138"/>
      <c r="Z30" s="29">
        <v>0</v>
      </c>
      <c r="AA30" s="278" t="s">
        <v>690</v>
      </c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 t="s">
        <v>693</v>
      </c>
      <c r="C31" s="28"/>
      <c r="D31" s="138"/>
      <c r="E31" s="139" t="s">
        <v>693</v>
      </c>
      <c r="F31" s="29">
        <v>0</v>
      </c>
      <c r="G31" s="278" t="s">
        <v>694</v>
      </c>
      <c r="H31" s="278"/>
      <c r="I31" s="278"/>
      <c r="J31" s="30" t="s">
        <v>19</v>
      </c>
      <c r="K31" s="31">
        <v>68</v>
      </c>
      <c r="L31" s="28" t="s">
        <v>26</v>
      </c>
      <c r="M31" s="28"/>
      <c r="N31" s="28"/>
      <c r="O31" s="138" t="s">
        <v>26</v>
      </c>
      <c r="P31" s="29">
        <v>0</v>
      </c>
      <c r="Q31" s="278" t="s">
        <v>698</v>
      </c>
      <c r="R31" s="278"/>
      <c r="S31" s="278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8"/>
      <c r="Z31" s="29">
        <v>28</v>
      </c>
      <c r="AA31" s="278" t="s">
        <v>697</v>
      </c>
      <c r="AB31" s="278"/>
      <c r="AC31" s="278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702</v>
      </c>
      <c r="D32" s="138" t="s">
        <v>26</v>
      </c>
      <c r="E32" s="139"/>
      <c r="F32" s="29">
        <v>7</v>
      </c>
      <c r="G32" s="278" t="s">
        <v>701</v>
      </c>
      <c r="H32" s="278"/>
      <c r="I32" s="278"/>
      <c r="J32" s="30" t="s">
        <v>19</v>
      </c>
      <c r="K32" s="27">
        <v>71</v>
      </c>
      <c r="L32" s="28"/>
      <c r="M32" s="28"/>
      <c r="N32" s="28"/>
      <c r="O32" s="138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38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343" t="s">
        <v>20</v>
      </c>
      <c r="B33" s="344"/>
      <c r="C33" s="344"/>
      <c r="D33" s="344"/>
      <c r="E33" s="94" t="s">
        <v>21</v>
      </c>
      <c r="F33" s="281">
        <f>COUNTIF(B9:B32,"・")+COUNTIF(L9:L32,"・")+COUNTIF(V9:V32,"・")</f>
        <v>5</v>
      </c>
      <c r="G33" s="282"/>
      <c r="H33" s="95" t="s">
        <v>22</v>
      </c>
      <c r="I33" s="94" t="s">
        <v>23</v>
      </c>
      <c r="J33" s="281">
        <f>COUNTIF(C9:C32,"・")+COUNTIF(M9:M32,"・")+COUNTIF(W9:W32,"・")</f>
        <v>65</v>
      </c>
      <c r="K33" s="281"/>
      <c r="L33" s="95" t="s">
        <v>22</v>
      </c>
      <c r="M33" s="94" t="s">
        <v>24</v>
      </c>
      <c r="N33" s="281">
        <f>SUM(F33:K33)</f>
        <v>70</v>
      </c>
      <c r="O33" s="281"/>
      <c r="P33" s="281"/>
      <c r="Q33" s="95" t="s">
        <v>22</v>
      </c>
      <c r="R33" s="142" t="s">
        <v>3</v>
      </c>
      <c r="S33" s="142" t="s">
        <v>25</v>
      </c>
      <c r="T33" s="281">
        <f>COUNTIF(D9:D32,"・")+COUNTIF(N9:N32,"・")+COUNTIF(X9:X32,"・")</f>
        <v>67</v>
      </c>
      <c r="U33" s="281"/>
      <c r="V33" s="281"/>
      <c r="W33" s="142" t="s">
        <v>22</v>
      </c>
      <c r="X33" s="142" t="s">
        <v>26</v>
      </c>
      <c r="Y33" s="142" t="s">
        <v>27</v>
      </c>
      <c r="Z33" s="281">
        <f>COUNTIF(E9:E32,"・")+COUNTIF(O9:O32,"・")+COUNTIF(Y9:Y32,"・")</f>
        <v>3</v>
      </c>
      <c r="AA33" s="345"/>
      <c r="AB33" s="345"/>
      <c r="AC33" s="142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70" t="s">
        <v>28</v>
      </c>
      <c r="B35" s="271"/>
      <c r="C35" s="271"/>
      <c r="D35" s="271"/>
      <c r="E35" s="271"/>
      <c r="F35" s="258" t="s">
        <v>29</v>
      </c>
      <c r="G35" s="259"/>
      <c r="H35" s="259"/>
      <c r="I35" s="259"/>
      <c r="J35" s="260"/>
      <c r="K35" s="272" t="s">
        <v>30</v>
      </c>
      <c r="L35" s="273"/>
      <c r="M35" s="273"/>
      <c r="N35" s="273"/>
      <c r="O35" s="273"/>
      <c r="P35" s="258" t="s">
        <v>31</v>
      </c>
      <c r="Q35" s="259"/>
      <c r="R35" s="259"/>
      <c r="S35" s="259"/>
      <c r="T35" s="260"/>
      <c r="U35" s="259" t="s">
        <v>34</v>
      </c>
      <c r="V35" s="259"/>
      <c r="W35" s="259"/>
      <c r="X35" s="259"/>
      <c r="Y35" s="259"/>
      <c r="Z35" s="260"/>
      <c r="AA35" s="274" t="s">
        <v>35</v>
      </c>
      <c r="AB35" s="275"/>
      <c r="AC35" s="275"/>
      <c r="AD35" s="276"/>
      <c r="AE35" s="136"/>
    </row>
    <row r="36" spans="1:44" s="18" customFormat="1" ht="15" customHeight="1" thickBot="1">
      <c r="A36" s="246"/>
      <c r="B36" s="263"/>
      <c r="C36" s="263"/>
      <c r="D36" s="264"/>
      <c r="E36" s="42" t="s">
        <v>19</v>
      </c>
      <c r="F36" s="265"/>
      <c r="G36" s="242"/>
      <c r="H36" s="242"/>
      <c r="I36" s="242"/>
      <c r="J36" s="242"/>
      <c r="K36" s="246" t="s">
        <v>703</v>
      </c>
      <c r="L36" s="247"/>
      <c r="M36" s="247"/>
      <c r="N36" s="264"/>
      <c r="O36" s="140" t="s">
        <v>19</v>
      </c>
      <c r="P36" s="266" t="s">
        <v>754</v>
      </c>
      <c r="Q36" s="267"/>
      <c r="R36" s="267"/>
      <c r="S36" s="267"/>
      <c r="T36" s="267"/>
      <c r="U36" s="246" t="s">
        <v>691</v>
      </c>
      <c r="V36" s="247"/>
      <c r="W36" s="247"/>
      <c r="X36" s="247"/>
      <c r="Y36" s="247"/>
      <c r="Z36" s="43" t="s">
        <v>19</v>
      </c>
      <c r="AA36" s="268" t="s">
        <v>692</v>
      </c>
      <c r="AB36" s="247"/>
      <c r="AC36" s="247"/>
      <c r="AD36" s="269"/>
      <c r="AE36" s="52"/>
    </row>
    <row r="37" spans="1:44" s="18" customFormat="1" ht="15" customHeight="1">
      <c r="A37" s="326"/>
      <c r="B37" s="327"/>
      <c r="C37" s="327"/>
      <c r="D37" s="328"/>
      <c r="E37" s="97" t="s">
        <v>19</v>
      </c>
      <c r="F37" s="339"/>
      <c r="G37" s="327"/>
      <c r="H37" s="327"/>
      <c r="I37" s="327"/>
      <c r="J37" s="327"/>
      <c r="K37" s="326" t="s">
        <v>704</v>
      </c>
      <c r="L37" s="342"/>
      <c r="M37" s="342"/>
      <c r="N37" s="328"/>
      <c r="O37" s="148" t="s">
        <v>19</v>
      </c>
      <c r="P37" s="213" t="s">
        <v>753</v>
      </c>
      <c r="Q37" s="212"/>
      <c r="R37" s="212"/>
      <c r="S37" s="212"/>
      <c r="T37" s="212"/>
      <c r="U37" s="211" t="s">
        <v>694</v>
      </c>
      <c r="V37" s="215"/>
      <c r="W37" s="215"/>
      <c r="X37" s="215"/>
      <c r="Y37" s="215"/>
      <c r="Z37" s="44" t="s">
        <v>19</v>
      </c>
      <c r="AA37" s="239" t="s">
        <v>692</v>
      </c>
      <c r="AB37" s="209"/>
      <c r="AC37" s="209"/>
      <c r="AD37" s="240"/>
    </row>
    <row r="38" spans="1:44" s="18" customFormat="1" ht="15" customHeight="1" thickBot="1">
      <c r="A38" s="339"/>
      <c r="B38" s="327"/>
      <c r="C38" s="327"/>
      <c r="D38" s="328"/>
      <c r="E38" s="98" t="s">
        <v>19</v>
      </c>
      <c r="F38" s="340"/>
      <c r="G38" s="340"/>
      <c r="H38" s="340"/>
      <c r="I38" s="340"/>
      <c r="J38" s="341"/>
      <c r="K38" s="211"/>
      <c r="L38" s="215"/>
      <c r="M38" s="215"/>
      <c r="N38" s="236"/>
      <c r="O38" s="148" t="s">
        <v>19</v>
      </c>
      <c r="P38" s="340"/>
      <c r="Q38" s="340"/>
      <c r="R38" s="340"/>
      <c r="S38" s="340"/>
      <c r="T38" s="341"/>
      <c r="U38" s="211" t="s">
        <v>699</v>
      </c>
      <c r="V38" s="215"/>
      <c r="W38" s="215"/>
      <c r="X38" s="215"/>
      <c r="Y38" s="215"/>
      <c r="Z38" s="44" t="s">
        <v>19</v>
      </c>
      <c r="AA38" s="239" t="s">
        <v>692</v>
      </c>
      <c r="AB38" s="209"/>
      <c r="AC38" s="209"/>
      <c r="AD38" s="240"/>
    </row>
    <row r="39" spans="1:44" s="18" customFormat="1" ht="15" customHeight="1" thickBot="1">
      <c r="A39" s="255" t="s">
        <v>32</v>
      </c>
      <c r="B39" s="256"/>
      <c r="C39" s="256"/>
      <c r="D39" s="256"/>
      <c r="E39" s="257"/>
      <c r="F39" s="258" t="s">
        <v>33</v>
      </c>
      <c r="G39" s="259"/>
      <c r="H39" s="259"/>
      <c r="I39" s="259"/>
      <c r="J39" s="260"/>
      <c r="K39" s="259" t="s">
        <v>34</v>
      </c>
      <c r="L39" s="259"/>
      <c r="M39" s="259"/>
      <c r="N39" s="259"/>
      <c r="O39" s="259"/>
      <c r="P39" s="258" t="s">
        <v>35</v>
      </c>
      <c r="Q39" s="259"/>
      <c r="R39" s="259"/>
      <c r="S39" s="259"/>
      <c r="T39" s="261"/>
      <c r="U39" s="262"/>
      <c r="V39" s="212"/>
      <c r="W39" s="212"/>
      <c r="X39" s="212"/>
      <c r="Y39" s="212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41" t="s">
        <v>625</v>
      </c>
      <c r="B40" s="242"/>
      <c r="C40" s="242"/>
      <c r="D40" s="242"/>
      <c r="E40" s="45" t="s">
        <v>19</v>
      </c>
      <c r="F40" s="309" t="s">
        <v>628</v>
      </c>
      <c r="G40" s="310"/>
      <c r="H40" s="310"/>
      <c r="I40" s="310"/>
      <c r="J40" s="311"/>
      <c r="K40" s="246" t="s">
        <v>695</v>
      </c>
      <c r="L40" s="247"/>
      <c r="M40" s="247"/>
      <c r="N40" s="247"/>
      <c r="O40" s="46" t="s">
        <v>19</v>
      </c>
      <c r="P40" s="248" t="s">
        <v>696</v>
      </c>
      <c r="Q40" s="249"/>
      <c r="R40" s="249"/>
      <c r="S40" s="249"/>
      <c r="T40" s="250"/>
      <c r="U40" s="241"/>
      <c r="V40" s="251"/>
      <c r="W40" s="251"/>
      <c r="X40" s="251"/>
      <c r="Y40" s="251"/>
      <c r="Z40" s="46" t="s">
        <v>19</v>
      </c>
      <c r="AA40" s="252"/>
      <c r="AB40" s="253"/>
      <c r="AC40" s="253"/>
      <c r="AD40" s="254"/>
    </row>
    <row r="41" spans="1:44" s="18" customFormat="1" ht="15" customHeight="1">
      <c r="A41" s="211" t="s">
        <v>626</v>
      </c>
      <c r="B41" s="212"/>
      <c r="C41" s="212"/>
      <c r="D41" s="212"/>
      <c r="E41" s="47" t="s">
        <v>19</v>
      </c>
      <c r="F41" s="239" t="s">
        <v>628</v>
      </c>
      <c r="G41" s="307"/>
      <c r="H41" s="307"/>
      <c r="I41" s="307"/>
      <c r="J41" s="308"/>
      <c r="K41" s="211"/>
      <c r="L41" s="215"/>
      <c r="M41" s="215"/>
      <c r="N41" s="215"/>
      <c r="O41" s="44" t="s">
        <v>19</v>
      </c>
      <c r="P41" s="233"/>
      <c r="Q41" s="234"/>
      <c r="R41" s="234"/>
      <c r="S41" s="234"/>
      <c r="T41" s="235"/>
      <c r="U41" s="211"/>
      <c r="V41" s="212"/>
      <c r="W41" s="212"/>
      <c r="X41" s="212"/>
      <c r="Y41" s="236"/>
      <c r="Z41" s="47" t="s">
        <v>19</v>
      </c>
      <c r="AA41" s="237"/>
      <c r="AB41" s="237"/>
      <c r="AC41" s="237"/>
      <c r="AD41" s="238"/>
    </row>
    <row r="42" spans="1:44" s="18" customFormat="1" ht="15" customHeight="1" thickBot="1">
      <c r="A42" s="211" t="s">
        <v>627</v>
      </c>
      <c r="B42" s="212"/>
      <c r="C42" s="212"/>
      <c r="D42" s="212"/>
      <c r="E42" s="47" t="s">
        <v>19</v>
      </c>
      <c r="F42" s="239" t="s">
        <v>628</v>
      </c>
      <c r="G42" s="307"/>
      <c r="H42" s="307"/>
      <c r="I42" s="307"/>
      <c r="J42" s="308"/>
      <c r="K42" s="211"/>
      <c r="L42" s="215"/>
      <c r="M42" s="215"/>
      <c r="N42" s="215"/>
      <c r="O42" s="44" t="s">
        <v>19</v>
      </c>
      <c r="P42" s="222"/>
      <c r="Q42" s="223"/>
      <c r="R42" s="223"/>
      <c r="S42" s="223"/>
      <c r="T42" s="224"/>
      <c r="U42" s="225"/>
      <c r="V42" s="226"/>
      <c r="W42" s="226"/>
      <c r="X42" s="226"/>
      <c r="Y42" s="227"/>
      <c r="Z42" s="48" t="s">
        <v>19</v>
      </c>
      <c r="AA42" s="228"/>
      <c r="AB42" s="228"/>
      <c r="AC42" s="228"/>
      <c r="AD42" s="229"/>
    </row>
    <row r="43" spans="1:44" s="18" customFormat="1" ht="15" customHeight="1">
      <c r="A43" s="211"/>
      <c r="B43" s="212"/>
      <c r="C43" s="212"/>
      <c r="D43" s="212"/>
      <c r="E43" s="47" t="s">
        <v>19</v>
      </c>
      <c r="F43" s="213"/>
      <c r="G43" s="212"/>
      <c r="H43" s="212"/>
      <c r="I43" s="212"/>
      <c r="J43" s="214"/>
      <c r="K43" s="211"/>
      <c r="L43" s="215"/>
      <c r="M43" s="215"/>
      <c r="N43" s="215"/>
      <c r="O43" s="44" t="s">
        <v>19</v>
      </c>
      <c r="P43" s="213"/>
      <c r="Q43" s="212"/>
      <c r="R43" s="212"/>
      <c r="S43" s="212"/>
      <c r="T43" s="214"/>
      <c r="U43" s="216" t="s">
        <v>36</v>
      </c>
      <c r="V43" s="217"/>
      <c r="W43" s="217"/>
      <c r="X43" s="217"/>
      <c r="Y43" s="217"/>
      <c r="Z43" s="217"/>
      <c r="AA43" s="217"/>
      <c r="AB43" s="217"/>
      <c r="AC43" s="217"/>
      <c r="AD43" s="218"/>
    </row>
    <row r="44" spans="1:44" ht="15" customHeight="1">
      <c r="A44" s="211"/>
      <c r="B44" s="212"/>
      <c r="C44" s="212"/>
      <c r="D44" s="212"/>
      <c r="E44" s="47" t="s">
        <v>19</v>
      </c>
      <c r="F44" s="213"/>
      <c r="G44" s="212"/>
      <c r="H44" s="212"/>
      <c r="I44" s="212"/>
      <c r="J44" s="214"/>
      <c r="K44" s="211"/>
      <c r="L44" s="215"/>
      <c r="M44" s="215"/>
      <c r="N44" s="215"/>
      <c r="O44" s="44" t="s">
        <v>19</v>
      </c>
      <c r="P44" s="213"/>
      <c r="Q44" s="212"/>
      <c r="R44" s="212"/>
      <c r="S44" s="212"/>
      <c r="T44" s="214"/>
      <c r="U44" s="219" t="s">
        <v>37</v>
      </c>
      <c r="V44" s="220"/>
      <c r="W44" s="220"/>
      <c r="X44" s="221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198" t="s">
        <v>40</v>
      </c>
      <c r="B45" s="199"/>
      <c r="C45" s="199"/>
      <c r="D45" s="199"/>
      <c r="E45" s="53"/>
      <c r="F45" s="200" t="s">
        <v>41</v>
      </c>
      <c r="G45" s="199"/>
      <c r="H45" s="199"/>
      <c r="I45" s="199"/>
      <c r="J45" s="201"/>
      <c r="K45" s="198" t="s">
        <v>42</v>
      </c>
      <c r="L45" s="202"/>
      <c r="M45" s="202"/>
      <c r="N45" s="202"/>
      <c r="O45" s="54"/>
      <c r="P45" s="203" t="s">
        <v>751</v>
      </c>
      <c r="Q45" s="204"/>
      <c r="R45" s="204"/>
      <c r="S45" s="204"/>
      <c r="T45" s="205"/>
      <c r="U45" s="206" t="s">
        <v>43</v>
      </c>
      <c r="V45" s="181"/>
      <c r="W45" s="181"/>
      <c r="X45" s="207"/>
      <c r="Y45" s="208">
        <v>0.75</v>
      </c>
      <c r="Z45" s="209"/>
      <c r="AA45" s="210"/>
      <c r="AB45" s="180" t="s">
        <v>705</v>
      </c>
      <c r="AC45" s="181"/>
      <c r="AD45" s="182"/>
    </row>
    <row r="46" spans="1:44" ht="15" customHeight="1" thickBot="1">
      <c r="A46" s="183">
        <v>0</v>
      </c>
      <c r="B46" s="184"/>
      <c r="C46" s="184"/>
      <c r="D46" s="184"/>
      <c r="E46" s="185"/>
      <c r="F46" s="186">
        <v>0</v>
      </c>
      <c r="G46" s="187"/>
      <c r="H46" s="187"/>
      <c r="I46" s="187"/>
      <c r="J46" s="188"/>
      <c r="K46" s="183">
        <v>0</v>
      </c>
      <c r="L46" s="184"/>
      <c r="M46" s="184"/>
      <c r="N46" s="184"/>
      <c r="O46" s="185"/>
      <c r="P46" s="189" t="s">
        <v>752</v>
      </c>
      <c r="Q46" s="190"/>
      <c r="R46" s="190"/>
      <c r="S46" s="190"/>
      <c r="T46" s="191"/>
      <c r="U46" s="183" t="s">
        <v>62</v>
      </c>
      <c r="V46" s="184"/>
      <c r="W46" s="184"/>
      <c r="X46" s="185"/>
      <c r="Y46" s="192">
        <v>0.75</v>
      </c>
      <c r="Z46" s="193"/>
      <c r="AA46" s="194"/>
      <c r="AB46" s="195" t="str">
        <f>'6'!AB49:AD49</f>
        <v>中村　恵理子</v>
      </c>
      <c r="AC46" s="196"/>
      <c r="AD46" s="197"/>
    </row>
    <row r="47" spans="1:44" ht="14.25" thickBot="1">
      <c r="A47" s="147"/>
      <c r="B47" s="147"/>
      <c r="C47" s="147"/>
      <c r="D47" s="147"/>
      <c r="E47" s="147"/>
      <c r="F47" s="147"/>
      <c r="G47" s="114"/>
      <c r="H47" s="114"/>
      <c r="I47" s="114"/>
      <c r="J47" s="114"/>
      <c r="K47" s="147"/>
      <c r="L47" s="147"/>
      <c r="M47" s="147"/>
      <c r="N47" s="147"/>
      <c r="O47" s="147"/>
      <c r="P47" s="147"/>
      <c r="Q47" s="147"/>
      <c r="R47" s="147"/>
      <c r="S47" s="147"/>
      <c r="T47" s="147"/>
      <c r="U47" s="147"/>
      <c r="V47" s="147"/>
      <c r="W47" s="147"/>
      <c r="X47" s="147"/>
      <c r="Y47" s="147"/>
      <c r="Z47" s="147"/>
      <c r="AA47" s="147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169"/>
      <c r="B49" s="170"/>
      <c r="C49" s="170"/>
      <c r="D49" s="170"/>
      <c r="E49" s="170"/>
      <c r="F49" s="170"/>
      <c r="G49" s="171" t="s">
        <v>706</v>
      </c>
      <c r="H49" s="172"/>
      <c r="I49" s="172"/>
      <c r="J49" s="172"/>
      <c r="K49" s="172"/>
      <c r="L49" s="172"/>
      <c r="M49" s="172"/>
      <c r="N49" s="172"/>
      <c r="O49" s="172"/>
      <c r="P49" s="172"/>
      <c r="Q49" s="172"/>
      <c r="R49" s="172"/>
      <c r="S49" s="172"/>
      <c r="T49" s="172"/>
      <c r="U49" s="172"/>
      <c r="V49" s="172"/>
      <c r="W49" s="172"/>
      <c r="X49" s="172"/>
      <c r="Y49" s="172"/>
      <c r="Z49" s="172"/>
      <c r="AA49" s="172"/>
      <c r="AB49" s="172"/>
      <c r="AC49" s="172"/>
      <c r="AD49" s="173"/>
    </row>
    <row r="50" spans="1:30" ht="13.5">
      <c r="A50" s="169"/>
      <c r="B50" s="170"/>
      <c r="C50" s="170"/>
      <c r="D50" s="170"/>
      <c r="E50" s="170"/>
      <c r="F50" s="170"/>
      <c r="G50" s="171" t="s">
        <v>707</v>
      </c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51" spans="1:30" ht="14.25" thickBot="1">
      <c r="A51" s="176"/>
      <c r="B51" s="177"/>
      <c r="C51" s="177"/>
      <c r="D51" s="177"/>
      <c r="E51" s="177"/>
      <c r="F51" s="177"/>
      <c r="G51" s="178"/>
      <c r="H51" s="178"/>
      <c r="I51" s="178"/>
      <c r="J51" s="178"/>
      <c r="K51" s="178"/>
      <c r="L51" s="178"/>
      <c r="M51" s="178"/>
      <c r="N51" s="178"/>
      <c r="O51" s="178"/>
      <c r="P51" s="178"/>
      <c r="Q51" s="178"/>
      <c r="R51" s="178"/>
      <c r="S51" s="178"/>
      <c r="T51" s="178"/>
      <c r="U51" s="178"/>
      <c r="V51" s="178"/>
      <c r="W51" s="178"/>
      <c r="X51" s="178"/>
      <c r="Y51" s="178"/>
      <c r="Z51" s="178"/>
      <c r="AA51" s="178"/>
      <c r="AB51" s="178"/>
      <c r="AC51" s="178"/>
      <c r="AD51" s="179"/>
    </row>
    <row r="78" ht="14.25" customHeight="1"/>
    <row r="79" ht="15" hidden="1" customHeight="1"/>
    <row r="80" ht="15" hidden="1" customHeight="1"/>
  </sheetData>
  <mergeCells count="184">
    <mergeCell ref="A51:F51"/>
    <mergeCell ref="G51:AD51"/>
    <mergeCell ref="A49:F49"/>
    <mergeCell ref="G49:AD49"/>
    <mergeCell ref="A50:F50"/>
    <mergeCell ref="G50:AD50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  <mergeCell ref="Y45:AA45"/>
    <mergeCell ref="A43:D43"/>
    <mergeCell ref="F43:J43"/>
    <mergeCell ref="K43:N43"/>
    <mergeCell ref="P43:T43"/>
    <mergeCell ref="U43:AD43"/>
    <mergeCell ref="A44:D44"/>
    <mergeCell ref="F44:J44"/>
    <mergeCell ref="K44:N44"/>
    <mergeCell ref="P44:T44"/>
    <mergeCell ref="U44:X44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G45" sqref="G45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10</v>
      </c>
      <c r="O1" s="146" t="s">
        <v>2</v>
      </c>
      <c r="P1" s="146"/>
      <c r="Q1" s="146" t="s">
        <v>3</v>
      </c>
      <c r="R1" s="145" t="s">
        <v>711</v>
      </c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 t="s">
        <v>708</v>
      </c>
      <c r="J5" s="296"/>
      <c r="K5" s="296"/>
      <c r="L5" s="296"/>
      <c r="M5" s="297"/>
      <c r="N5" s="252" t="s">
        <v>709</v>
      </c>
      <c r="O5" s="298"/>
      <c r="P5" s="147"/>
      <c r="Q5" s="274" t="s">
        <v>11</v>
      </c>
      <c r="R5" s="275"/>
      <c r="S5" s="275"/>
      <c r="T5" s="276"/>
      <c r="U5" s="299" t="s">
        <v>710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750</v>
      </c>
      <c r="D9" s="28" t="s">
        <v>750</v>
      </c>
      <c r="E9" s="139"/>
      <c r="F9" s="29">
        <v>28</v>
      </c>
      <c r="G9" s="277" t="s">
        <v>712</v>
      </c>
      <c r="H9" s="277"/>
      <c r="I9" s="277"/>
      <c r="J9" s="30" t="s">
        <v>19</v>
      </c>
      <c r="K9" s="31">
        <v>2</v>
      </c>
      <c r="L9" s="28"/>
      <c r="M9" s="28" t="s">
        <v>750</v>
      </c>
      <c r="N9" s="28" t="s">
        <v>750</v>
      </c>
      <c r="O9" s="139"/>
      <c r="P9" s="29">
        <v>28</v>
      </c>
      <c r="Q9" s="277" t="s">
        <v>728</v>
      </c>
      <c r="R9" s="277"/>
      <c r="S9" s="277"/>
      <c r="T9" s="30" t="s">
        <v>19</v>
      </c>
      <c r="U9" s="27">
        <v>3</v>
      </c>
      <c r="V9" s="28"/>
      <c r="W9" s="28" t="s">
        <v>750</v>
      </c>
      <c r="X9" s="28" t="s">
        <v>750</v>
      </c>
      <c r="Y9" s="139"/>
      <c r="Z9" s="29">
        <v>28</v>
      </c>
      <c r="AA9" s="277" t="s">
        <v>743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750</v>
      </c>
      <c r="D10" s="28" t="s">
        <v>750</v>
      </c>
      <c r="E10" s="113"/>
      <c r="F10" s="33">
        <v>28</v>
      </c>
      <c r="G10" s="277" t="s">
        <v>713</v>
      </c>
      <c r="H10" s="277"/>
      <c r="I10" s="277"/>
      <c r="J10" s="34" t="s">
        <v>19</v>
      </c>
      <c r="K10" s="27">
        <v>5</v>
      </c>
      <c r="L10" s="35"/>
      <c r="M10" s="28" t="s">
        <v>750</v>
      </c>
      <c r="N10" s="28" t="s">
        <v>750</v>
      </c>
      <c r="O10" s="113"/>
      <c r="P10" s="33">
        <v>28</v>
      </c>
      <c r="Q10" s="277" t="s">
        <v>729</v>
      </c>
      <c r="R10" s="277"/>
      <c r="S10" s="277"/>
      <c r="T10" s="34" t="s">
        <v>19</v>
      </c>
      <c r="U10" s="31">
        <v>6</v>
      </c>
      <c r="V10" s="35"/>
      <c r="W10" s="28" t="s">
        <v>750</v>
      </c>
      <c r="X10" s="28" t="s">
        <v>750</v>
      </c>
      <c r="Y10" s="113"/>
      <c r="Z10" s="33">
        <v>42</v>
      </c>
      <c r="AA10" s="277" t="s">
        <v>744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750</v>
      </c>
      <c r="D11" s="28" t="s">
        <v>750</v>
      </c>
      <c r="E11" s="139"/>
      <c r="F11" s="36">
        <v>28</v>
      </c>
      <c r="G11" s="277" t="s">
        <v>714</v>
      </c>
      <c r="H11" s="277"/>
      <c r="I11" s="277"/>
      <c r="J11" s="30" t="s">
        <v>19</v>
      </c>
      <c r="K11" s="31">
        <v>8</v>
      </c>
      <c r="L11" s="28"/>
      <c r="M11" s="28" t="s">
        <v>750</v>
      </c>
      <c r="N11" s="28" t="s">
        <v>750</v>
      </c>
      <c r="O11" s="139"/>
      <c r="P11" s="29">
        <v>14</v>
      </c>
      <c r="Q11" s="277" t="s">
        <v>730</v>
      </c>
      <c r="R11" s="277"/>
      <c r="S11" s="277"/>
      <c r="T11" s="30" t="s">
        <v>19</v>
      </c>
      <c r="U11" s="27">
        <v>9</v>
      </c>
      <c r="V11" s="28"/>
      <c r="W11" s="28" t="s">
        <v>750</v>
      </c>
      <c r="X11" s="28" t="s">
        <v>750</v>
      </c>
      <c r="Y11" s="139"/>
      <c r="Z11" s="29">
        <v>60</v>
      </c>
      <c r="AA11" s="277" t="s">
        <v>745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750</v>
      </c>
      <c r="D12" s="28" t="s">
        <v>750</v>
      </c>
      <c r="E12" s="113"/>
      <c r="F12" s="33">
        <v>28</v>
      </c>
      <c r="G12" s="277" t="s">
        <v>715</v>
      </c>
      <c r="H12" s="277"/>
      <c r="I12" s="277"/>
      <c r="J12" s="34" t="s">
        <v>19</v>
      </c>
      <c r="K12" s="27">
        <v>11</v>
      </c>
      <c r="L12" s="35"/>
      <c r="M12" s="28" t="s">
        <v>750</v>
      </c>
      <c r="N12" s="28" t="s">
        <v>750</v>
      </c>
      <c r="O12" s="113"/>
      <c r="P12" s="33">
        <v>60</v>
      </c>
      <c r="Q12" s="277" t="s">
        <v>731</v>
      </c>
      <c r="R12" s="277"/>
      <c r="S12" s="277"/>
      <c r="T12" s="30" t="s">
        <v>19</v>
      </c>
      <c r="U12" s="31">
        <v>12</v>
      </c>
      <c r="V12" s="35"/>
      <c r="W12" s="28" t="s">
        <v>750</v>
      </c>
      <c r="X12" s="28" t="s">
        <v>750</v>
      </c>
      <c r="Y12" s="113"/>
      <c r="Z12" s="33">
        <v>0</v>
      </c>
      <c r="AA12" s="277" t="s">
        <v>776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750</v>
      </c>
      <c r="D13" s="28" t="s">
        <v>750</v>
      </c>
      <c r="E13" s="139"/>
      <c r="F13" s="29">
        <v>14</v>
      </c>
      <c r="G13" s="277" t="s">
        <v>716</v>
      </c>
      <c r="H13" s="277"/>
      <c r="I13" s="277"/>
      <c r="J13" s="30" t="s">
        <v>19</v>
      </c>
      <c r="K13" s="31">
        <v>14</v>
      </c>
      <c r="L13" s="28"/>
      <c r="M13" s="28" t="s">
        <v>750</v>
      </c>
      <c r="N13" s="28" t="s">
        <v>750</v>
      </c>
      <c r="O13" s="139"/>
      <c r="P13" s="29">
        <v>30</v>
      </c>
      <c r="Q13" s="277" t="s">
        <v>732</v>
      </c>
      <c r="R13" s="277"/>
      <c r="S13" s="277"/>
      <c r="T13" s="30" t="s">
        <v>19</v>
      </c>
      <c r="U13" s="27">
        <v>15</v>
      </c>
      <c r="V13" s="28"/>
      <c r="W13" s="28" t="s">
        <v>750</v>
      </c>
      <c r="X13" s="28" t="s">
        <v>750</v>
      </c>
      <c r="Y13" s="139"/>
      <c r="Z13" s="29">
        <v>42</v>
      </c>
      <c r="AA13" s="277" t="s">
        <v>746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750</v>
      </c>
      <c r="D14" s="28" t="s">
        <v>750</v>
      </c>
      <c r="E14" s="113"/>
      <c r="F14" s="33">
        <v>28</v>
      </c>
      <c r="G14" s="277" t="s">
        <v>717</v>
      </c>
      <c r="H14" s="277"/>
      <c r="I14" s="277"/>
      <c r="J14" s="34" t="s">
        <v>19</v>
      </c>
      <c r="K14" s="27">
        <v>17</v>
      </c>
      <c r="L14" s="35"/>
      <c r="M14" s="28" t="s">
        <v>750</v>
      </c>
      <c r="N14" s="28" t="s">
        <v>750</v>
      </c>
      <c r="O14" s="113"/>
      <c r="P14" s="33">
        <v>28</v>
      </c>
      <c r="Q14" s="277" t="s">
        <v>733</v>
      </c>
      <c r="R14" s="277"/>
      <c r="S14" s="277"/>
      <c r="T14" s="30" t="s">
        <v>19</v>
      </c>
      <c r="U14" s="31">
        <v>18</v>
      </c>
      <c r="V14" s="35"/>
      <c r="W14" s="28" t="s">
        <v>750</v>
      </c>
      <c r="X14" s="28" t="s">
        <v>750</v>
      </c>
      <c r="Y14" s="113"/>
      <c r="Z14" s="33">
        <v>0</v>
      </c>
      <c r="AA14" s="277" t="s">
        <v>747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750</v>
      </c>
      <c r="D15" s="28" t="s">
        <v>750</v>
      </c>
      <c r="E15" s="139"/>
      <c r="F15" s="29">
        <v>30</v>
      </c>
      <c r="G15" s="277" t="s">
        <v>718</v>
      </c>
      <c r="H15" s="277"/>
      <c r="I15" s="277"/>
      <c r="J15" s="30" t="s">
        <v>19</v>
      </c>
      <c r="K15" s="31">
        <v>20</v>
      </c>
      <c r="L15" s="28"/>
      <c r="M15" s="28" t="s">
        <v>750</v>
      </c>
      <c r="N15" s="28" t="s">
        <v>750</v>
      </c>
      <c r="O15" s="139"/>
      <c r="P15" s="29">
        <v>14</v>
      </c>
      <c r="Q15" s="277" t="s">
        <v>734</v>
      </c>
      <c r="R15" s="277"/>
      <c r="S15" s="277"/>
      <c r="T15" s="30" t="s">
        <v>19</v>
      </c>
      <c r="U15" s="27">
        <v>21</v>
      </c>
      <c r="V15" s="28" t="s">
        <v>750</v>
      </c>
      <c r="W15" s="28"/>
      <c r="X15" s="28" t="s">
        <v>750</v>
      </c>
      <c r="Y15" s="139"/>
      <c r="Z15" s="29">
        <v>0</v>
      </c>
      <c r="AA15" s="277" t="s">
        <v>773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750</v>
      </c>
      <c r="D16" s="28" t="s">
        <v>750</v>
      </c>
      <c r="E16" s="113"/>
      <c r="F16" s="33">
        <v>30</v>
      </c>
      <c r="G16" s="277" t="s">
        <v>719</v>
      </c>
      <c r="H16" s="277"/>
      <c r="I16" s="277"/>
      <c r="J16" s="34" t="s">
        <v>19</v>
      </c>
      <c r="K16" s="27">
        <v>23</v>
      </c>
      <c r="L16" s="35"/>
      <c r="M16" s="28" t="s">
        <v>750</v>
      </c>
      <c r="N16" s="28" t="s">
        <v>750</v>
      </c>
      <c r="O16" s="113"/>
      <c r="P16" s="37">
        <v>42</v>
      </c>
      <c r="Q16" s="277" t="s">
        <v>735</v>
      </c>
      <c r="R16" s="277"/>
      <c r="S16" s="277"/>
      <c r="T16" s="30" t="s">
        <v>19</v>
      </c>
      <c r="U16" s="31">
        <v>24</v>
      </c>
      <c r="V16" s="35"/>
      <c r="W16" s="28" t="s">
        <v>750</v>
      </c>
      <c r="X16" s="28" t="s">
        <v>750</v>
      </c>
      <c r="Y16" s="113"/>
      <c r="Z16" s="33">
        <v>28</v>
      </c>
      <c r="AA16" s="277" t="s">
        <v>748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750</v>
      </c>
      <c r="D17" s="28" t="s">
        <v>750</v>
      </c>
      <c r="E17" s="139"/>
      <c r="F17" s="29">
        <v>28</v>
      </c>
      <c r="G17" s="277" t="s">
        <v>720</v>
      </c>
      <c r="H17" s="277"/>
      <c r="I17" s="277"/>
      <c r="J17" s="30" t="s">
        <v>19</v>
      </c>
      <c r="K17" s="31">
        <v>26</v>
      </c>
      <c r="L17" s="28"/>
      <c r="M17" s="28" t="s">
        <v>750</v>
      </c>
      <c r="N17" s="28" t="s">
        <v>750</v>
      </c>
      <c r="O17" s="139"/>
      <c r="P17" s="29">
        <v>60</v>
      </c>
      <c r="Q17" s="277" t="s">
        <v>736</v>
      </c>
      <c r="R17" s="277"/>
      <c r="S17" s="277"/>
      <c r="T17" s="30" t="s">
        <v>19</v>
      </c>
      <c r="U17" s="27">
        <v>27</v>
      </c>
      <c r="V17" s="28"/>
      <c r="W17" s="28" t="s">
        <v>750</v>
      </c>
      <c r="X17" s="28" t="s">
        <v>750</v>
      </c>
      <c r="Y17" s="139"/>
      <c r="Z17" s="29">
        <v>60</v>
      </c>
      <c r="AA17" s="277" t="s">
        <v>749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750</v>
      </c>
      <c r="D18" s="28" t="s">
        <v>750</v>
      </c>
      <c r="E18" s="113"/>
      <c r="F18" s="33">
        <v>7</v>
      </c>
      <c r="G18" s="277" t="s">
        <v>721</v>
      </c>
      <c r="H18" s="277"/>
      <c r="I18" s="277"/>
      <c r="J18" s="34" t="s">
        <v>19</v>
      </c>
      <c r="K18" s="27">
        <v>29</v>
      </c>
      <c r="L18" s="35"/>
      <c r="M18" s="28" t="s">
        <v>750</v>
      </c>
      <c r="N18" s="28" t="s">
        <v>750</v>
      </c>
      <c r="O18" s="113"/>
      <c r="P18" s="33">
        <v>60</v>
      </c>
      <c r="Q18" s="277" t="s">
        <v>737</v>
      </c>
      <c r="R18" s="277"/>
      <c r="S18" s="277"/>
      <c r="T18" s="30" t="s">
        <v>19</v>
      </c>
      <c r="U18" s="31">
        <v>30</v>
      </c>
      <c r="V18" s="35" t="s">
        <v>750</v>
      </c>
      <c r="W18" s="28"/>
      <c r="X18" s="28" t="s">
        <v>750</v>
      </c>
      <c r="Y18" s="113"/>
      <c r="Z18" s="33">
        <v>7</v>
      </c>
      <c r="AA18" s="277" t="s">
        <v>774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750</v>
      </c>
      <c r="D19" s="28" t="s">
        <v>750</v>
      </c>
      <c r="E19" s="139"/>
      <c r="F19" s="29">
        <v>30</v>
      </c>
      <c r="G19" s="277" t="s">
        <v>722</v>
      </c>
      <c r="H19" s="277"/>
      <c r="I19" s="277"/>
      <c r="J19" s="30" t="s">
        <v>19</v>
      </c>
      <c r="K19" s="31">
        <v>32</v>
      </c>
      <c r="L19" s="28"/>
      <c r="M19" s="28" t="s">
        <v>750</v>
      </c>
      <c r="N19" s="28" t="s">
        <v>750</v>
      </c>
      <c r="O19" s="139"/>
      <c r="P19" s="29">
        <v>0</v>
      </c>
      <c r="Q19" s="277" t="s">
        <v>208</v>
      </c>
      <c r="R19" s="277"/>
      <c r="S19" s="277"/>
      <c r="T19" s="30" t="s">
        <v>19</v>
      </c>
      <c r="U19" s="27">
        <v>33</v>
      </c>
      <c r="V19" s="28"/>
      <c r="W19" s="28" t="s">
        <v>750</v>
      </c>
      <c r="X19" s="28" t="s">
        <v>750</v>
      </c>
      <c r="Y19" s="139"/>
      <c r="Z19" s="29">
        <v>0</v>
      </c>
      <c r="AA19" s="277" t="s">
        <v>780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750</v>
      </c>
      <c r="D20" s="28" t="s">
        <v>750</v>
      </c>
      <c r="E20" s="113"/>
      <c r="F20" s="33">
        <v>20</v>
      </c>
      <c r="G20" s="277" t="s">
        <v>723</v>
      </c>
      <c r="H20" s="277"/>
      <c r="I20" s="277"/>
      <c r="J20" s="34" t="s">
        <v>19</v>
      </c>
      <c r="K20" s="27">
        <v>35</v>
      </c>
      <c r="L20" s="35"/>
      <c r="M20" s="28" t="s">
        <v>750</v>
      </c>
      <c r="N20" s="28" t="s">
        <v>750</v>
      </c>
      <c r="O20" s="113"/>
      <c r="P20" s="33">
        <v>30</v>
      </c>
      <c r="Q20" s="277" t="s">
        <v>738</v>
      </c>
      <c r="R20" s="277"/>
      <c r="S20" s="277"/>
      <c r="T20" s="30" t="s">
        <v>19</v>
      </c>
      <c r="U20" s="31">
        <v>36</v>
      </c>
      <c r="V20" s="35"/>
      <c r="W20" s="28" t="s">
        <v>750</v>
      </c>
      <c r="X20" s="28" t="s">
        <v>750</v>
      </c>
      <c r="Y20" s="113"/>
      <c r="Z20" s="33">
        <v>0</v>
      </c>
      <c r="AA20" s="277" t="s">
        <v>758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750</v>
      </c>
      <c r="D21" s="28" t="s">
        <v>750</v>
      </c>
      <c r="E21" s="139"/>
      <c r="F21" s="29">
        <v>28</v>
      </c>
      <c r="G21" s="277" t="s">
        <v>724</v>
      </c>
      <c r="H21" s="277"/>
      <c r="I21" s="277"/>
      <c r="J21" s="30" t="s">
        <v>19</v>
      </c>
      <c r="K21" s="31">
        <v>38</v>
      </c>
      <c r="L21" s="28"/>
      <c r="M21" s="28" t="s">
        <v>750</v>
      </c>
      <c r="N21" s="28" t="s">
        <v>750</v>
      </c>
      <c r="O21" s="139"/>
      <c r="P21" s="29">
        <v>30</v>
      </c>
      <c r="Q21" s="277" t="s">
        <v>739</v>
      </c>
      <c r="R21" s="277"/>
      <c r="S21" s="277"/>
      <c r="T21" s="30" t="s">
        <v>19</v>
      </c>
      <c r="U21" s="27">
        <v>39</v>
      </c>
      <c r="V21" s="28"/>
      <c r="W21" s="28" t="s">
        <v>750</v>
      </c>
      <c r="X21" s="28" t="s">
        <v>750</v>
      </c>
      <c r="Y21" s="139"/>
      <c r="Z21" s="29">
        <v>0</v>
      </c>
      <c r="AA21" s="277" t="s">
        <v>759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750</v>
      </c>
      <c r="D22" s="28" t="s">
        <v>750</v>
      </c>
      <c r="E22" s="113"/>
      <c r="F22" s="33">
        <v>28</v>
      </c>
      <c r="G22" s="277" t="s">
        <v>725</v>
      </c>
      <c r="H22" s="277"/>
      <c r="I22" s="277"/>
      <c r="J22" s="34" t="s">
        <v>19</v>
      </c>
      <c r="K22" s="27">
        <v>41</v>
      </c>
      <c r="L22" s="35"/>
      <c r="M22" s="28" t="s">
        <v>750</v>
      </c>
      <c r="N22" s="28" t="s">
        <v>750</v>
      </c>
      <c r="O22" s="113"/>
      <c r="P22" s="33">
        <v>60</v>
      </c>
      <c r="Q22" s="277" t="s">
        <v>740</v>
      </c>
      <c r="R22" s="277"/>
      <c r="S22" s="277"/>
      <c r="T22" s="30" t="s">
        <v>19</v>
      </c>
      <c r="U22" s="31">
        <v>42</v>
      </c>
      <c r="V22" s="35"/>
      <c r="W22" s="28" t="s">
        <v>750</v>
      </c>
      <c r="X22" s="28" t="s">
        <v>750</v>
      </c>
      <c r="Y22" s="113"/>
      <c r="Z22" s="33">
        <v>0</v>
      </c>
      <c r="AA22" s="277" t="s">
        <v>760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750</v>
      </c>
      <c r="D23" s="28" t="s">
        <v>750</v>
      </c>
      <c r="E23" s="139"/>
      <c r="F23" s="29">
        <v>28</v>
      </c>
      <c r="G23" s="277" t="s">
        <v>726</v>
      </c>
      <c r="H23" s="277"/>
      <c r="I23" s="277"/>
      <c r="J23" s="30" t="s">
        <v>19</v>
      </c>
      <c r="K23" s="31">
        <v>44</v>
      </c>
      <c r="L23" s="28"/>
      <c r="M23" s="28" t="s">
        <v>750</v>
      </c>
      <c r="N23" s="28" t="s">
        <v>750</v>
      </c>
      <c r="O23" s="139"/>
      <c r="P23" s="29">
        <v>30</v>
      </c>
      <c r="Q23" s="277" t="s">
        <v>741</v>
      </c>
      <c r="R23" s="277"/>
      <c r="S23" s="277"/>
      <c r="T23" s="30" t="s">
        <v>19</v>
      </c>
      <c r="U23" s="27">
        <v>45</v>
      </c>
      <c r="V23" s="28"/>
      <c r="W23" s="28" t="s">
        <v>750</v>
      </c>
      <c r="X23" s="28" t="s">
        <v>750</v>
      </c>
      <c r="Y23" s="139"/>
      <c r="Z23" s="29">
        <v>0</v>
      </c>
      <c r="AA23" s="277" t="s">
        <v>761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750</v>
      </c>
      <c r="D24" s="28" t="s">
        <v>750</v>
      </c>
      <c r="E24" s="113"/>
      <c r="F24" s="29">
        <v>28</v>
      </c>
      <c r="G24" s="277" t="s">
        <v>727</v>
      </c>
      <c r="H24" s="277"/>
      <c r="I24" s="277"/>
      <c r="J24" s="34" t="s">
        <v>19</v>
      </c>
      <c r="K24" s="27">
        <v>47</v>
      </c>
      <c r="L24" s="35"/>
      <c r="M24" s="28" t="s">
        <v>750</v>
      </c>
      <c r="N24" s="28" t="s">
        <v>750</v>
      </c>
      <c r="O24" s="113"/>
      <c r="P24" s="33">
        <v>28</v>
      </c>
      <c r="Q24" s="277" t="s">
        <v>742</v>
      </c>
      <c r="R24" s="277"/>
      <c r="S24" s="277"/>
      <c r="T24" s="30" t="s">
        <v>19</v>
      </c>
      <c r="U24" s="31">
        <v>48</v>
      </c>
      <c r="V24" s="35"/>
      <c r="W24" s="28" t="s">
        <v>750</v>
      </c>
      <c r="X24" s="28" t="s">
        <v>750</v>
      </c>
      <c r="Y24" s="113"/>
      <c r="Z24" s="37">
        <v>0</v>
      </c>
      <c r="AA24" s="277" t="s">
        <v>762</v>
      </c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 t="s">
        <v>770</v>
      </c>
      <c r="C25" s="28"/>
      <c r="D25" s="28"/>
      <c r="E25" s="139" t="s">
        <v>770</v>
      </c>
      <c r="F25" s="29">
        <v>0</v>
      </c>
      <c r="G25" s="277" t="s">
        <v>769</v>
      </c>
      <c r="H25" s="277"/>
      <c r="I25" s="27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0</v>
      </c>
      <c r="Q25" s="277" t="s">
        <v>765</v>
      </c>
      <c r="R25" s="277"/>
      <c r="S25" s="27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0</v>
      </c>
      <c r="AA25" s="277" t="s">
        <v>763</v>
      </c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7" t="s">
        <v>775</v>
      </c>
      <c r="H26" s="277"/>
      <c r="I26" s="27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7" t="s">
        <v>766</v>
      </c>
      <c r="R26" s="277"/>
      <c r="S26" s="27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77" t="s">
        <v>764</v>
      </c>
      <c r="AB26" s="277"/>
      <c r="AC26" s="277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77" t="s">
        <v>781</v>
      </c>
      <c r="H27" s="277"/>
      <c r="I27" s="277"/>
      <c r="J27" s="30" t="s">
        <v>19</v>
      </c>
      <c r="K27" s="31">
        <v>56</v>
      </c>
      <c r="L27" s="28"/>
      <c r="M27" s="28"/>
      <c r="N27" s="28"/>
      <c r="O27" s="13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3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 thickBot="1">
      <c r="A28" s="343" t="s">
        <v>20</v>
      </c>
      <c r="B28" s="344"/>
      <c r="C28" s="344"/>
      <c r="D28" s="344"/>
      <c r="E28" s="94" t="s">
        <v>21</v>
      </c>
      <c r="F28" s="281">
        <f>COUNTIF(B9:B27,"・")+COUNTIF(L9:L27,"・")+COUNTIF(V9:V27,"・")</f>
        <v>3</v>
      </c>
      <c r="G28" s="282"/>
      <c r="H28" s="95" t="s">
        <v>22</v>
      </c>
      <c r="I28" s="94" t="s">
        <v>23</v>
      </c>
      <c r="J28" s="281">
        <f>COUNTIF(C9:C27,"・")+COUNTIF(M9:M27,"・")+COUNTIF(W9:W27,"・")</f>
        <v>52</v>
      </c>
      <c r="K28" s="281"/>
      <c r="L28" s="95" t="s">
        <v>22</v>
      </c>
      <c r="M28" s="94" t="s">
        <v>24</v>
      </c>
      <c r="N28" s="281">
        <f>SUM(F28:K28)</f>
        <v>55</v>
      </c>
      <c r="O28" s="281"/>
      <c r="P28" s="281"/>
      <c r="Q28" s="95" t="s">
        <v>22</v>
      </c>
      <c r="R28" s="142" t="s">
        <v>3</v>
      </c>
      <c r="S28" s="142" t="s">
        <v>25</v>
      </c>
      <c r="T28" s="281">
        <f>COUNTIF(D9:D27,"・")+COUNTIF(N9:N27,"・")+COUNTIF(X9:X27,"・")</f>
        <v>54</v>
      </c>
      <c r="U28" s="281"/>
      <c r="V28" s="281"/>
      <c r="W28" s="142" t="s">
        <v>22</v>
      </c>
      <c r="X28" s="142" t="s">
        <v>26</v>
      </c>
      <c r="Y28" s="142" t="s">
        <v>27</v>
      </c>
      <c r="Z28" s="281">
        <f>COUNTIF(E9:E27,"・")+COUNTIF(O9:O27,"・")+COUNTIF(Y9:Y27,"・")</f>
        <v>1</v>
      </c>
      <c r="AA28" s="345"/>
      <c r="AB28" s="345"/>
      <c r="AC28" s="142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70" t="s">
        <v>28</v>
      </c>
      <c r="B30" s="271"/>
      <c r="C30" s="271"/>
      <c r="D30" s="271"/>
      <c r="E30" s="271"/>
      <c r="F30" s="258" t="s">
        <v>29</v>
      </c>
      <c r="G30" s="259"/>
      <c r="H30" s="259"/>
      <c r="I30" s="259"/>
      <c r="J30" s="260"/>
      <c r="K30" s="272" t="s">
        <v>30</v>
      </c>
      <c r="L30" s="273"/>
      <c r="M30" s="273"/>
      <c r="N30" s="273"/>
      <c r="O30" s="273"/>
      <c r="P30" s="258" t="s">
        <v>31</v>
      </c>
      <c r="Q30" s="259"/>
      <c r="R30" s="259"/>
      <c r="S30" s="259"/>
      <c r="T30" s="260"/>
      <c r="U30" s="259" t="s">
        <v>34</v>
      </c>
      <c r="V30" s="259"/>
      <c r="W30" s="259"/>
      <c r="X30" s="259"/>
      <c r="Y30" s="259"/>
      <c r="Z30" s="260"/>
      <c r="AA30" s="274" t="s">
        <v>35</v>
      </c>
      <c r="AB30" s="275"/>
      <c r="AC30" s="275"/>
      <c r="AD30" s="276"/>
    </row>
    <row r="31" spans="1:45" s="18" customFormat="1" ht="15" customHeight="1" thickBot="1">
      <c r="A31" s="246"/>
      <c r="B31" s="263"/>
      <c r="C31" s="263"/>
      <c r="D31" s="264"/>
      <c r="E31" s="42" t="s">
        <v>19</v>
      </c>
      <c r="F31" s="265"/>
      <c r="G31" s="242"/>
      <c r="H31" s="242"/>
      <c r="I31" s="242"/>
      <c r="J31" s="242"/>
      <c r="K31" s="246"/>
      <c r="L31" s="247"/>
      <c r="M31" s="247"/>
      <c r="N31" s="264"/>
      <c r="O31" s="140" t="s">
        <v>19</v>
      </c>
      <c r="P31" s="266"/>
      <c r="Q31" s="267"/>
      <c r="R31" s="267"/>
      <c r="S31" s="267"/>
      <c r="T31" s="267"/>
      <c r="U31" s="246" t="s">
        <v>769</v>
      </c>
      <c r="V31" s="247"/>
      <c r="W31" s="247"/>
      <c r="X31" s="247"/>
      <c r="Y31" s="247"/>
      <c r="Z31" s="43" t="s">
        <v>19</v>
      </c>
      <c r="AA31" s="268" t="s">
        <v>777</v>
      </c>
      <c r="AB31" s="247"/>
      <c r="AC31" s="247"/>
      <c r="AD31" s="269"/>
      <c r="AF31" s="74"/>
    </row>
    <row r="32" spans="1:45" s="18" customFormat="1" ht="15" customHeight="1" thickBot="1">
      <c r="A32" s="255" t="s">
        <v>32</v>
      </c>
      <c r="B32" s="256"/>
      <c r="C32" s="256"/>
      <c r="D32" s="256"/>
      <c r="E32" s="257"/>
      <c r="F32" s="258" t="s">
        <v>33</v>
      </c>
      <c r="G32" s="259"/>
      <c r="H32" s="259"/>
      <c r="I32" s="259"/>
      <c r="J32" s="260"/>
      <c r="K32" s="259" t="s">
        <v>34</v>
      </c>
      <c r="L32" s="259"/>
      <c r="M32" s="259"/>
      <c r="N32" s="259"/>
      <c r="O32" s="259"/>
      <c r="P32" s="258" t="s">
        <v>35</v>
      </c>
      <c r="Q32" s="259"/>
      <c r="R32" s="259"/>
      <c r="S32" s="259"/>
      <c r="T32" s="261"/>
      <c r="U32" s="262"/>
      <c r="V32" s="212"/>
      <c r="W32" s="212"/>
      <c r="X32" s="212"/>
      <c r="Y32" s="212"/>
      <c r="Z32" s="44" t="s">
        <v>19</v>
      </c>
      <c r="AA32" s="252"/>
      <c r="AB32" s="253"/>
      <c r="AC32" s="253"/>
      <c r="AD32" s="254"/>
    </row>
    <row r="33" spans="1:44" s="18" customFormat="1" ht="15" customHeight="1">
      <c r="A33" s="241" t="s">
        <v>755</v>
      </c>
      <c r="B33" s="242"/>
      <c r="C33" s="242"/>
      <c r="D33" s="242"/>
      <c r="E33" s="45" t="s">
        <v>19</v>
      </c>
      <c r="F33" s="309" t="s">
        <v>768</v>
      </c>
      <c r="G33" s="310"/>
      <c r="H33" s="310"/>
      <c r="I33" s="310"/>
      <c r="J33" s="311"/>
      <c r="K33" s="246"/>
      <c r="L33" s="247"/>
      <c r="M33" s="247"/>
      <c r="N33" s="247"/>
      <c r="O33" s="46" t="s">
        <v>19</v>
      </c>
      <c r="P33" s="248"/>
      <c r="Q33" s="249"/>
      <c r="R33" s="249"/>
      <c r="S33" s="249"/>
      <c r="T33" s="250"/>
      <c r="U33" s="241"/>
      <c r="V33" s="251"/>
      <c r="W33" s="251"/>
      <c r="X33" s="251"/>
      <c r="Y33" s="251"/>
      <c r="Z33" s="46" t="s">
        <v>19</v>
      </c>
      <c r="AA33" s="252"/>
      <c r="AB33" s="253"/>
      <c r="AC33" s="253"/>
      <c r="AD33" s="254"/>
    </row>
    <row r="34" spans="1:44" s="18" customFormat="1" ht="15" customHeight="1">
      <c r="A34" s="211" t="s">
        <v>756</v>
      </c>
      <c r="B34" s="212"/>
      <c r="C34" s="212"/>
      <c r="D34" s="212"/>
      <c r="E34" s="47" t="s">
        <v>19</v>
      </c>
      <c r="F34" s="239" t="s">
        <v>757</v>
      </c>
      <c r="G34" s="307"/>
      <c r="H34" s="307"/>
      <c r="I34" s="307"/>
      <c r="J34" s="308"/>
      <c r="K34" s="211"/>
      <c r="L34" s="215"/>
      <c r="M34" s="215"/>
      <c r="N34" s="215"/>
      <c r="O34" s="44" t="s">
        <v>19</v>
      </c>
      <c r="P34" s="233"/>
      <c r="Q34" s="234"/>
      <c r="R34" s="234"/>
      <c r="S34" s="234"/>
      <c r="T34" s="235"/>
      <c r="U34" s="211"/>
      <c r="V34" s="212"/>
      <c r="W34" s="212"/>
      <c r="X34" s="212"/>
      <c r="Y34" s="236"/>
      <c r="Z34" s="47" t="s">
        <v>19</v>
      </c>
      <c r="AA34" s="237"/>
      <c r="AB34" s="237"/>
      <c r="AC34" s="237"/>
      <c r="AD34" s="238"/>
      <c r="AE34" s="49"/>
    </row>
    <row r="35" spans="1:44" s="18" customFormat="1" ht="15" customHeight="1" thickBot="1">
      <c r="A35" s="211" t="s">
        <v>767</v>
      </c>
      <c r="B35" s="212"/>
      <c r="C35" s="212"/>
      <c r="D35" s="212"/>
      <c r="E35" s="47" t="s">
        <v>19</v>
      </c>
      <c r="F35" s="239" t="s">
        <v>772</v>
      </c>
      <c r="G35" s="307"/>
      <c r="H35" s="307"/>
      <c r="I35" s="307"/>
      <c r="J35" s="308"/>
      <c r="K35" s="211"/>
      <c r="L35" s="215"/>
      <c r="M35" s="215"/>
      <c r="N35" s="215"/>
      <c r="O35" s="44" t="s">
        <v>19</v>
      </c>
      <c r="P35" s="222"/>
      <c r="Q35" s="223"/>
      <c r="R35" s="223"/>
      <c r="S35" s="223"/>
      <c r="T35" s="224"/>
      <c r="U35" s="225"/>
      <c r="V35" s="226"/>
      <c r="W35" s="226"/>
      <c r="X35" s="226"/>
      <c r="Y35" s="227"/>
      <c r="Z35" s="48" t="s">
        <v>19</v>
      </c>
      <c r="AA35" s="228"/>
      <c r="AB35" s="228"/>
      <c r="AC35" s="228"/>
      <c r="AD35" s="229"/>
      <c r="AE35" s="136"/>
    </row>
    <row r="36" spans="1:44" s="18" customFormat="1" ht="15" customHeight="1" thickBot="1">
      <c r="A36" s="211"/>
      <c r="B36" s="212"/>
      <c r="C36" s="212"/>
      <c r="D36" s="212"/>
      <c r="E36" s="47" t="s">
        <v>19</v>
      </c>
      <c r="F36" s="213"/>
      <c r="G36" s="212"/>
      <c r="H36" s="212"/>
      <c r="I36" s="212"/>
      <c r="J36" s="214"/>
      <c r="K36" s="211"/>
      <c r="L36" s="215"/>
      <c r="M36" s="215"/>
      <c r="N36" s="215"/>
      <c r="O36" s="44" t="s">
        <v>19</v>
      </c>
      <c r="P36" s="213"/>
      <c r="Q36" s="212"/>
      <c r="R36" s="212"/>
      <c r="S36" s="212"/>
      <c r="T36" s="214"/>
      <c r="U36" s="216" t="s">
        <v>36</v>
      </c>
      <c r="V36" s="217"/>
      <c r="W36" s="217"/>
      <c r="X36" s="217"/>
      <c r="Y36" s="217"/>
      <c r="Z36" s="217"/>
      <c r="AA36" s="217"/>
      <c r="AB36" s="217"/>
      <c r="AC36" s="217"/>
      <c r="AD36" s="218"/>
      <c r="AE36" s="52"/>
    </row>
    <row r="37" spans="1:44" s="18" customFormat="1" ht="15" customHeight="1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9" t="s">
        <v>37</v>
      </c>
      <c r="V37" s="220"/>
      <c r="W37" s="220"/>
      <c r="X37" s="221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198" t="s">
        <v>40</v>
      </c>
      <c r="B38" s="199"/>
      <c r="C38" s="199"/>
      <c r="D38" s="199"/>
      <c r="E38" s="53"/>
      <c r="F38" s="200" t="s">
        <v>41</v>
      </c>
      <c r="G38" s="199"/>
      <c r="H38" s="199"/>
      <c r="I38" s="199"/>
      <c r="J38" s="201"/>
      <c r="K38" s="198" t="s">
        <v>42</v>
      </c>
      <c r="L38" s="202"/>
      <c r="M38" s="202"/>
      <c r="N38" s="202"/>
      <c r="O38" s="54"/>
      <c r="P38" s="203" t="s">
        <v>782</v>
      </c>
      <c r="Q38" s="204"/>
      <c r="R38" s="204"/>
      <c r="S38" s="204"/>
      <c r="T38" s="205"/>
      <c r="U38" s="206" t="s">
        <v>43</v>
      </c>
      <c r="V38" s="181"/>
      <c r="W38" s="181"/>
      <c r="X38" s="207"/>
      <c r="Y38" s="208">
        <v>0.75</v>
      </c>
      <c r="Z38" s="209"/>
      <c r="AA38" s="210"/>
      <c r="AB38" s="180" t="s">
        <v>771</v>
      </c>
      <c r="AC38" s="181"/>
      <c r="AD38" s="182"/>
    </row>
    <row r="39" spans="1:44" s="18" customFormat="1" ht="15" customHeight="1" thickBot="1">
      <c r="A39" s="183">
        <v>0</v>
      </c>
      <c r="B39" s="184"/>
      <c r="C39" s="184"/>
      <c r="D39" s="184"/>
      <c r="E39" s="185"/>
      <c r="F39" s="186">
        <v>0</v>
      </c>
      <c r="G39" s="187"/>
      <c r="H39" s="187"/>
      <c r="I39" s="187"/>
      <c r="J39" s="188"/>
      <c r="K39" s="183">
        <v>0</v>
      </c>
      <c r="L39" s="184"/>
      <c r="M39" s="184"/>
      <c r="N39" s="184"/>
      <c r="O39" s="185"/>
      <c r="P39" s="189" t="s">
        <v>783</v>
      </c>
      <c r="Q39" s="190"/>
      <c r="R39" s="190"/>
      <c r="S39" s="190"/>
      <c r="T39" s="191"/>
      <c r="U39" s="183" t="s">
        <v>62</v>
      </c>
      <c r="V39" s="184"/>
      <c r="W39" s="184"/>
      <c r="X39" s="185"/>
      <c r="Y39" s="192">
        <v>0.75</v>
      </c>
      <c r="Z39" s="193"/>
      <c r="AA39" s="194"/>
      <c r="AB39" s="195" t="str">
        <f>'6'!AB49:AD49</f>
        <v>中村　恵理子</v>
      </c>
      <c r="AC39" s="196"/>
      <c r="AD39" s="197"/>
    </row>
    <row r="40" spans="1:44" s="18" customFormat="1" ht="15" customHeight="1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69"/>
      <c r="B42" s="170"/>
      <c r="C42" s="170"/>
      <c r="D42" s="170"/>
      <c r="E42" s="170"/>
      <c r="F42" s="170"/>
      <c r="G42" s="171" t="s">
        <v>778</v>
      </c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</row>
    <row r="43" spans="1:44" s="18" customFormat="1" ht="15" customHeight="1">
      <c r="A43" s="169"/>
      <c r="B43" s="170"/>
      <c r="C43" s="170"/>
      <c r="D43" s="170"/>
      <c r="E43" s="170"/>
      <c r="F43" s="170"/>
      <c r="G43" s="171" t="s">
        <v>779</v>
      </c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72"/>
      <c r="AB43" s="172"/>
      <c r="AC43" s="172"/>
      <c r="AD43" s="173"/>
    </row>
    <row r="44" spans="1:44" ht="15" customHeight="1">
      <c r="A44" s="335"/>
      <c r="B44" s="170"/>
      <c r="C44" s="170"/>
      <c r="D44" s="170"/>
      <c r="E44" s="170"/>
      <c r="F44" s="170"/>
      <c r="G44" s="174"/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0"/>
      <c r="T44" s="170"/>
      <c r="U44" s="170"/>
      <c r="V44" s="170"/>
      <c r="W44" s="170"/>
      <c r="X44" s="170"/>
      <c r="Y44" s="170"/>
      <c r="Z44" s="170"/>
      <c r="AA44" s="170"/>
      <c r="AB44" s="170"/>
      <c r="AC44" s="170"/>
      <c r="AD44" s="175"/>
      <c r="AR44" s="18"/>
    </row>
    <row r="45" spans="1:44" ht="13.5">
      <c r="A45" s="335"/>
      <c r="B45" s="170"/>
      <c r="C45" s="170"/>
      <c r="D45" s="170"/>
      <c r="E45" s="170"/>
      <c r="F45" s="170"/>
      <c r="G45" s="174"/>
      <c r="H45" s="170"/>
      <c r="I45" s="170"/>
      <c r="J45" s="170"/>
      <c r="K45" s="170"/>
      <c r="L45" s="170"/>
      <c r="M45" s="170"/>
      <c r="N45" s="170"/>
      <c r="O45" s="170"/>
      <c r="P45" s="170"/>
      <c r="Q45" s="170"/>
      <c r="R45" s="170"/>
      <c r="S45" s="170"/>
      <c r="T45" s="170"/>
      <c r="U45" s="170"/>
      <c r="V45" s="170"/>
      <c r="W45" s="170"/>
      <c r="X45" s="170"/>
      <c r="Y45" s="170"/>
      <c r="Z45" s="170"/>
      <c r="AA45" s="170"/>
      <c r="AB45" s="170"/>
      <c r="AC45" s="170"/>
      <c r="AD45" s="175"/>
    </row>
    <row r="46" spans="1:44" ht="15" customHeight="1">
      <c r="A46" s="335"/>
      <c r="B46" s="170"/>
      <c r="C46" s="170"/>
      <c r="D46" s="170"/>
      <c r="E46" s="170"/>
      <c r="F46" s="170"/>
      <c r="G46" s="336"/>
      <c r="H46" s="337"/>
      <c r="I46" s="337"/>
      <c r="J46" s="337"/>
      <c r="K46" s="337"/>
      <c r="L46" s="337"/>
      <c r="M46" s="337"/>
      <c r="N46" s="337"/>
      <c r="O46" s="337"/>
      <c r="P46" s="337"/>
      <c r="Q46" s="337"/>
      <c r="R46" s="337"/>
      <c r="S46" s="337"/>
      <c r="T46" s="337"/>
      <c r="U46" s="337"/>
      <c r="V46" s="337"/>
      <c r="W46" s="337"/>
      <c r="X46" s="337"/>
      <c r="Y46" s="337"/>
      <c r="Z46" s="337"/>
      <c r="AA46" s="337"/>
      <c r="AB46" s="337"/>
      <c r="AC46" s="337"/>
      <c r="AD46" s="338"/>
    </row>
    <row r="47" spans="1:44" ht="13.5">
      <c r="A47" s="335"/>
      <c r="B47" s="170"/>
      <c r="C47" s="170"/>
      <c r="D47" s="170"/>
      <c r="E47" s="170"/>
      <c r="F47" s="170"/>
      <c r="G47" s="172"/>
      <c r="H47" s="172"/>
      <c r="I47" s="172"/>
      <c r="J47" s="172"/>
      <c r="K47" s="172"/>
      <c r="L47" s="172"/>
      <c r="M47" s="172"/>
      <c r="N47" s="172"/>
      <c r="O47" s="172"/>
      <c r="P47" s="172"/>
      <c r="Q47" s="172"/>
      <c r="R47" s="172"/>
      <c r="S47" s="172"/>
      <c r="T47" s="172"/>
      <c r="U47" s="172"/>
      <c r="V47" s="172"/>
      <c r="W47" s="172"/>
      <c r="X47" s="172"/>
      <c r="Y47" s="172"/>
      <c r="Z47" s="172"/>
      <c r="AA47" s="172"/>
      <c r="AB47" s="172"/>
      <c r="AC47" s="172"/>
      <c r="AD47" s="173"/>
    </row>
    <row r="48" spans="1:44" ht="13.5">
      <c r="A48" s="335"/>
      <c r="B48" s="170"/>
      <c r="C48" s="170"/>
      <c r="D48" s="170"/>
      <c r="E48" s="170"/>
      <c r="F48" s="170"/>
      <c r="G48" s="172"/>
      <c r="H48" s="172"/>
      <c r="I48" s="17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172"/>
      <c r="U48" s="172"/>
      <c r="V48" s="172"/>
      <c r="W48" s="172"/>
      <c r="X48" s="172"/>
      <c r="Y48" s="172"/>
      <c r="Z48" s="172"/>
      <c r="AA48" s="172"/>
      <c r="AB48" s="172"/>
      <c r="AC48" s="172"/>
      <c r="AD48" s="173"/>
    </row>
    <row r="49" spans="1:30" ht="13.5">
      <c r="A49" s="335"/>
      <c r="B49" s="170"/>
      <c r="C49" s="170"/>
      <c r="D49" s="170"/>
      <c r="E49" s="170"/>
      <c r="F49" s="170"/>
      <c r="G49" s="172"/>
      <c r="H49" s="172"/>
      <c r="I49" s="172"/>
      <c r="J49" s="172"/>
      <c r="K49" s="172"/>
      <c r="L49" s="172"/>
      <c r="M49" s="172"/>
      <c r="N49" s="172"/>
      <c r="O49" s="172"/>
      <c r="P49" s="172"/>
      <c r="Q49" s="172"/>
      <c r="R49" s="172"/>
      <c r="S49" s="172"/>
      <c r="T49" s="172"/>
      <c r="U49" s="172"/>
      <c r="V49" s="172"/>
      <c r="W49" s="172"/>
      <c r="X49" s="172"/>
      <c r="Y49" s="172"/>
      <c r="Z49" s="172"/>
      <c r="AA49" s="172"/>
      <c r="AB49" s="172"/>
      <c r="AC49" s="172"/>
      <c r="AD49" s="173"/>
    </row>
    <row r="50" spans="1:30" ht="13.5">
      <c r="A50" s="335"/>
      <c r="B50" s="170"/>
      <c r="C50" s="170"/>
      <c r="D50" s="170"/>
      <c r="E50" s="170"/>
      <c r="F50" s="170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51" spans="1:30" ht="13.5">
      <c r="A51" s="335"/>
      <c r="B51" s="170"/>
      <c r="C51" s="170"/>
      <c r="D51" s="170"/>
      <c r="E51" s="170"/>
      <c r="F51" s="170"/>
      <c r="G51" s="172"/>
      <c r="H51" s="172"/>
      <c r="I51" s="172"/>
      <c r="J51" s="172"/>
      <c r="K51" s="172"/>
      <c r="L51" s="172"/>
      <c r="M51" s="172"/>
      <c r="N51" s="172"/>
      <c r="O51" s="172"/>
      <c r="P51" s="172"/>
      <c r="Q51" s="172"/>
      <c r="R51" s="172"/>
      <c r="S51" s="172"/>
      <c r="T51" s="172"/>
      <c r="U51" s="172"/>
      <c r="V51" s="172"/>
      <c r="W51" s="172"/>
      <c r="X51" s="172"/>
      <c r="Y51" s="172"/>
      <c r="Z51" s="172"/>
      <c r="AA51" s="172"/>
      <c r="AB51" s="172"/>
      <c r="AC51" s="172"/>
      <c r="AD51" s="173"/>
    </row>
    <row r="52" spans="1:30" ht="13.5">
      <c r="A52" s="335"/>
      <c r="B52" s="170"/>
      <c r="C52" s="170"/>
      <c r="D52" s="170"/>
      <c r="E52" s="170"/>
      <c r="F52" s="170"/>
      <c r="G52" s="172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335"/>
      <c r="B53" s="170"/>
      <c r="C53" s="170"/>
      <c r="D53" s="170"/>
      <c r="E53" s="170"/>
      <c r="F53" s="170"/>
      <c r="G53" s="172"/>
      <c r="H53" s="172"/>
      <c r="I53" s="172"/>
      <c r="J53" s="172"/>
      <c r="K53" s="172"/>
      <c r="L53" s="172"/>
      <c r="M53" s="172"/>
      <c r="N53" s="172"/>
      <c r="O53" s="172"/>
      <c r="P53" s="172"/>
      <c r="Q53" s="172"/>
      <c r="R53" s="172"/>
      <c r="S53" s="172"/>
      <c r="T53" s="172"/>
      <c r="U53" s="172"/>
      <c r="V53" s="172"/>
      <c r="W53" s="172"/>
      <c r="X53" s="172"/>
      <c r="Y53" s="172"/>
      <c r="Z53" s="172"/>
      <c r="AA53" s="172"/>
      <c r="AB53" s="172"/>
      <c r="AC53" s="172"/>
      <c r="AD53" s="173"/>
    </row>
    <row r="54" spans="1:30" ht="14.25" thickBot="1">
      <c r="A54" s="176"/>
      <c r="B54" s="177"/>
      <c r="C54" s="177"/>
      <c r="D54" s="177"/>
      <c r="E54" s="177"/>
      <c r="F54" s="177"/>
      <c r="G54" s="178"/>
      <c r="H54" s="178"/>
      <c r="I54" s="178"/>
      <c r="J54" s="178"/>
      <c r="K54" s="178"/>
      <c r="L54" s="178"/>
      <c r="M54" s="178"/>
      <c r="N54" s="178"/>
      <c r="O54" s="178"/>
      <c r="P54" s="178"/>
      <c r="Q54" s="178"/>
      <c r="R54" s="178"/>
      <c r="S54" s="178"/>
      <c r="T54" s="178"/>
      <c r="U54" s="178"/>
      <c r="V54" s="178"/>
      <c r="W54" s="178"/>
      <c r="X54" s="178"/>
      <c r="Y54" s="178"/>
      <c r="Z54" s="178"/>
      <c r="AA54" s="178"/>
      <c r="AB54" s="178"/>
      <c r="AC54" s="178"/>
      <c r="AD54" s="179"/>
    </row>
    <row r="78" ht="14.25" customHeight="1"/>
    <row r="79" ht="15" hidden="1" customHeight="1"/>
    <row r="80" ht="15" hidden="1" customHeight="1"/>
  </sheetData>
  <mergeCells count="177">
    <mergeCell ref="A54:F54"/>
    <mergeCell ref="G54:AD54"/>
    <mergeCell ref="A51:F51"/>
    <mergeCell ref="G51:AD51"/>
    <mergeCell ref="A52:F52"/>
    <mergeCell ref="G52:AD52"/>
    <mergeCell ref="A53:F53"/>
    <mergeCell ref="G53:AD53"/>
    <mergeCell ref="A48:F48"/>
    <mergeCell ref="G48:AD48"/>
    <mergeCell ref="A49:F49"/>
    <mergeCell ref="G49:AD49"/>
    <mergeCell ref="A50:F50"/>
    <mergeCell ref="G50:AD50"/>
    <mergeCell ref="A45:F45"/>
    <mergeCell ref="G45:AD45"/>
    <mergeCell ref="A46:F46"/>
    <mergeCell ref="G46:AD46"/>
    <mergeCell ref="A47:F47"/>
    <mergeCell ref="G47:AD4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7" sqref="P37:T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11</v>
      </c>
      <c r="O1" s="146" t="s">
        <v>2</v>
      </c>
      <c r="P1" s="146"/>
      <c r="Q1" s="146" t="s">
        <v>3</v>
      </c>
      <c r="R1" s="145" t="s">
        <v>784</v>
      </c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 t="s">
        <v>785</v>
      </c>
      <c r="J5" s="296"/>
      <c r="K5" s="296"/>
      <c r="L5" s="296"/>
      <c r="M5" s="297"/>
      <c r="N5" s="252" t="s">
        <v>709</v>
      </c>
      <c r="O5" s="298"/>
      <c r="P5" s="147"/>
      <c r="Q5" s="274" t="s">
        <v>11</v>
      </c>
      <c r="R5" s="275"/>
      <c r="S5" s="275"/>
      <c r="T5" s="276"/>
      <c r="U5" s="299" t="s">
        <v>786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 t="s">
        <v>787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826</v>
      </c>
      <c r="D9" s="28" t="s">
        <v>826</v>
      </c>
      <c r="E9" s="139"/>
      <c r="F9" s="29">
        <v>60</v>
      </c>
      <c r="G9" s="277" t="s">
        <v>788</v>
      </c>
      <c r="H9" s="277"/>
      <c r="I9" s="277"/>
      <c r="J9" s="30" t="s">
        <v>19</v>
      </c>
      <c r="K9" s="31">
        <v>2</v>
      </c>
      <c r="L9" s="28"/>
      <c r="M9" s="28" t="s">
        <v>826</v>
      </c>
      <c r="N9" s="28" t="s">
        <v>826</v>
      </c>
      <c r="O9" s="139"/>
      <c r="P9" s="29">
        <v>14</v>
      </c>
      <c r="Q9" s="277" t="s">
        <v>804</v>
      </c>
      <c r="R9" s="277"/>
      <c r="S9" s="277"/>
      <c r="T9" s="30" t="s">
        <v>19</v>
      </c>
      <c r="U9" s="27">
        <v>3</v>
      </c>
      <c r="V9" s="28"/>
      <c r="W9" s="28" t="s">
        <v>826</v>
      </c>
      <c r="X9" s="28" t="s">
        <v>826</v>
      </c>
      <c r="Y9" s="139"/>
      <c r="Z9" s="29">
        <v>28</v>
      </c>
      <c r="AA9" s="277" t="s">
        <v>821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826</v>
      </c>
      <c r="D10" s="28" t="s">
        <v>826</v>
      </c>
      <c r="E10" s="113"/>
      <c r="F10" s="33">
        <v>28</v>
      </c>
      <c r="G10" s="277" t="s">
        <v>789</v>
      </c>
      <c r="H10" s="277"/>
      <c r="I10" s="277"/>
      <c r="J10" s="34" t="s">
        <v>19</v>
      </c>
      <c r="K10" s="27">
        <v>5</v>
      </c>
      <c r="L10" s="35"/>
      <c r="M10" s="28" t="s">
        <v>826</v>
      </c>
      <c r="N10" s="28" t="s">
        <v>826</v>
      </c>
      <c r="O10" s="113"/>
      <c r="P10" s="33">
        <v>56</v>
      </c>
      <c r="Q10" s="277" t="s">
        <v>805</v>
      </c>
      <c r="R10" s="277"/>
      <c r="S10" s="277"/>
      <c r="T10" s="34" t="s">
        <v>19</v>
      </c>
      <c r="U10" s="31">
        <v>6</v>
      </c>
      <c r="V10" s="35"/>
      <c r="W10" s="28" t="s">
        <v>826</v>
      </c>
      <c r="X10" s="28" t="s">
        <v>826</v>
      </c>
      <c r="Y10" s="113"/>
      <c r="Z10" s="33">
        <v>30</v>
      </c>
      <c r="AA10" s="277" t="s">
        <v>822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826</v>
      </c>
      <c r="D11" s="28" t="s">
        <v>826</v>
      </c>
      <c r="E11" s="139"/>
      <c r="F11" s="36">
        <v>35</v>
      </c>
      <c r="G11" s="277" t="s">
        <v>790</v>
      </c>
      <c r="H11" s="277"/>
      <c r="I11" s="277"/>
      <c r="J11" s="30" t="s">
        <v>19</v>
      </c>
      <c r="K11" s="31">
        <v>8</v>
      </c>
      <c r="L11" s="28"/>
      <c r="M11" s="28" t="s">
        <v>826</v>
      </c>
      <c r="N11" s="28" t="s">
        <v>826</v>
      </c>
      <c r="O11" s="139"/>
      <c r="P11" s="29">
        <v>30</v>
      </c>
      <c r="Q11" s="277" t="s">
        <v>806</v>
      </c>
      <c r="R11" s="277"/>
      <c r="S11" s="277"/>
      <c r="T11" s="30" t="s">
        <v>19</v>
      </c>
      <c r="U11" s="27">
        <v>9</v>
      </c>
      <c r="V11" s="28" t="s">
        <v>26</v>
      </c>
      <c r="W11" s="28"/>
      <c r="X11" s="28" t="s">
        <v>826</v>
      </c>
      <c r="Y11" s="139"/>
      <c r="Z11" s="29">
        <v>14</v>
      </c>
      <c r="AA11" s="277" t="s">
        <v>854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826</v>
      </c>
      <c r="D12" s="28" t="s">
        <v>826</v>
      </c>
      <c r="E12" s="113"/>
      <c r="F12" s="33">
        <v>30</v>
      </c>
      <c r="G12" s="277" t="s">
        <v>791</v>
      </c>
      <c r="H12" s="277"/>
      <c r="I12" s="277"/>
      <c r="J12" s="34" t="s">
        <v>19</v>
      </c>
      <c r="K12" s="27">
        <v>11</v>
      </c>
      <c r="L12" s="35"/>
      <c r="M12" s="28" t="s">
        <v>826</v>
      </c>
      <c r="N12" s="28" t="s">
        <v>826</v>
      </c>
      <c r="O12" s="113"/>
      <c r="P12" s="33">
        <v>28</v>
      </c>
      <c r="Q12" s="277" t="s">
        <v>807</v>
      </c>
      <c r="R12" s="277"/>
      <c r="S12" s="277"/>
      <c r="T12" s="30" t="s">
        <v>19</v>
      </c>
      <c r="U12" s="31">
        <v>12</v>
      </c>
      <c r="V12" s="35"/>
      <c r="W12" s="28" t="s">
        <v>826</v>
      </c>
      <c r="X12" s="28" t="s">
        <v>826</v>
      </c>
      <c r="Y12" s="113"/>
      <c r="Z12" s="33">
        <v>28</v>
      </c>
      <c r="AA12" s="277" t="s">
        <v>823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826</v>
      </c>
      <c r="D13" s="28" t="s">
        <v>826</v>
      </c>
      <c r="E13" s="139"/>
      <c r="F13" s="29">
        <v>28</v>
      </c>
      <c r="G13" s="277" t="s">
        <v>792</v>
      </c>
      <c r="H13" s="277"/>
      <c r="I13" s="277"/>
      <c r="J13" s="30" t="s">
        <v>19</v>
      </c>
      <c r="K13" s="31">
        <v>14</v>
      </c>
      <c r="L13" s="28"/>
      <c r="M13" s="28" t="s">
        <v>826</v>
      </c>
      <c r="N13" s="28" t="s">
        <v>826</v>
      </c>
      <c r="O13" s="139"/>
      <c r="P13" s="29">
        <v>30</v>
      </c>
      <c r="Q13" s="277" t="s">
        <v>808</v>
      </c>
      <c r="R13" s="277"/>
      <c r="S13" s="277"/>
      <c r="T13" s="30" t="s">
        <v>19</v>
      </c>
      <c r="U13" s="27">
        <v>15</v>
      </c>
      <c r="V13" s="28"/>
      <c r="W13" s="28" t="s">
        <v>826</v>
      </c>
      <c r="X13" s="28" t="s">
        <v>826</v>
      </c>
      <c r="Y13" s="139"/>
      <c r="Z13" s="29">
        <v>28</v>
      </c>
      <c r="AA13" s="277" t="s">
        <v>824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826</v>
      </c>
      <c r="D14" s="28" t="s">
        <v>826</v>
      </c>
      <c r="E14" s="113"/>
      <c r="F14" s="33">
        <v>30</v>
      </c>
      <c r="G14" s="277" t="s">
        <v>793</v>
      </c>
      <c r="H14" s="277"/>
      <c r="I14" s="277"/>
      <c r="J14" s="34" t="s">
        <v>19</v>
      </c>
      <c r="K14" s="27">
        <v>17</v>
      </c>
      <c r="L14" s="35"/>
      <c r="M14" s="28" t="s">
        <v>826</v>
      </c>
      <c r="N14" s="28" t="s">
        <v>826</v>
      </c>
      <c r="O14" s="113"/>
      <c r="P14" s="33">
        <v>35</v>
      </c>
      <c r="Q14" s="277" t="s">
        <v>809</v>
      </c>
      <c r="R14" s="277"/>
      <c r="S14" s="277"/>
      <c r="T14" s="30" t="s">
        <v>19</v>
      </c>
      <c r="U14" s="31">
        <v>18</v>
      </c>
      <c r="V14" s="35"/>
      <c r="W14" s="28" t="s">
        <v>826</v>
      </c>
      <c r="X14" s="28" t="s">
        <v>826</v>
      </c>
      <c r="Y14" s="113"/>
      <c r="Z14" s="33">
        <v>28</v>
      </c>
      <c r="AA14" s="277" t="s">
        <v>825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826</v>
      </c>
      <c r="D15" s="28" t="s">
        <v>826</v>
      </c>
      <c r="E15" s="139"/>
      <c r="F15" s="29">
        <v>28</v>
      </c>
      <c r="G15" s="277" t="s">
        <v>794</v>
      </c>
      <c r="H15" s="277"/>
      <c r="I15" s="277"/>
      <c r="J15" s="30" t="s">
        <v>19</v>
      </c>
      <c r="K15" s="31">
        <v>20</v>
      </c>
      <c r="L15" s="28"/>
      <c r="M15" s="28" t="s">
        <v>826</v>
      </c>
      <c r="N15" s="28" t="s">
        <v>826</v>
      </c>
      <c r="O15" s="139"/>
      <c r="P15" s="29">
        <v>28</v>
      </c>
      <c r="Q15" s="277" t="s">
        <v>810</v>
      </c>
      <c r="R15" s="277"/>
      <c r="S15" s="277"/>
      <c r="T15" s="30" t="s">
        <v>19</v>
      </c>
      <c r="U15" s="27">
        <v>21</v>
      </c>
      <c r="V15" s="28" t="s">
        <v>832</v>
      </c>
      <c r="W15" s="28"/>
      <c r="X15" s="28" t="s">
        <v>826</v>
      </c>
      <c r="Y15" s="139"/>
      <c r="Z15" s="29">
        <v>7</v>
      </c>
      <c r="AA15" s="277" t="s">
        <v>844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826</v>
      </c>
      <c r="D16" s="28" t="s">
        <v>826</v>
      </c>
      <c r="E16" s="113"/>
      <c r="F16" s="33">
        <v>30</v>
      </c>
      <c r="G16" s="277" t="s">
        <v>795</v>
      </c>
      <c r="H16" s="277"/>
      <c r="I16" s="277"/>
      <c r="J16" s="34" t="s">
        <v>19</v>
      </c>
      <c r="K16" s="27">
        <v>23</v>
      </c>
      <c r="L16" s="35"/>
      <c r="M16" s="28" t="s">
        <v>826</v>
      </c>
      <c r="N16" s="28" t="s">
        <v>826</v>
      </c>
      <c r="O16" s="113"/>
      <c r="P16" s="37">
        <v>28</v>
      </c>
      <c r="Q16" s="277" t="s">
        <v>811</v>
      </c>
      <c r="R16" s="277"/>
      <c r="S16" s="277"/>
      <c r="T16" s="30" t="s">
        <v>19</v>
      </c>
      <c r="U16" s="31">
        <v>24</v>
      </c>
      <c r="V16" s="35"/>
      <c r="W16" s="28" t="s">
        <v>826</v>
      </c>
      <c r="X16" s="28" t="s">
        <v>826</v>
      </c>
      <c r="Y16" s="113"/>
      <c r="Z16" s="33">
        <v>14</v>
      </c>
      <c r="AA16" s="277" t="s">
        <v>830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826</v>
      </c>
      <c r="D17" s="28" t="s">
        <v>826</v>
      </c>
      <c r="E17" s="139"/>
      <c r="F17" s="29">
        <v>28</v>
      </c>
      <c r="G17" s="277" t="s">
        <v>796</v>
      </c>
      <c r="H17" s="277"/>
      <c r="I17" s="277"/>
      <c r="J17" s="30" t="s">
        <v>19</v>
      </c>
      <c r="K17" s="31">
        <v>26</v>
      </c>
      <c r="L17" s="28"/>
      <c r="M17" s="28" t="s">
        <v>826</v>
      </c>
      <c r="N17" s="28" t="s">
        <v>826</v>
      </c>
      <c r="O17" s="139"/>
      <c r="P17" s="29">
        <v>35</v>
      </c>
      <c r="Q17" s="277" t="s">
        <v>812</v>
      </c>
      <c r="R17" s="277"/>
      <c r="S17" s="277"/>
      <c r="T17" s="30" t="s">
        <v>19</v>
      </c>
      <c r="U17" s="27">
        <v>27</v>
      </c>
      <c r="V17" s="28"/>
      <c r="W17" s="28" t="s">
        <v>826</v>
      </c>
      <c r="X17" s="28" t="s">
        <v>826</v>
      </c>
      <c r="Y17" s="139"/>
      <c r="Z17" s="29">
        <v>30</v>
      </c>
      <c r="AA17" s="277" t="s">
        <v>845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826</v>
      </c>
      <c r="D18" s="28" t="s">
        <v>826</v>
      </c>
      <c r="E18" s="113"/>
      <c r="F18" s="33">
        <v>28</v>
      </c>
      <c r="G18" s="277" t="s">
        <v>797</v>
      </c>
      <c r="H18" s="277"/>
      <c r="I18" s="277"/>
      <c r="J18" s="34" t="s">
        <v>19</v>
      </c>
      <c r="K18" s="27">
        <v>29</v>
      </c>
      <c r="L18" s="35"/>
      <c r="M18" s="28" t="s">
        <v>826</v>
      </c>
      <c r="N18" s="28" t="s">
        <v>826</v>
      </c>
      <c r="O18" s="113"/>
      <c r="P18" s="33">
        <v>35</v>
      </c>
      <c r="Q18" s="277" t="s">
        <v>813</v>
      </c>
      <c r="R18" s="277"/>
      <c r="S18" s="277"/>
      <c r="T18" s="30" t="s">
        <v>19</v>
      </c>
      <c r="U18" s="31">
        <v>30</v>
      </c>
      <c r="V18" s="35"/>
      <c r="W18" s="28" t="s">
        <v>826</v>
      </c>
      <c r="X18" s="28" t="s">
        <v>826</v>
      </c>
      <c r="Y18" s="113"/>
      <c r="Z18" s="33">
        <v>30</v>
      </c>
      <c r="AA18" s="277" t="s">
        <v>846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826</v>
      </c>
      <c r="D19" s="28" t="s">
        <v>826</v>
      </c>
      <c r="E19" s="139"/>
      <c r="F19" s="29">
        <v>28</v>
      </c>
      <c r="G19" s="277" t="s">
        <v>798</v>
      </c>
      <c r="H19" s="277"/>
      <c r="I19" s="277"/>
      <c r="J19" s="30" t="s">
        <v>19</v>
      </c>
      <c r="K19" s="31">
        <v>32</v>
      </c>
      <c r="L19" s="28"/>
      <c r="M19" s="28" t="s">
        <v>826</v>
      </c>
      <c r="N19" s="28" t="s">
        <v>826</v>
      </c>
      <c r="O19" s="139"/>
      <c r="P19" s="29">
        <v>28</v>
      </c>
      <c r="Q19" s="277" t="s">
        <v>814</v>
      </c>
      <c r="R19" s="277"/>
      <c r="S19" s="277"/>
      <c r="T19" s="30" t="s">
        <v>19</v>
      </c>
      <c r="U19" s="27">
        <v>33</v>
      </c>
      <c r="V19" s="28"/>
      <c r="W19" s="28" t="s">
        <v>826</v>
      </c>
      <c r="X19" s="28" t="s">
        <v>826</v>
      </c>
      <c r="Y19" s="139"/>
      <c r="Z19" s="29">
        <v>30</v>
      </c>
      <c r="AA19" s="277" t="s">
        <v>847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826</v>
      </c>
      <c r="D20" s="28" t="s">
        <v>826</v>
      </c>
      <c r="E20" s="113"/>
      <c r="F20" s="33">
        <v>30</v>
      </c>
      <c r="G20" s="277" t="s">
        <v>799</v>
      </c>
      <c r="H20" s="277"/>
      <c r="I20" s="277"/>
      <c r="J20" s="34" t="s">
        <v>19</v>
      </c>
      <c r="K20" s="27">
        <v>35</v>
      </c>
      <c r="L20" s="35"/>
      <c r="M20" s="28" t="s">
        <v>826</v>
      </c>
      <c r="N20" s="28" t="s">
        <v>826</v>
      </c>
      <c r="O20" s="113"/>
      <c r="P20" s="33">
        <v>28</v>
      </c>
      <c r="Q20" s="277" t="s">
        <v>815</v>
      </c>
      <c r="R20" s="277"/>
      <c r="S20" s="277"/>
      <c r="T20" s="30" t="s">
        <v>19</v>
      </c>
      <c r="U20" s="31">
        <v>36</v>
      </c>
      <c r="V20" s="35"/>
      <c r="W20" s="28" t="s">
        <v>826</v>
      </c>
      <c r="X20" s="28" t="s">
        <v>826</v>
      </c>
      <c r="Y20" s="113"/>
      <c r="Z20" s="33">
        <v>30</v>
      </c>
      <c r="AA20" s="277" t="s">
        <v>848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826</v>
      </c>
      <c r="D21" s="28" t="s">
        <v>826</v>
      </c>
      <c r="E21" s="139"/>
      <c r="F21" s="29">
        <v>35</v>
      </c>
      <c r="G21" s="277" t="s">
        <v>800</v>
      </c>
      <c r="H21" s="277"/>
      <c r="I21" s="277"/>
      <c r="J21" s="30" t="s">
        <v>19</v>
      </c>
      <c r="K21" s="31">
        <v>38</v>
      </c>
      <c r="L21" s="28"/>
      <c r="M21" s="28" t="s">
        <v>826</v>
      </c>
      <c r="N21" s="28" t="s">
        <v>826</v>
      </c>
      <c r="O21" s="139"/>
      <c r="P21" s="29">
        <v>30</v>
      </c>
      <c r="Q21" s="277" t="s">
        <v>816</v>
      </c>
      <c r="R21" s="277"/>
      <c r="S21" s="277"/>
      <c r="T21" s="30" t="s">
        <v>19</v>
      </c>
      <c r="U21" s="27">
        <v>39</v>
      </c>
      <c r="V21" s="28"/>
      <c r="W21" s="28" t="s">
        <v>826</v>
      </c>
      <c r="X21" s="28" t="s">
        <v>826</v>
      </c>
      <c r="Y21" s="139"/>
      <c r="Z21" s="29">
        <v>30</v>
      </c>
      <c r="AA21" s="277" t="s">
        <v>849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826</v>
      </c>
      <c r="D22" s="28" t="s">
        <v>826</v>
      </c>
      <c r="E22" s="113"/>
      <c r="F22" s="33">
        <v>30</v>
      </c>
      <c r="G22" s="277" t="s">
        <v>801</v>
      </c>
      <c r="H22" s="277"/>
      <c r="I22" s="277"/>
      <c r="J22" s="34" t="s">
        <v>19</v>
      </c>
      <c r="K22" s="27">
        <v>41</v>
      </c>
      <c r="L22" s="35"/>
      <c r="M22" s="28" t="s">
        <v>826</v>
      </c>
      <c r="N22" s="28" t="s">
        <v>826</v>
      </c>
      <c r="O22" s="113"/>
      <c r="P22" s="33">
        <v>28</v>
      </c>
      <c r="Q22" s="277" t="s">
        <v>817</v>
      </c>
      <c r="R22" s="277"/>
      <c r="S22" s="277"/>
      <c r="T22" s="30" t="s">
        <v>19</v>
      </c>
      <c r="U22" s="31">
        <v>42</v>
      </c>
      <c r="V22" s="35"/>
      <c r="W22" s="28" t="s">
        <v>826</v>
      </c>
      <c r="X22" s="28" t="s">
        <v>826</v>
      </c>
      <c r="Y22" s="113"/>
      <c r="Z22" s="33">
        <v>14</v>
      </c>
      <c r="AA22" s="277" t="s">
        <v>850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826</v>
      </c>
      <c r="D23" s="28" t="s">
        <v>826</v>
      </c>
      <c r="E23" s="139"/>
      <c r="F23" s="29">
        <v>60</v>
      </c>
      <c r="G23" s="277" t="s">
        <v>802</v>
      </c>
      <c r="H23" s="277"/>
      <c r="I23" s="277"/>
      <c r="J23" s="30" t="s">
        <v>19</v>
      </c>
      <c r="K23" s="31">
        <v>44</v>
      </c>
      <c r="L23" s="28"/>
      <c r="M23" s="28" t="s">
        <v>826</v>
      </c>
      <c r="N23" s="28" t="s">
        <v>826</v>
      </c>
      <c r="O23" s="139"/>
      <c r="P23" s="29">
        <v>28</v>
      </c>
      <c r="Q23" s="277" t="s">
        <v>818</v>
      </c>
      <c r="R23" s="277"/>
      <c r="S23" s="277"/>
      <c r="T23" s="30" t="s">
        <v>19</v>
      </c>
      <c r="U23" s="27">
        <v>45</v>
      </c>
      <c r="V23" s="28"/>
      <c r="W23" s="28" t="s">
        <v>826</v>
      </c>
      <c r="X23" s="28" t="s">
        <v>826</v>
      </c>
      <c r="Y23" s="139"/>
      <c r="Z23" s="29">
        <v>0</v>
      </c>
      <c r="AA23" s="277" t="s">
        <v>851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826</v>
      </c>
      <c r="D24" s="28" t="s">
        <v>826</v>
      </c>
      <c r="E24" s="113"/>
      <c r="F24" s="29">
        <v>30</v>
      </c>
      <c r="G24" s="277" t="s">
        <v>803</v>
      </c>
      <c r="H24" s="277"/>
      <c r="I24" s="277"/>
      <c r="J24" s="34" t="s">
        <v>19</v>
      </c>
      <c r="K24" s="27">
        <v>47</v>
      </c>
      <c r="L24" s="35"/>
      <c r="M24" s="28" t="s">
        <v>826</v>
      </c>
      <c r="N24" s="28" t="s">
        <v>826</v>
      </c>
      <c r="O24" s="113"/>
      <c r="P24" s="33">
        <v>60</v>
      </c>
      <c r="Q24" s="277" t="s">
        <v>819</v>
      </c>
      <c r="R24" s="277"/>
      <c r="S24" s="277"/>
      <c r="T24" s="30" t="s">
        <v>19</v>
      </c>
      <c r="U24" s="31">
        <v>48</v>
      </c>
      <c r="V24" s="35"/>
      <c r="W24" s="28" t="s">
        <v>826</v>
      </c>
      <c r="X24" s="28" t="s">
        <v>826</v>
      </c>
      <c r="Y24" s="113"/>
      <c r="Z24" s="37">
        <v>0</v>
      </c>
      <c r="AA24" s="277" t="s">
        <v>852</v>
      </c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 t="s">
        <v>832</v>
      </c>
      <c r="C25" s="28"/>
      <c r="D25" s="28" t="s">
        <v>826</v>
      </c>
      <c r="E25" s="139"/>
      <c r="F25" s="29">
        <v>30</v>
      </c>
      <c r="G25" s="277" t="s">
        <v>831</v>
      </c>
      <c r="H25" s="277"/>
      <c r="I25" s="277"/>
      <c r="J25" s="30" t="s">
        <v>19</v>
      </c>
      <c r="K25" s="31">
        <v>50</v>
      </c>
      <c r="L25" s="28"/>
      <c r="M25" s="28" t="s">
        <v>826</v>
      </c>
      <c r="N25" s="28" t="s">
        <v>826</v>
      </c>
      <c r="O25" s="139"/>
      <c r="P25" s="29">
        <v>0</v>
      </c>
      <c r="Q25" s="277" t="s">
        <v>820</v>
      </c>
      <c r="R25" s="277"/>
      <c r="S25" s="277"/>
      <c r="T25" s="30" t="s">
        <v>19</v>
      </c>
      <c r="U25" s="27">
        <v>51</v>
      </c>
      <c r="V25" s="28"/>
      <c r="W25" s="28" t="s">
        <v>826</v>
      </c>
      <c r="X25" s="28" t="s">
        <v>826</v>
      </c>
      <c r="Y25" s="139"/>
      <c r="Z25" s="29">
        <v>0</v>
      </c>
      <c r="AA25" s="277" t="s">
        <v>857</v>
      </c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7" t="s">
        <v>833</v>
      </c>
      <c r="H26" s="277"/>
      <c r="I26" s="27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7" t="s">
        <v>838</v>
      </c>
      <c r="R26" s="277"/>
      <c r="S26" s="27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77" t="s">
        <v>858</v>
      </c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9"/>
      <c r="F27" s="36">
        <v>0</v>
      </c>
      <c r="G27" s="277" t="s">
        <v>834</v>
      </c>
      <c r="H27" s="277"/>
      <c r="I27" s="277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9"/>
      <c r="P27" s="29">
        <v>0</v>
      </c>
      <c r="Q27" s="277" t="s">
        <v>839</v>
      </c>
      <c r="R27" s="277"/>
      <c r="S27" s="277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9"/>
      <c r="Z27" s="29">
        <v>0</v>
      </c>
      <c r="AA27" s="277" t="s">
        <v>859</v>
      </c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78" t="s">
        <v>835</v>
      </c>
      <c r="H28" s="278"/>
      <c r="I28" s="278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78" t="s">
        <v>840</v>
      </c>
      <c r="R28" s="278"/>
      <c r="S28" s="278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78" t="s">
        <v>860</v>
      </c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9"/>
      <c r="F29" s="29">
        <v>0</v>
      </c>
      <c r="G29" s="278" t="s">
        <v>836</v>
      </c>
      <c r="H29" s="278"/>
      <c r="I29" s="278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8"/>
      <c r="P29" s="29">
        <v>0</v>
      </c>
      <c r="Q29" s="278" t="s">
        <v>841</v>
      </c>
      <c r="R29" s="278"/>
      <c r="S29" s="27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0</v>
      </c>
      <c r="AA29" s="278" t="s">
        <v>861</v>
      </c>
      <c r="AB29" s="278"/>
      <c r="AC29" s="27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9"/>
      <c r="F30" s="29">
        <v>0</v>
      </c>
      <c r="G30" s="278" t="s">
        <v>837</v>
      </c>
      <c r="H30" s="278"/>
      <c r="I30" s="278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8"/>
      <c r="P30" s="29">
        <v>0</v>
      </c>
      <c r="Q30" s="278" t="s">
        <v>853</v>
      </c>
      <c r="R30" s="278"/>
      <c r="S30" s="278"/>
      <c r="T30" s="40" t="s">
        <v>19</v>
      </c>
      <c r="U30" s="88">
        <v>66</v>
      </c>
      <c r="V30" s="28"/>
      <c r="W30" s="28"/>
      <c r="X30" s="28"/>
      <c r="Y30" s="138"/>
      <c r="Z30" s="29"/>
      <c r="AA30" s="278"/>
      <c r="AB30" s="278"/>
      <c r="AC30" s="278"/>
      <c r="AD30" s="40" t="s">
        <v>19</v>
      </c>
    </row>
    <row r="31" spans="1:45" s="18" customFormat="1" ht="15" customHeight="1" thickBot="1">
      <c r="A31" s="343" t="s">
        <v>20</v>
      </c>
      <c r="B31" s="344"/>
      <c r="C31" s="344"/>
      <c r="D31" s="344"/>
      <c r="E31" s="94" t="s">
        <v>21</v>
      </c>
      <c r="F31" s="281">
        <f>COUNTIF(B9:B30,"・")+COUNTIF(L9:L30,"・")+COUNTIF(V9:V30,"・")</f>
        <v>3</v>
      </c>
      <c r="G31" s="282"/>
      <c r="H31" s="95" t="s">
        <v>22</v>
      </c>
      <c r="I31" s="94" t="s">
        <v>23</v>
      </c>
      <c r="J31" s="281">
        <f>COUNTIF(C9:C30,"・")+COUNTIF(M9:M30,"・")+COUNTIF(W9:W30,"・")</f>
        <v>62</v>
      </c>
      <c r="K31" s="281"/>
      <c r="L31" s="95" t="s">
        <v>22</v>
      </c>
      <c r="M31" s="94" t="s">
        <v>24</v>
      </c>
      <c r="N31" s="281">
        <f>SUM(F31:K31)</f>
        <v>65</v>
      </c>
      <c r="O31" s="281"/>
      <c r="P31" s="281"/>
      <c r="Q31" s="95" t="s">
        <v>22</v>
      </c>
      <c r="R31" s="142" t="s">
        <v>3</v>
      </c>
      <c r="S31" s="142" t="s">
        <v>25</v>
      </c>
      <c r="T31" s="281">
        <f>COUNTIF(D9:D30,"・")+COUNTIF(N9:N30,"・")+COUNTIF(X9:X30,"・")</f>
        <v>65</v>
      </c>
      <c r="U31" s="281"/>
      <c r="V31" s="281"/>
      <c r="W31" s="142" t="s">
        <v>22</v>
      </c>
      <c r="X31" s="142" t="s">
        <v>26</v>
      </c>
      <c r="Y31" s="142" t="s">
        <v>27</v>
      </c>
      <c r="Z31" s="281">
        <f>COUNTIF(E9:E30,"・")+COUNTIF(O9:O30,"・")+COUNTIF(Y9:Y30,"・")</f>
        <v>0</v>
      </c>
      <c r="AA31" s="345"/>
      <c r="AB31" s="345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0" t="s">
        <v>28</v>
      </c>
      <c r="B33" s="271"/>
      <c r="C33" s="271"/>
      <c r="D33" s="271"/>
      <c r="E33" s="271"/>
      <c r="F33" s="258" t="s">
        <v>29</v>
      </c>
      <c r="G33" s="259"/>
      <c r="H33" s="259"/>
      <c r="I33" s="259"/>
      <c r="J33" s="260"/>
      <c r="K33" s="272" t="s">
        <v>30</v>
      </c>
      <c r="L33" s="273"/>
      <c r="M33" s="273"/>
      <c r="N33" s="273"/>
      <c r="O33" s="273"/>
      <c r="P33" s="258" t="s">
        <v>31</v>
      </c>
      <c r="Q33" s="259"/>
      <c r="R33" s="259"/>
      <c r="S33" s="259"/>
      <c r="T33" s="260"/>
      <c r="U33" s="259" t="s">
        <v>34</v>
      </c>
      <c r="V33" s="259"/>
      <c r="W33" s="259"/>
      <c r="X33" s="259"/>
      <c r="Y33" s="259"/>
      <c r="Z33" s="260"/>
      <c r="AA33" s="274" t="s">
        <v>35</v>
      </c>
      <c r="AB33" s="275"/>
      <c r="AC33" s="275"/>
      <c r="AD33" s="276"/>
    </row>
    <row r="34" spans="1:44" s="18" customFormat="1" ht="15" customHeight="1" thickBot="1">
      <c r="A34" s="246" t="s">
        <v>842</v>
      </c>
      <c r="B34" s="263"/>
      <c r="C34" s="263"/>
      <c r="D34" s="264"/>
      <c r="E34" s="42" t="s">
        <v>19</v>
      </c>
      <c r="F34" s="265" t="s">
        <v>843</v>
      </c>
      <c r="G34" s="242"/>
      <c r="H34" s="242"/>
      <c r="I34" s="242"/>
      <c r="J34" s="242"/>
      <c r="K34" s="246" t="s">
        <v>855</v>
      </c>
      <c r="L34" s="247"/>
      <c r="M34" s="247"/>
      <c r="N34" s="264"/>
      <c r="O34" s="140" t="s">
        <v>19</v>
      </c>
      <c r="P34" s="266" t="s">
        <v>856</v>
      </c>
      <c r="Q34" s="267"/>
      <c r="R34" s="267"/>
      <c r="S34" s="267"/>
      <c r="T34" s="267"/>
      <c r="U34" s="246" t="s">
        <v>828</v>
      </c>
      <c r="V34" s="247"/>
      <c r="W34" s="247"/>
      <c r="X34" s="247"/>
      <c r="Y34" s="247"/>
      <c r="Z34" s="43" t="s">
        <v>19</v>
      </c>
      <c r="AA34" s="268" t="s">
        <v>829</v>
      </c>
      <c r="AB34" s="247"/>
      <c r="AC34" s="247"/>
      <c r="AD34" s="269"/>
      <c r="AE34" s="49"/>
    </row>
    <row r="35" spans="1:44" s="18" customFormat="1" ht="15" customHeight="1" thickBot="1">
      <c r="A35" s="255" t="s">
        <v>32</v>
      </c>
      <c r="B35" s="256"/>
      <c r="C35" s="256"/>
      <c r="D35" s="256"/>
      <c r="E35" s="257"/>
      <c r="F35" s="258" t="s">
        <v>33</v>
      </c>
      <c r="G35" s="259"/>
      <c r="H35" s="259"/>
      <c r="I35" s="259"/>
      <c r="J35" s="260"/>
      <c r="K35" s="259" t="s">
        <v>34</v>
      </c>
      <c r="L35" s="259"/>
      <c r="M35" s="259"/>
      <c r="N35" s="259"/>
      <c r="O35" s="259"/>
      <c r="P35" s="258" t="s">
        <v>35</v>
      </c>
      <c r="Q35" s="259"/>
      <c r="R35" s="259"/>
      <c r="S35" s="259"/>
      <c r="T35" s="261"/>
      <c r="U35" s="262"/>
      <c r="V35" s="212"/>
      <c r="W35" s="212"/>
      <c r="X35" s="212"/>
      <c r="Y35" s="212"/>
      <c r="Z35" s="44" t="s">
        <v>19</v>
      </c>
      <c r="AA35" s="239"/>
      <c r="AB35" s="209"/>
      <c r="AC35" s="209"/>
      <c r="AD35" s="240"/>
      <c r="AE35" s="136"/>
    </row>
    <row r="36" spans="1:44" s="18" customFormat="1" ht="15" customHeight="1" thickBot="1">
      <c r="A36" s="211" t="s">
        <v>863</v>
      </c>
      <c r="B36" s="212"/>
      <c r="C36" s="212"/>
      <c r="D36" s="212"/>
      <c r="E36" s="47" t="s">
        <v>19</v>
      </c>
      <c r="F36" s="213" t="s">
        <v>864</v>
      </c>
      <c r="G36" s="212"/>
      <c r="H36" s="212"/>
      <c r="I36" s="212"/>
      <c r="J36" s="214"/>
      <c r="K36" s="211"/>
      <c r="L36" s="215"/>
      <c r="M36" s="215"/>
      <c r="N36" s="215"/>
      <c r="O36" s="44" t="s">
        <v>19</v>
      </c>
      <c r="P36" s="213"/>
      <c r="Q36" s="212"/>
      <c r="R36" s="212"/>
      <c r="S36" s="212"/>
      <c r="T36" s="214"/>
      <c r="U36" s="216" t="s">
        <v>36</v>
      </c>
      <c r="V36" s="217"/>
      <c r="W36" s="217"/>
      <c r="X36" s="217"/>
      <c r="Y36" s="217"/>
      <c r="Z36" s="217"/>
      <c r="AA36" s="217"/>
      <c r="AB36" s="217"/>
      <c r="AC36" s="217"/>
      <c r="AD36" s="218"/>
      <c r="AE36" s="52"/>
    </row>
    <row r="37" spans="1:44" s="18" customFormat="1" ht="15" customHeight="1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9" t="s">
        <v>37</v>
      </c>
      <c r="V37" s="220"/>
      <c r="W37" s="220"/>
      <c r="X37" s="221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198" t="s">
        <v>40</v>
      </c>
      <c r="B38" s="199"/>
      <c r="C38" s="199"/>
      <c r="D38" s="199"/>
      <c r="E38" s="53"/>
      <c r="F38" s="200" t="s">
        <v>41</v>
      </c>
      <c r="G38" s="199"/>
      <c r="H38" s="199"/>
      <c r="I38" s="199"/>
      <c r="J38" s="201"/>
      <c r="K38" s="198" t="s">
        <v>42</v>
      </c>
      <c r="L38" s="202"/>
      <c r="M38" s="202"/>
      <c r="N38" s="202"/>
      <c r="O38" s="54"/>
      <c r="P38" s="203" t="s">
        <v>317</v>
      </c>
      <c r="Q38" s="204"/>
      <c r="R38" s="204"/>
      <c r="S38" s="204"/>
      <c r="T38" s="205"/>
      <c r="U38" s="206" t="s">
        <v>43</v>
      </c>
      <c r="V38" s="181"/>
      <c r="W38" s="181"/>
      <c r="X38" s="207"/>
      <c r="Y38" s="208">
        <v>0.75</v>
      </c>
      <c r="Z38" s="209"/>
      <c r="AA38" s="210"/>
      <c r="AB38" s="180" t="s">
        <v>827</v>
      </c>
      <c r="AC38" s="181"/>
      <c r="AD38" s="182"/>
    </row>
    <row r="39" spans="1:44" s="18" customFormat="1" ht="15" customHeight="1" thickBot="1">
      <c r="A39" s="183">
        <v>0</v>
      </c>
      <c r="B39" s="184"/>
      <c r="C39" s="184"/>
      <c r="D39" s="184"/>
      <c r="E39" s="185"/>
      <c r="F39" s="186">
        <v>0</v>
      </c>
      <c r="G39" s="187"/>
      <c r="H39" s="187"/>
      <c r="I39" s="187"/>
      <c r="J39" s="188"/>
      <c r="K39" s="183">
        <v>0</v>
      </c>
      <c r="L39" s="184"/>
      <c r="M39" s="184"/>
      <c r="N39" s="184"/>
      <c r="O39" s="185"/>
      <c r="P39" s="189" t="s">
        <v>862</v>
      </c>
      <c r="Q39" s="190"/>
      <c r="R39" s="190"/>
      <c r="S39" s="190"/>
      <c r="T39" s="191"/>
      <c r="U39" s="183" t="s">
        <v>62</v>
      </c>
      <c r="V39" s="184"/>
      <c r="W39" s="184"/>
      <c r="X39" s="185"/>
      <c r="Y39" s="192">
        <v>0.75</v>
      </c>
      <c r="Z39" s="193"/>
      <c r="AA39" s="194"/>
      <c r="AB39" s="195" t="s">
        <v>867</v>
      </c>
      <c r="AC39" s="196"/>
      <c r="AD39" s="197"/>
    </row>
    <row r="40" spans="1:44" s="18" customFormat="1" ht="15" customHeight="1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69"/>
      <c r="B42" s="170"/>
      <c r="C42" s="170"/>
      <c r="D42" s="170"/>
      <c r="E42" s="170"/>
      <c r="F42" s="170"/>
      <c r="G42" s="171" t="s">
        <v>865</v>
      </c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</row>
    <row r="43" spans="1:44" s="18" customFormat="1" ht="15" customHeight="1">
      <c r="A43" s="169"/>
      <c r="B43" s="170"/>
      <c r="C43" s="170"/>
      <c r="D43" s="170"/>
      <c r="E43" s="170"/>
      <c r="F43" s="170"/>
      <c r="G43" s="171" t="s">
        <v>866</v>
      </c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72"/>
      <c r="AB43" s="172"/>
      <c r="AC43" s="172"/>
      <c r="AD43" s="173"/>
    </row>
    <row r="44" spans="1:44" ht="15" customHeight="1" thickBot="1">
      <c r="A44" s="176"/>
      <c r="B44" s="177"/>
      <c r="C44" s="177"/>
      <c r="D44" s="177"/>
      <c r="E44" s="177"/>
      <c r="F44" s="177"/>
      <c r="G44" s="178"/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79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5:E35"/>
    <mergeCell ref="F35:J35"/>
    <mergeCell ref="K35:O35"/>
    <mergeCell ref="P35:T35"/>
    <mergeCell ref="U35:Y35"/>
    <mergeCell ref="AA35:AD35"/>
    <mergeCell ref="A36:D36"/>
    <mergeCell ref="F36:J36"/>
    <mergeCell ref="K36:N36"/>
    <mergeCell ref="P36:T36"/>
    <mergeCell ref="U36:AD36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9">
        <f>'1'!L1</f>
        <v>12</v>
      </c>
      <c r="M1" s="146" t="s">
        <v>1</v>
      </c>
      <c r="N1" s="146">
        <v>12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/>
      <c r="J5" s="296"/>
      <c r="K5" s="296"/>
      <c r="L5" s="296"/>
      <c r="M5" s="297"/>
      <c r="N5" s="252"/>
      <c r="O5" s="298"/>
      <c r="P5" s="147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39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3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39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3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39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3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39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3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39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3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39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3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39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3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3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3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3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3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3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3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38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38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38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38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38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38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38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38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2" t="s">
        <v>3</v>
      </c>
      <c r="S34" s="142" t="s">
        <v>25</v>
      </c>
      <c r="T34" s="281">
        <f>COUNTIF(D9:D33,"・")+COUNTIF(N9:N33,"・")+COUNTIF(X9:X33,"・")</f>
        <v>0</v>
      </c>
      <c r="U34" s="281"/>
      <c r="V34" s="281"/>
      <c r="W34" s="142" t="s">
        <v>22</v>
      </c>
      <c r="X34" s="142" t="s">
        <v>26</v>
      </c>
      <c r="Y34" s="142" t="s">
        <v>27</v>
      </c>
      <c r="Z34" s="281">
        <f>COUNTIF(E9:E33,"・")+COUNTIF(O9:O33,"・")+COUNTIF(Y9:Y33,"・")</f>
        <v>0</v>
      </c>
      <c r="AA34" s="345"/>
      <c r="AB34" s="345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40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48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48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52"/>
      <c r="AB42" s="253"/>
      <c r="AC42" s="253"/>
      <c r="AD42" s="254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/>
      <c r="J5" s="296"/>
      <c r="K5" s="296"/>
      <c r="L5" s="296"/>
      <c r="M5" s="297"/>
      <c r="N5" s="252"/>
      <c r="O5" s="298"/>
      <c r="P5" s="147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39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3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39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3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39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3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39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3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39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3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39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3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39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3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3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3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3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3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3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3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38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38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38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38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38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38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38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38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2" t="s">
        <v>3</v>
      </c>
      <c r="S34" s="142" t="s">
        <v>25</v>
      </c>
      <c r="T34" s="281">
        <f>COUNTIF(D9:D33,"・")+COUNTIF(N9:N33,"・")+COUNTIF(X9:X33,"・")</f>
        <v>0</v>
      </c>
      <c r="U34" s="281"/>
      <c r="V34" s="281"/>
      <c r="W34" s="142" t="s">
        <v>22</v>
      </c>
      <c r="X34" s="142" t="s">
        <v>26</v>
      </c>
      <c r="Y34" s="142" t="s">
        <v>27</v>
      </c>
      <c r="Z34" s="281">
        <f>COUNTIF(E9:E33,"・")+COUNTIF(O9:O33,"・")+COUNTIF(Y9:Y33,"・")</f>
        <v>0</v>
      </c>
      <c r="AA34" s="345"/>
      <c r="AB34" s="345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40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48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48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topLeftCell="A7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14</v>
      </c>
      <c r="O1" s="146" t="s">
        <v>2</v>
      </c>
      <c r="P1" s="146"/>
      <c r="Q1" s="146" t="s">
        <v>3</v>
      </c>
      <c r="R1" s="145" t="s">
        <v>939</v>
      </c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 t="s">
        <v>868</v>
      </c>
      <c r="J5" s="296"/>
      <c r="K5" s="296"/>
      <c r="L5" s="296"/>
      <c r="M5" s="297"/>
      <c r="N5" s="252" t="s">
        <v>869</v>
      </c>
      <c r="O5" s="298"/>
      <c r="P5" s="147"/>
      <c r="Q5" s="274" t="s">
        <v>11</v>
      </c>
      <c r="R5" s="275"/>
      <c r="S5" s="275"/>
      <c r="T5" s="276"/>
      <c r="U5" s="299" t="s">
        <v>870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 t="s">
        <v>871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906</v>
      </c>
      <c r="D9" s="28" t="s">
        <v>906</v>
      </c>
      <c r="E9" s="139"/>
      <c r="F9" s="29">
        <v>56</v>
      </c>
      <c r="G9" s="277" t="s">
        <v>872</v>
      </c>
      <c r="H9" s="277"/>
      <c r="I9" s="277"/>
      <c r="J9" s="30" t="s">
        <v>19</v>
      </c>
      <c r="K9" s="31">
        <v>2</v>
      </c>
      <c r="L9" s="28"/>
      <c r="M9" s="28" t="s">
        <v>906</v>
      </c>
      <c r="N9" s="28" t="s">
        <v>906</v>
      </c>
      <c r="O9" s="139"/>
      <c r="P9" s="29">
        <v>28</v>
      </c>
      <c r="Q9" s="277" t="s">
        <v>887</v>
      </c>
      <c r="R9" s="277"/>
      <c r="S9" s="277"/>
      <c r="T9" s="30" t="s">
        <v>19</v>
      </c>
      <c r="U9" s="27">
        <v>3</v>
      </c>
      <c r="V9" s="28"/>
      <c r="W9" s="28" t="s">
        <v>906</v>
      </c>
      <c r="X9" s="28" t="s">
        <v>906</v>
      </c>
      <c r="Y9" s="139"/>
      <c r="Z9" s="29">
        <v>14</v>
      </c>
      <c r="AA9" s="277" t="s">
        <v>346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906</v>
      </c>
      <c r="D10" s="28" t="s">
        <v>906</v>
      </c>
      <c r="E10" s="113"/>
      <c r="F10" s="33">
        <v>35</v>
      </c>
      <c r="G10" s="277" t="s">
        <v>873</v>
      </c>
      <c r="H10" s="277"/>
      <c r="I10" s="277"/>
      <c r="J10" s="34" t="s">
        <v>19</v>
      </c>
      <c r="K10" s="27">
        <v>5</v>
      </c>
      <c r="L10" s="35"/>
      <c r="M10" s="28" t="s">
        <v>906</v>
      </c>
      <c r="N10" s="28" t="s">
        <v>906</v>
      </c>
      <c r="O10" s="113"/>
      <c r="P10" s="33">
        <v>21</v>
      </c>
      <c r="Q10" s="277" t="s">
        <v>888</v>
      </c>
      <c r="R10" s="277"/>
      <c r="S10" s="277"/>
      <c r="T10" s="34" t="s">
        <v>19</v>
      </c>
      <c r="U10" s="31">
        <v>6</v>
      </c>
      <c r="V10" s="35"/>
      <c r="W10" s="28" t="s">
        <v>906</v>
      </c>
      <c r="X10" s="28" t="s">
        <v>906</v>
      </c>
      <c r="Y10" s="113"/>
      <c r="Z10" s="33">
        <v>28</v>
      </c>
      <c r="AA10" s="277" t="s">
        <v>901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906</v>
      </c>
      <c r="D11" s="28" t="s">
        <v>906</v>
      </c>
      <c r="E11" s="139"/>
      <c r="F11" s="36">
        <v>60</v>
      </c>
      <c r="G11" s="277" t="s">
        <v>874</v>
      </c>
      <c r="H11" s="277"/>
      <c r="I11" s="277"/>
      <c r="J11" s="30" t="s">
        <v>19</v>
      </c>
      <c r="K11" s="31">
        <v>8</v>
      </c>
      <c r="L11" s="28"/>
      <c r="M11" s="28" t="s">
        <v>906</v>
      </c>
      <c r="N11" s="28" t="s">
        <v>906</v>
      </c>
      <c r="O11" s="139"/>
      <c r="P11" s="29">
        <v>35</v>
      </c>
      <c r="Q11" s="277" t="s">
        <v>889</v>
      </c>
      <c r="R11" s="277"/>
      <c r="S11" s="277"/>
      <c r="T11" s="30" t="s">
        <v>19</v>
      </c>
      <c r="U11" s="27">
        <v>9</v>
      </c>
      <c r="V11" s="28" t="s">
        <v>918</v>
      </c>
      <c r="W11" s="28"/>
      <c r="X11" s="28"/>
      <c r="Y11" s="139" t="s">
        <v>933</v>
      </c>
      <c r="Z11" s="29">
        <v>0</v>
      </c>
      <c r="AA11" s="277" t="s">
        <v>934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906</v>
      </c>
      <c r="D12" s="28" t="s">
        <v>906</v>
      </c>
      <c r="E12" s="113"/>
      <c r="F12" s="33">
        <v>21</v>
      </c>
      <c r="G12" s="277" t="s">
        <v>875</v>
      </c>
      <c r="H12" s="277"/>
      <c r="I12" s="277"/>
      <c r="J12" s="34" t="s">
        <v>19</v>
      </c>
      <c r="K12" s="27">
        <v>11</v>
      </c>
      <c r="L12" s="35"/>
      <c r="M12" s="28" t="s">
        <v>906</v>
      </c>
      <c r="N12" s="28" t="s">
        <v>906</v>
      </c>
      <c r="O12" s="113"/>
      <c r="P12" s="33">
        <v>56</v>
      </c>
      <c r="Q12" s="277" t="s">
        <v>890</v>
      </c>
      <c r="R12" s="277"/>
      <c r="S12" s="277"/>
      <c r="T12" s="30" t="s">
        <v>19</v>
      </c>
      <c r="U12" s="31">
        <v>12</v>
      </c>
      <c r="V12" s="35"/>
      <c r="W12" s="28" t="s">
        <v>906</v>
      </c>
      <c r="X12" s="28" t="s">
        <v>906</v>
      </c>
      <c r="Y12" s="113"/>
      <c r="Z12" s="33">
        <v>21</v>
      </c>
      <c r="AA12" s="277" t="s">
        <v>902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906</v>
      </c>
      <c r="D13" s="28" t="s">
        <v>906</v>
      </c>
      <c r="E13" s="139"/>
      <c r="F13" s="29">
        <v>7</v>
      </c>
      <c r="G13" s="277" t="s">
        <v>876</v>
      </c>
      <c r="H13" s="277"/>
      <c r="I13" s="277"/>
      <c r="J13" s="30" t="s">
        <v>19</v>
      </c>
      <c r="K13" s="31">
        <v>14</v>
      </c>
      <c r="L13" s="28"/>
      <c r="M13" s="28" t="s">
        <v>906</v>
      </c>
      <c r="N13" s="28" t="s">
        <v>906</v>
      </c>
      <c r="O13" s="139"/>
      <c r="P13" s="29">
        <v>90</v>
      </c>
      <c r="Q13" s="277" t="s">
        <v>891</v>
      </c>
      <c r="R13" s="277"/>
      <c r="S13" s="277"/>
      <c r="T13" s="30" t="s">
        <v>19</v>
      </c>
      <c r="U13" s="27">
        <v>15</v>
      </c>
      <c r="V13" s="28"/>
      <c r="W13" s="28" t="s">
        <v>906</v>
      </c>
      <c r="X13" s="28" t="s">
        <v>906</v>
      </c>
      <c r="Y13" s="139"/>
      <c r="Z13" s="29">
        <v>14</v>
      </c>
      <c r="AA13" s="277" t="s">
        <v>903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906</v>
      </c>
      <c r="D14" s="28" t="s">
        <v>906</v>
      </c>
      <c r="E14" s="113"/>
      <c r="F14" s="33">
        <v>42</v>
      </c>
      <c r="G14" s="277" t="s">
        <v>877</v>
      </c>
      <c r="H14" s="277"/>
      <c r="I14" s="277"/>
      <c r="J14" s="34" t="s">
        <v>19</v>
      </c>
      <c r="K14" s="27">
        <v>17</v>
      </c>
      <c r="L14" s="35"/>
      <c r="M14" s="28" t="s">
        <v>906</v>
      </c>
      <c r="N14" s="28" t="s">
        <v>906</v>
      </c>
      <c r="O14" s="113"/>
      <c r="P14" s="33">
        <v>0</v>
      </c>
      <c r="Q14" s="277" t="s">
        <v>892</v>
      </c>
      <c r="R14" s="277"/>
      <c r="S14" s="277"/>
      <c r="T14" s="30" t="s">
        <v>19</v>
      </c>
      <c r="U14" s="31">
        <v>18</v>
      </c>
      <c r="V14" s="35"/>
      <c r="W14" s="28" t="s">
        <v>906</v>
      </c>
      <c r="X14" s="28" t="s">
        <v>906</v>
      </c>
      <c r="Y14" s="113"/>
      <c r="Z14" s="33">
        <v>14</v>
      </c>
      <c r="AA14" s="277" t="s">
        <v>904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906</v>
      </c>
      <c r="D15" s="28" t="s">
        <v>906</v>
      </c>
      <c r="E15" s="139"/>
      <c r="F15" s="29">
        <v>28</v>
      </c>
      <c r="G15" s="277" t="s">
        <v>878</v>
      </c>
      <c r="H15" s="277"/>
      <c r="I15" s="277"/>
      <c r="J15" s="30" t="s">
        <v>19</v>
      </c>
      <c r="K15" s="31">
        <v>20</v>
      </c>
      <c r="L15" s="28"/>
      <c r="M15" s="28" t="s">
        <v>906</v>
      </c>
      <c r="N15" s="28" t="s">
        <v>906</v>
      </c>
      <c r="O15" s="139"/>
      <c r="P15" s="29">
        <v>14</v>
      </c>
      <c r="Q15" s="277" t="s">
        <v>893</v>
      </c>
      <c r="R15" s="277"/>
      <c r="S15" s="277"/>
      <c r="T15" s="30" t="s">
        <v>19</v>
      </c>
      <c r="U15" s="27">
        <v>21</v>
      </c>
      <c r="V15" s="28"/>
      <c r="W15" s="28" t="s">
        <v>906</v>
      </c>
      <c r="X15" s="28" t="s">
        <v>906</v>
      </c>
      <c r="Y15" s="139"/>
      <c r="Z15" s="29">
        <v>28</v>
      </c>
      <c r="AA15" s="277" t="s">
        <v>905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906</v>
      </c>
      <c r="D16" s="28" t="s">
        <v>906</v>
      </c>
      <c r="E16" s="113"/>
      <c r="F16" s="33">
        <v>28</v>
      </c>
      <c r="G16" s="277" t="s">
        <v>879</v>
      </c>
      <c r="H16" s="277"/>
      <c r="I16" s="277"/>
      <c r="J16" s="34" t="s">
        <v>19</v>
      </c>
      <c r="K16" s="27">
        <v>23</v>
      </c>
      <c r="L16" s="35"/>
      <c r="M16" s="28" t="s">
        <v>906</v>
      </c>
      <c r="N16" s="28" t="s">
        <v>906</v>
      </c>
      <c r="O16" s="113"/>
      <c r="P16" s="37">
        <v>28</v>
      </c>
      <c r="Q16" s="277" t="s">
        <v>894</v>
      </c>
      <c r="R16" s="277"/>
      <c r="S16" s="277"/>
      <c r="T16" s="30" t="s">
        <v>19</v>
      </c>
      <c r="U16" s="31">
        <v>24</v>
      </c>
      <c r="V16" s="35"/>
      <c r="W16" s="28" t="s">
        <v>906</v>
      </c>
      <c r="X16" s="28" t="s">
        <v>906</v>
      </c>
      <c r="Y16" s="113"/>
      <c r="Z16" s="33">
        <v>0</v>
      </c>
      <c r="AA16" s="277" t="s">
        <v>907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906</v>
      </c>
      <c r="D17" s="28" t="s">
        <v>906</v>
      </c>
      <c r="E17" s="139"/>
      <c r="F17" s="29">
        <v>56</v>
      </c>
      <c r="G17" s="277" t="s">
        <v>880</v>
      </c>
      <c r="H17" s="277"/>
      <c r="I17" s="277"/>
      <c r="J17" s="30" t="s">
        <v>19</v>
      </c>
      <c r="K17" s="31">
        <v>26</v>
      </c>
      <c r="L17" s="28"/>
      <c r="M17" s="28" t="s">
        <v>906</v>
      </c>
      <c r="N17" s="28" t="s">
        <v>906</v>
      </c>
      <c r="O17" s="139"/>
      <c r="P17" s="29">
        <v>3</v>
      </c>
      <c r="Q17" s="277" t="s">
        <v>895</v>
      </c>
      <c r="R17" s="277"/>
      <c r="S17" s="277"/>
      <c r="T17" s="30" t="s">
        <v>19</v>
      </c>
      <c r="U17" s="27">
        <v>27</v>
      </c>
      <c r="V17" s="28"/>
      <c r="W17" s="28" t="s">
        <v>906</v>
      </c>
      <c r="X17" s="28" t="s">
        <v>906</v>
      </c>
      <c r="Y17" s="139"/>
      <c r="Z17" s="29">
        <v>0</v>
      </c>
      <c r="AA17" s="277" t="s">
        <v>908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906</v>
      </c>
      <c r="D18" s="28" t="s">
        <v>906</v>
      </c>
      <c r="E18" s="113"/>
      <c r="F18" s="33">
        <v>56</v>
      </c>
      <c r="G18" s="277" t="s">
        <v>881</v>
      </c>
      <c r="H18" s="277"/>
      <c r="I18" s="277"/>
      <c r="J18" s="34" t="s">
        <v>19</v>
      </c>
      <c r="K18" s="27">
        <v>29</v>
      </c>
      <c r="L18" s="35"/>
      <c r="M18" s="28" t="s">
        <v>906</v>
      </c>
      <c r="N18" s="28" t="s">
        <v>906</v>
      </c>
      <c r="O18" s="113"/>
      <c r="P18" s="33">
        <v>7</v>
      </c>
      <c r="Q18" s="278" t="s">
        <v>927</v>
      </c>
      <c r="R18" s="278"/>
      <c r="S18" s="278"/>
      <c r="T18" s="30" t="s">
        <v>19</v>
      </c>
      <c r="U18" s="31">
        <v>30</v>
      </c>
      <c r="V18" s="35"/>
      <c r="W18" s="28" t="s">
        <v>906</v>
      </c>
      <c r="X18" s="28" t="s">
        <v>906</v>
      </c>
      <c r="Y18" s="113"/>
      <c r="Z18" s="33">
        <v>0</v>
      </c>
      <c r="AA18" s="277" t="s">
        <v>909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906</v>
      </c>
      <c r="D19" s="28" t="s">
        <v>906</v>
      </c>
      <c r="E19" s="139"/>
      <c r="F19" s="29">
        <v>0</v>
      </c>
      <c r="G19" s="277" t="s">
        <v>882</v>
      </c>
      <c r="H19" s="277"/>
      <c r="I19" s="277"/>
      <c r="J19" s="30" t="s">
        <v>19</v>
      </c>
      <c r="K19" s="31">
        <v>32</v>
      </c>
      <c r="L19" s="28"/>
      <c r="M19" s="28" t="s">
        <v>906</v>
      </c>
      <c r="N19" s="28" t="s">
        <v>906</v>
      </c>
      <c r="O19" s="139"/>
      <c r="P19" s="29">
        <v>28</v>
      </c>
      <c r="Q19" s="277" t="s">
        <v>896</v>
      </c>
      <c r="R19" s="277"/>
      <c r="S19" s="277"/>
      <c r="T19" s="30" t="s">
        <v>19</v>
      </c>
      <c r="U19" s="27">
        <v>33</v>
      </c>
      <c r="V19" s="28"/>
      <c r="W19" s="28" t="s">
        <v>906</v>
      </c>
      <c r="X19" s="28" t="s">
        <v>906</v>
      </c>
      <c r="Y19" s="139"/>
      <c r="Z19" s="29">
        <v>0</v>
      </c>
      <c r="AA19" s="277" t="s">
        <v>910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906</v>
      </c>
      <c r="D20" s="28" t="s">
        <v>906</v>
      </c>
      <c r="E20" s="113"/>
      <c r="F20" s="33">
        <v>35</v>
      </c>
      <c r="G20" s="277" t="s">
        <v>883</v>
      </c>
      <c r="H20" s="277"/>
      <c r="I20" s="277"/>
      <c r="J20" s="34" t="s">
        <v>19</v>
      </c>
      <c r="K20" s="27">
        <v>35</v>
      </c>
      <c r="L20" s="35"/>
      <c r="M20" s="28" t="s">
        <v>906</v>
      </c>
      <c r="N20" s="28" t="s">
        <v>906</v>
      </c>
      <c r="O20" s="113"/>
      <c r="P20" s="33">
        <v>28</v>
      </c>
      <c r="Q20" s="277" t="s">
        <v>897</v>
      </c>
      <c r="R20" s="277"/>
      <c r="S20" s="277"/>
      <c r="T20" s="30" t="s">
        <v>19</v>
      </c>
      <c r="U20" s="31">
        <v>36</v>
      </c>
      <c r="V20" s="35"/>
      <c r="W20" s="28" t="s">
        <v>906</v>
      </c>
      <c r="X20" s="28" t="s">
        <v>906</v>
      </c>
      <c r="Y20" s="113"/>
      <c r="Z20" s="33">
        <v>0</v>
      </c>
      <c r="AA20" s="277" t="s">
        <v>911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906</v>
      </c>
      <c r="D21" s="28" t="s">
        <v>906</v>
      </c>
      <c r="E21" s="139"/>
      <c r="F21" s="29">
        <v>42</v>
      </c>
      <c r="G21" s="277" t="s">
        <v>884</v>
      </c>
      <c r="H21" s="277"/>
      <c r="I21" s="277"/>
      <c r="J21" s="30" t="s">
        <v>19</v>
      </c>
      <c r="K21" s="31">
        <v>38</v>
      </c>
      <c r="L21" s="28"/>
      <c r="M21" s="28" t="s">
        <v>906</v>
      </c>
      <c r="N21" s="28" t="s">
        <v>906</v>
      </c>
      <c r="O21" s="139"/>
      <c r="P21" s="29">
        <v>28</v>
      </c>
      <c r="Q21" s="277" t="s">
        <v>898</v>
      </c>
      <c r="R21" s="277"/>
      <c r="S21" s="277"/>
      <c r="T21" s="30" t="s">
        <v>19</v>
      </c>
      <c r="U21" s="27">
        <v>39</v>
      </c>
      <c r="V21" s="28"/>
      <c r="W21" s="28" t="s">
        <v>906</v>
      </c>
      <c r="X21" s="28" t="s">
        <v>906</v>
      </c>
      <c r="Y21" s="139"/>
      <c r="Z21" s="29">
        <v>0</v>
      </c>
      <c r="AA21" s="277" t="s">
        <v>912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906</v>
      </c>
      <c r="D22" s="28" t="s">
        <v>906</v>
      </c>
      <c r="E22" s="113"/>
      <c r="F22" s="33">
        <v>56</v>
      </c>
      <c r="G22" s="277" t="s">
        <v>885</v>
      </c>
      <c r="H22" s="277"/>
      <c r="I22" s="277"/>
      <c r="J22" s="34" t="s">
        <v>19</v>
      </c>
      <c r="K22" s="27">
        <v>41</v>
      </c>
      <c r="L22" s="35"/>
      <c r="M22" s="28" t="s">
        <v>906</v>
      </c>
      <c r="N22" s="28" t="s">
        <v>906</v>
      </c>
      <c r="O22" s="113"/>
      <c r="P22" s="33">
        <v>28</v>
      </c>
      <c r="Q22" s="277" t="s">
        <v>899</v>
      </c>
      <c r="R22" s="277"/>
      <c r="S22" s="277"/>
      <c r="T22" s="30" t="s">
        <v>19</v>
      </c>
      <c r="U22" s="31">
        <v>42</v>
      </c>
      <c r="V22" s="35"/>
      <c r="W22" s="28" t="s">
        <v>906</v>
      </c>
      <c r="X22" s="28" t="s">
        <v>906</v>
      </c>
      <c r="Y22" s="113"/>
      <c r="Z22" s="33">
        <v>0</v>
      </c>
      <c r="AA22" s="277" t="s">
        <v>913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906</v>
      </c>
      <c r="D23" s="28" t="s">
        <v>906</v>
      </c>
      <c r="E23" s="139"/>
      <c r="F23" s="29">
        <v>28</v>
      </c>
      <c r="G23" s="277" t="s">
        <v>886</v>
      </c>
      <c r="H23" s="277"/>
      <c r="I23" s="277"/>
      <c r="J23" s="30" t="s">
        <v>19</v>
      </c>
      <c r="K23" s="31">
        <v>44</v>
      </c>
      <c r="L23" s="28"/>
      <c r="M23" s="28" t="s">
        <v>906</v>
      </c>
      <c r="N23" s="28" t="s">
        <v>906</v>
      </c>
      <c r="O23" s="139"/>
      <c r="P23" s="29">
        <v>42</v>
      </c>
      <c r="Q23" s="277" t="s">
        <v>900</v>
      </c>
      <c r="R23" s="277"/>
      <c r="S23" s="277"/>
      <c r="T23" s="30" t="s">
        <v>19</v>
      </c>
      <c r="U23" s="27">
        <v>45</v>
      </c>
      <c r="V23" s="28"/>
      <c r="W23" s="28" t="s">
        <v>906</v>
      </c>
      <c r="X23" s="28" t="s">
        <v>906</v>
      </c>
      <c r="Y23" s="139"/>
      <c r="Z23" s="29">
        <v>0</v>
      </c>
      <c r="AA23" s="277" t="s">
        <v>914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 t="s">
        <v>906</v>
      </c>
      <c r="C24" s="28"/>
      <c r="D24" s="28" t="s">
        <v>906</v>
      </c>
      <c r="E24" s="113"/>
      <c r="F24" s="29">
        <v>0</v>
      </c>
      <c r="G24" s="277" t="s">
        <v>917</v>
      </c>
      <c r="H24" s="277"/>
      <c r="I24" s="277"/>
      <c r="J24" s="34" t="s">
        <v>19</v>
      </c>
      <c r="K24" s="27">
        <v>47</v>
      </c>
      <c r="L24" s="35"/>
      <c r="M24" s="28" t="s">
        <v>906</v>
      </c>
      <c r="N24" s="28" t="s">
        <v>906</v>
      </c>
      <c r="O24" s="113"/>
      <c r="P24" s="33">
        <v>30</v>
      </c>
      <c r="Q24" s="277" t="s">
        <v>923</v>
      </c>
      <c r="R24" s="277"/>
      <c r="S24" s="277"/>
      <c r="T24" s="30" t="s">
        <v>19</v>
      </c>
      <c r="U24" s="31">
        <v>48</v>
      </c>
      <c r="V24" s="35"/>
      <c r="W24" s="28" t="s">
        <v>906</v>
      </c>
      <c r="X24" s="28" t="s">
        <v>906</v>
      </c>
      <c r="Y24" s="113"/>
      <c r="Z24" s="37">
        <v>0</v>
      </c>
      <c r="AA24" s="277" t="s">
        <v>915</v>
      </c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906</v>
      </c>
      <c r="D25" s="28" t="s">
        <v>906</v>
      </c>
      <c r="E25" s="139"/>
      <c r="F25" s="29">
        <v>30</v>
      </c>
      <c r="G25" s="277" t="s">
        <v>919</v>
      </c>
      <c r="H25" s="277"/>
      <c r="I25" s="277"/>
      <c r="J25" s="30" t="s">
        <v>19</v>
      </c>
      <c r="K25" s="31">
        <v>50</v>
      </c>
      <c r="L25" s="28"/>
      <c r="M25" s="28" t="s">
        <v>906</v>
      </c>
      <c r="N25" s="28" t="s">
        <v>906</v>
      </c>
      <c r="O25" s="139"/>
      <c r="P25" s="29">
        <v>30</v>
      </c>
      <c r="Q25" s="277" t="s">
        <v>924</v>
      </c>
      <c r="R25" s="277"/>
      <c r="S25" s="277"/>
      <c r="T25" s="30" t="s">
        <v>19</v>
      </c>
      <c r="U25" s="27">
        <v>51</v>
      </c>
      <c r="V25" s="28"/>
      <c r="W25" s="28" t="s">
        <v>906</v>
      </c>
      <c r="X25" s="28" t="s">
        <v>906</v>
      </c>
      <c r="Y25" s="139"/>
      <c r="Z25" s="29">
        <v>0</v>
      </c>
      <c r="AA25" s="277" t="s">
        <v>916</v>
      </c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906</v>
      </c>
      <c r="D26" s="28" t="s">
        <v>906</v>
      </c>
      <c r="E26" s="113"/>
      <c r="F26" s="33">
        <v>7</v>
      </c>
      <c r="G26" s="277" t="s">
        <v>920</v>
      </c>
      <c r="H26" s="277"/>
      <c r="I26" s="277"/>
      <c r="J26" s="34" t="s">
        <v>19</v>
      </c>
      <c r="K26" s="27">
        <v>53</v>
      </c>
      <c r="L26" s="35"/>
      <c r="M26" s="28" t="s">
        <v>906</v>
      </c>
      <c r="N26" s="28" t="s">
        <v>906</v>
      </c>
      <c r="O26" s="113"/>
      <c r="P26" s="33">
        <v>30</v>
      </c>
      <c r="Q26" s="277" t="s">
        <v>925</v>
      </c>
      <c r="R26" s="277"/>
      <c r="S26" s="27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21</v>
      </c>
      <c r="AA26" s="277" t="s">
        <v>931</v>
      </c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906</v>
      </c>
      <c r="D27" s="28" t="s">
        <v>906</v>
      </c>
      <c r="E27" s="139"/>
      <c r="F27" s="36">
        <v>30</v>
      </c>
      <c r="G27" s="277" t="s">
        <v>921</v>
      </c>
      <c r="H27" s="277"/>
      <c r="I27" s="277"/>
      <c r="J27" s="30" t="s">
        <v>19</v>
      </c>
      <c r="K27" s="31">
        <v>56</v>
      </c>
      <c r="L27" s="28"/>
      <c r="M27" s="28" t="s">
        <v>906</v>
      </c>
      <c r="N27" s="28" t="s">
        <v>906</v>
      </c>
      <c r="O27" s="139"/>
      <c r="P27" s="29">
        <v>14</v>
      </c>
      <c r="Q27" s="277" t="s">
        <v>926</v>
      </c>
      <c r="R27" s="277"/>
      <c r="S27" s="277"/>
      <c r="T27" s="30" t="s">
        <v>19</v>
      </c>
      <c r="U27" s="27">
        <v>57</v>
      </c>
      <c r="V27" s="28"/>
      <c r="W27" s="28" t="s">
        <v>906</v>
      </c>
      <c r="X27" s="28" t="s">
        <v>906</v>
      </c>
      <c r="Y27" s="139"/>
      <c r="Z27" s="29">
        <v>0</v>
      </c>
      <c r="AA27" s="277" t="s">
        <v>932</v>
      </c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906</v>
      </c>
      <c r="D28" s="28" t="s">
        <v>906</v>
      </c>
      <c r="E28" s="87"/>
      <c r="F28" s="33">
        <v>12</v>
      </c>
      <c r="G28" s="278" t="s">
        <v>922</v>
      </c>
      <c r="H28" s="278"/>
      <c r="I28" s="278"/>
      <c r="J28" s="30" t="s">
        <v>19</v>
      </c>
      <c r="K28" s="27">
        <v>59</v>
      </c>
      <c r="L28" s="35" t="s">
        <v>935</v>
      </c>
      <c r="M28" s="28"/>
      <c r="N28" s="28" t="s">
        <v>26</v>
      </c>
      <c r="O28" s="113"/>
      <c r="P28" s="33">
        <v>0</v>
      </c>
      <c r="Q28" s="278" t="s">
        <v>936</v>
      </c>
      <c r="R28" s="278"/>
      <c r="S28" s="278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28</v>
      </c>
      <c r="AA28" s="278" t="s">
        <v>928</v>
      </c>
      <c r="AB28" s="278"/>
      <c r="AC28" s="278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39" t="s">
        <v>26</v>
      </c>
      <c r="E29" s="162"/>
      <c r="F29" s="152">
        <v>30</v>
      </c>
      <c r="G29" s="278" t="s">
        <v>930</v>
      </c>
      <c r="H29" s="278"/>
      <c r="I29" s="278"/>
      <c r="J29" s="40" t="s">
        <v>19</v>
      </c>
      <c r="K29" s="31">
        <v>62</v>
      </c>
      <c r="L29" s="39"/>
      <c r="M29" s="39"/>
      <c r="N29" s="39"/>
      <c r="O29" s="160"/>
      <c r="P29" s="152"/>
      <c r="Q29" s="278"/>
      <c r="R29" s="278"/>
      <c r="S29" s="278"/>
      <c r="T29" s="40" t="s">
        <v>19</v>
      </c>
      <c r="U29" s="156">
        <v>63</v>
      </c>
      <c r="V29" s="39"/>
      <c r="W29" s="39"/>
      <c r="X29" s="39"/>
      <c r="Y29" s="160"/>
      <c r="Z29" s="152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 thickBot="1">
      <c r="A30" s="279" t="s">
        <v>20</v>
      </c>
      <c r="B30" s="280"/>
      <c r="C30" s="280"/>
      <c r="D30" s="280"/>
      <c r="E30" s="75" t="s">
        <v>21</v>
      </c>
      <c r="F30" s="281">
        <f>COUNTIF(B9:B29,"・")+COUNTIF(L9:L29,"・")+COUNTIF(V9:V29,"・")</f>
        <v>3</v>
      </c>
      <c r="G30" s="282"/>
      <c r="H30" s="76" t="s">
        <v>22</v>
      </c>
      <c r="I30" s="75" t="s">
        <v>23</v>
      </c>
      <c r="J30" s="281">
        <f>COUNTIF(C9:C29,"・")+COUNTIF(M9:M29,"・")+COUNTIF(W9:W29,"・")</f>
        <v>58</v>
      </c>
      <c r="K30" s="281"/>
      <c r="L30" s="76" t="s">
        <v>22</v>
      </c>
      <c r="M30" s="75" t="s">
        <v>24</v>
      </c>
      <c r="N30" s="281">
        <f>SUM(F30:K30)</f>
        <v>61</v>
      </c>
      <c r="O30" s="281"/>
      <c r="P30" s="281"/>
      <c r="Q30" s="76" t="s">
        <v>22</v>
      </c>
      <c r="R30" s="161" t="s">
        <v>3</v>
      </c>
      <c r="S30" s="161" t="s">
        <v>25</v>
      </c>
      <c r="T30" s="281">
        <f>COUNTIF(D9:D29,"・")+COUNTIF(N9:N29,"・")+COUNTIF(X9:X29,"・")</f>
        <v>60</v>
      </c>
      <c r="U30" s="281"/>
      <c r="V30" s="281"/>
      <c r="W30" s="161" t="s">
        <v>22</v>
      </c>
      <c r="X30" s="161" t="s">
        <v>26</v>
      </c>
      <c r="Y30" s="161" t="s">
        <v>27</v>
      </c>
      <c r="Z30" s="281">
        <f>COUNTIF(E9:E29,"・")+COUNTIF(O9:O29,"・")+COUNTIF(Y9:Y29,"・")</f>
        <v>1</v>
      </c>
      <c r="AA30" s="282"/>
      <c r="AB30" s="282"/>
      <c r="AC30" s="161" t="s">
        <v>22</v>
      </c>
      <c r="AD30" s="77" t="s">
        <v>4</v>
      </c>
      <c r="AE30" s="49"/>
    </row>
    <row r="31" spans="1:45" s="18" customFormat="1" ht="15" customHeight="1" thickBot="1">
      <c r="AE31" s="136"/>
    </row>
    <row r="32" spans="1:45" s="18" customFormat="1" ht="15" customHeight="1" thickBot="1">
      <c r="A32" s="270" t="s">
        <v>28</v>
      </c>
      <c r="B32" s="271"/>
      <c r="C32" s="271"/>
      <c r="D32" s="271"/>
      <c r="E32" s="271"/>
      <c r="F32" s="258" t="s">
        <v>29</v>
      </c>
      <c r="G32" s="259"/>
      <c r="H32" s="259"/>
      <c r="I32" s="259"/>
      <c r="J32" s="260"/>
      <c r="K32" s="272" t="s">
        <v>30</v>
      </c>
      <c r="L32" s="273"/>
      <c r="M32" s="273"/>
      <c r="N32" s="273"/>
      <c r="O32" s="273"/>
      <c r="P32" s="258" t="s">
        <v>31</v>
      </c>
      <c r="Q32" s="259"/>
      <c r="R32" s="259"/>
      <c r="S32" s="259"/>
      <c r="T32" s="260"/>
      <c r="U32" s="259" t="s">
        <v>34</v>
      </c>
      <c r="V32" s="259"/>
      <c r="W32" s="259"/>
      <c r="X32" s="259"/>
      <c r="Y32" s="259"/>
      <c r="Z32" s="260"/>
      <c r="AA32" s="274" t="s">
        <v>35</v>
      </c>
      <c r="AB32" s="275"/>
      <c r="AC32" s="275"/>
      <c r="AD32" s="276"/>
      <c r="AE32" s="52"/>
    </row>
    <row r="33" spans="1:30" s="18" customFormat="1" ht="15" customHeight="1" thickBot="1">
      <c r="A33" s="246"/>
      <c r="B33" s="263"/>
      <c r="C33" s="263"/>
      <c r="D33" s="264"/>
      <c r="E33" s="42" t="s">
        <v>19</v>
      </c>
      <c r="F33" s="265"/>
      <c r="G33" s="242"/>
      <c r="H33" s="242"/>
      <c r="I33" s="242"/>
      <c r="J33" s="242"/>
      <c r="K33" s="246"/>
      <c r="L33" s="247"/>
      <c r="M33" s="247"/>
      <c r="N33" s="264"/>
      <c r="O33" s="140" t="s">
        <v>19</v>
      </c>
      <c r="P33" s="266"/>
      <c r="Q33" s="267"/>
      <c r="R33" s="267"/>
      <c r="S33" s="267"/>
      <c r="T33" s="267"/>
      <c r="U33" s="246" t="s">
        <v>928</v>
      </c>
      <c r="V33" s="247"/>
      <c r="W33" s="247"/>
      <c r="X33" s="247"/>
      <c r="Y33" s="247"/>
      <c r="Z33" s="43" t="s">
        <v>19</v>
      </c>
      <c r="AA33" s="268" t="s">
        <v>929</v>
      </c>
      <c r="AB33" s="247"/>
      <c r="AC33" s="247"/>
      <c r="AD33" s="269"/>
    </row>
    <row r="34" spans="1:30" s="18" customFormat="1" ht="15" customHeight="1" thickBot="1">
      <c r="A34" s="255" t="s">
        <v>32</v>
      </c>
      <c r="B34" s="256"/>
      <c r="C34" s="256"/>
      <c r="D34" s="256"/>
      <c r="E34" s="257"/>
      <c r="F34" s="258" t="s">
        <v>33</v>
      </c>
      <c r="G34" s="259"/>
      <c r="H34" s="259"/>
      <c r="I34" s="259"/>
      <c r="J34" s="260"/>
      <c r="K34" s="259" t="s">
        <v>34</v>
      </c>
      <c r="L34" s="259"/>
      <c r="M34" s="259"/>
      <c r="N34" s="259"/>
      <c r="O34" s="259"/>
      <c r="P34" s="258" t="s">
        <v>35</v>
      </c>
      <c r="Q34" s="259"/>
      <c r="R34" s="259"/>
      <c r="S34" s="259"/>
      <c r="T34" s="261"/>
      <c r="U34" s="262" t="s">
        <v>934</v>
      </c>
      <c r="V34" s="212"/>
      <c r="W34" s="212"/>
      <c r="X34" s="212"/>
      <c r="Y34" s="212"/>
      <c r="Z34" s="44" t="s">
        <v>19</v>
      </c>
      <c r="AA34" s="239" t="s">
        <v>207</v>
      </c>
      <c r="AB34" s="209"/>
      <c r="AC34" s="209"/>
      <c r="AD34" s="240"/>
    </row>
    <row r="35" spans="1:30" s="18" customFormat="1" ht="15" customHeight="1">
      <c r="A35" s="241" t="s">
        <v>936</v>
      </c>
      <c r="B35" s="242"/>
      <c r="C35" s="242"/>
      <c r="D35" s="242"/>
      <c r="E35" s="45" t="s">
        <v>19</v>
      </c>
      <c r="F35" s="309" t="s">
        <v>937</v>
      </c>
      <c r="G35" s="310"/>
      <c r="H35" s="310"/>
      <c r="I35" s="310"/>
      <c r="J35" s="311"/>
      <c r="K35" s="246"/>
      <c r="L35" s="247"/>
      <c r="M35" s="247"/>
      <c r="N35" s="247"/>
      <c r="O35" s="46" t="s">
        <v>19</v>
      </c>
      <c r="P35" s="248"/>
      <c r="Q35" s="249"/>
      <c r="R35" s="249"/>
      <c r="S35" s="249"/>
      <c r="T35" s="250"/>
      <c r="U35" s="241"/>
      <c r="V35" s="251"/>
      <c r="W35" s="251"/>
      <c r="X35" s="251"/>
      <c r="Y35" s="251"/>
      <c r="Z35" s="46" t="s">
        <v>19</v>
      </c>
      <c r="AA35" s="252"/>
      <c r="AB35" s="253"/>
      <c r="AC35" s="253"/>
      <c r="AD35" s="254"/>
    </row>
    <row r="36" spans="1:30" ht="15" customHeight="1">
      <c r="A36" s="211"/>
      <c r="B36" s="212"/>
      <c r="C36" s="212"/>
      <c r="D36" s="212"/>
      <c r="E36" s="47" t="s">
        <v>19</v>
      </c>
      <c r="F36" s="213"/>
      <c r="G36" s="212"/>
      <c r="H36" s="212"/>
      <c r="I36" s="212"/>
      <c r="J36" s="214"/>
      <c r="K36" s="211"/>
      <c r="L36" s="215"/>
      <c r="M36" s="215"/>
      <c r="N36" s="215"/>
      <c r="O36" s="44" t="s">
        <v>19</v>
      </c>
      <c r="P36" s="213"/>
      <c r="Q36" s="212"/>
      <c r="R36" s="212"/>
      <c r="S36" s="212"/>
      <c r="T36" s="214"/>
      <c r="U36" s="216" t="s">
        <v>36</v>
      </c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30" ht="13.5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9" t="s">
        <v>37</v>
      </c>
      <c r="V37" s="220"/>
      <c r="W37" s="220"/>
      <c r="X37" s="221"/>
      <c r="Y37" s="50"/>
      <c r="Z37" s="50" t="s">
        <v>38</v>
      </c>
      <c r="AA37" s="50"/>
      <c r="AB37" s="50"/>
      <c r="AC37" s="50" t="s">
        <v>39</v>
      </c>
      <c r="AD37" s="51"/>
    </row>
    <row r="38" spans="1:30" ht="13.5">
      <c r="A38" s="198" t="s">
        <v>40</v>
      </c>
      <c r="B38" s="199"/>
      <c r="C38" s="199"/>
      <c r="D38" s="199"/>
      <c r="E38" s="53"/>
      <c r="F38" s="200" t="s">
        <v>41</v>
      </c>
      <c r="G38" s="199"/>
      <c r="H38" s="199"/>
      <c r="I38" s="199"/>
      <c r="J38" s="201"/>
      <c r="K38" s="198" t="s">
        <v>42</v>
      </c>
      <c r="L38" s="202"/>
      <c r="M38" s="202"/>
      <c r="N38" s="202"/>
      <c r="O38" s="54"/>
      <c r="P38" s="203" t="s">
        <v>942</v>
      </c>
      <c r="Q38" s="204"/>
      <c r="R38" s="204"/>
      <c r="S38" s="204"/>
      <c r="T38" s="205"/>
      <c r="U38" s="206" t="s">
        <v>43</v>
      </c>
      <c r="V38" s="181"/>
      <c r="W38" s="181"/>
      <c r="X38" s="207"/>
      <c r="Y38" s="208">
        <v>0.75</v>
      </c>
      <c r="Z38" s="209"/>
      <c r="AA38" s="210"/>
      <c r="AB38" s="180" t="s">
        <v>938</v>
      </c>
      <c r="AC38" s="181"/>
      <c r="AD38" s="182"/>
    </row>
    <row r="39" spans="1:30" ht="14.25" thickBot="1">
      <c r="A39" s="183">
        <v>0</v>
      </c>
      <c r="B39" s="184"/>
      <c r="C39" s="184"/>
      <c r="D39" s="184"/>
      <c r="E39" s="185"/>
      <c r="F39" s="186">
        <v>0</v>
      </c>
      <c r="G39" s="187"/>
      <c r="H39" s="187"/>
      <c r="I39" s="187"/>
      <c r="J39" s="188"/>
      <c r="K39" s="183">
        <v>0</v>
      </c>
      <c r="L39" s="184"/>
      <c r="M39" s="184"/>
      <c r="N39" s="184"/>
      <c r="O39" s="185"/>
      <c r="P39" s="189" t="s">
        <v>943</v>
      </c>
      <c r="Q39" s="190"/>
      <c r="R39" s="190"/>
      <c r="S39" s="190"/>
      <c r="T39" s="191"/>
      <c r="U39" s="183" t="s">
        <v>62</v>
      </c>
      <c r="V39" s="184"/>
      <c r="W39" s="184"/>
      <c r="X39" s="185"/>
      <c r="Y39" s="192">
        <v>0.75</v>
      </c>
      <c r="Z39" s="193"/>
      <c r="AA39" s="194"/>
      <c r="AB39" s="195" t="str">
        <f>'6'!AB49:AD49</f>
        <v>中村　恵理子</v>
      </c>
      <c r="AC39" s="196"/>
      <c r="AD39" s="197"/>
    </row>
    <row r="40" spans="1:30" ht="14.25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 ht="13.5">
      <c r="A42" s="169"/>
      <c r="B42" s="170"/>
      <c r="C42" s="170"/>
      <c r="D42" s="170"/>
      <c r="E42" s="170"/>
      <c r="F42" s="170"/>
      <c r="G42" s="171" t="s">
        <v>940</v>
      </c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</row>
    <row r="43" spans="1:30" ht="13.5">
      <c r="A43" s="169"/>
      <c r="B43" s="170"/>
      <c r="C43" s="170"/>
      <c r="D43" s="170"/>
      <c r="E43" s="170"/>
      <c r="F43" s="170"/>
      <c r="G43" s="174" t="s">
        <v>941</v>
      </c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0"/>
      <c r="T43" s="170"/>
      <c r="U43" s="170"/>
      <c r="V43" s="170"/>
      <c r="W43" s="170"/>
      <c r="X43" s="170"/>
      <c r="Y43" s="170"/>
      <c r="Z43" s="170"/>
      <c r="AA43" s="170"/>
      <c r="AB43" s="170"/>
      <c r="AC43" s="170"/>
      <c r="AD43" s="175"/>
    </row>
    <row r="44" spans="1:30" ht="14.25" thickBot="1">
      <c r="A44" s="176"/>
      <c r="B44" s="177"/>
      <c r="C44" s="177"/>
      <c r="D44" s="177"/>
      <c r="E44" s="177"/>
      <c r="F44" s="177"/>
      <c r="G44" s="178"/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79"/>
    </row>
    <row r="58" ht="14.25" customHeight="1"/>
    <row r="59" ht="15" hidden="1" customHeight="1"/>
    <row r="60" ht="15" hidden="1" customHeight="1"/>
  </sheetData>
  <mergeCells count="151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15</v>
      </c>
      <c r="O1" s="146" t="s">
        <v>2</v>
      </c>
      <c r="P1" s="146"/>
      <c r="Q1" s="146" t="s">
        <v>3</v>
      </c>
      <c r="R1" s="145" t="s">
        <v>946</v>
      </c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 t="s">
        <v>944</v>
      </c>
      <c r="J5" s="296"/>
      <c r="K5" s="296"/>
      <c r="L5" s="296"/>
      <c r="M5" s="297"/>
      <c r="N5" s="252" t="s">
        <v>945</v>
      </c>
      <c r="O5" s="298"/>
      <c r="P5" s="147"/>
      <c r="Q5" s="274" t="s">
        <v>11</v>
      </c>
      <c r="R5" s="275"/>
      <c r="S5" s="275"/>
      <c r="T5" s="276"/>
      <c r="U5" s="299" t="s">
        <v>999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979</v>
      </c>
      <c r="D9" s="28" t="s">
        <v>979</v>
      </c>
      <c r="E9" s="139"/>
      <c r="F9" s="29">
        <v>56</v>
      </c>
      <c r="G9" s="277" t="s">
        <v>947</v>
      </c>
      <c r="H9" s="277"/>
      <c r="I9" s="277"/>
      <c r="J9" s="30" t="s">
        <v>19</v>
      </c>
      <c r="K9" s="31">
        <v>2</v>
      </c>
      <c r="L9" s="28"/>
      <c r="M9" s="28" t="s">
        <v>979</v>
      </c>
      <c r="N9" s="28" t="s">
        <v>979</v>
      </c>
      <c r="O9" s="139"/>
      <c r="P9" s="29">
        <v>28</v>
      </c>
      <c r="Q9" s="277" t="s">
        <v>962</v>
      </c>
      <c r="R9" s="277"/>
      <c r="S9" s="277"/>
      <c r="T9" s="30" t="s">
        <v>19</v>
      </c>
      <c r="U9" s="27">
        <v>3</v>
      </c>
      <c r="V9" s="28"/>
      <c r="W9" s="28" t="s">
        <v>979</v>
      </c>
      <c r="X9" s="28" t="s">
        <v>26</v>
      </c>
      <c r="Y9" s="139"/>
      <c r="Z9" s="29">
        <v>30</v>
      </c>
      <c r="AA9" s="277" t="s">
        <v>974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979</v>
      </c>
      <c r="D10" s="28" t="s">
        <v>979</v>
      </c>
      <c r="E10" s="113"/>
      <c r="F10" s="33">
        <v>35</v>
      </c>
      <c r="G10" s="277" t="s">
        <v>948</v>
      </c>
      <c r="H10" s="277"/>
      <c r="I10" s="277"/>
      <c r="J10" s="34" t="s">
        <v>19</v>
      </c>
      <c r="K10" s="27">
        <v>5</v>
      </c>
      <c r="L10" s="35"/>
      <c r="M10" s="28" t="s">
        <v>979</v>
      </c>
      <c r="N10" s="28" t="s">
        <v>979</v>
      </c>
      <c r="O10" s="113"/>
      <c r="P10" s="33">
        <v>28</v>
      </c>
      <c r="Q10" s="277" t="s">
        <v>963</v>
      </c>
      <c r="R10" s="277"/>
      <c r="S10" s="277"/>
      <c r="T10" s="34" t="s">
        <v>19</v>
      </c>
      <c r="U10" s="31">
        <v>6</v>
      </c>
      <c r="V10" s="35"/>
      <c r="W10" s="28" t="s">
        <v>979</v>
      </c>
      <c r="X10" s="28" t="s">
        <v>26</v>
      </c>
      <c r="Y10" s="113"/>
      <c r="Z10" s="33">
        <v>28</v>
      </c>
      <c r="AA10" s="277" t="s">
        <v>975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979</v>
      </c>
      <c r="D11" s="28" t="s">
        <v>979</v>
      </c>
      <c r="E11" s="139"/>
      <c r="F11" s="36">
        <v>28</v>
      </c>
      <c r="G11" s="277" t="s">
        <v>949</v>
      </c>
      <c r="H11" s="277"/>
      <c r="I11" s="277"/>
      <c r="J11" s="30" t="s">
        <v>19</v>
      </c>
      <c r="K11" s="31">
        <v>8</v>
      </c>
      <c r="L11" s="28"/>
      <c r="M11" s="28" t="s">
        <v>979</v>
      </c>
      <c r="N11" s="28" t="s">
        <v>979</v>
      </c>
      <c r="O11" s="139"/>
      <c r="P11" s="29">
        <v>30</v>
      </c>
      <c r="Q11" s="277" t="s">
        <v>964</v>
      </c>
      <c r="R11" s="277"/>
      <c r="S11" s="277"/>
      <c r="T11" s="30" t="s">
        <v>19</v>
      </c>
      <c r="U11" s="27">
        <v>9</v>
      </c>
      <c r="V11" s="28"/>
      <c r="W11" s="28" t="s">
        <v>979</v>
      </c>
      <c r="X11" s="28" t="s">
        <v>26</v>
      </c>
      <c r="Y11" s="139"/>
      <c r="Z11" s="29">
        <v>21</v>
      </c>
      <c r="AA11" s="277" t="s">
        <v>977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979</v>
      </c>
      <c r="D12" s="28" t="s">
        <v>979</v>
      </c>
      <c r="E12" s="113"/>
      <c r="F12" s="33">
        <v>28</v>
      </c>
      <c r="G12" s="277" t="s">
        <v>961</v>
      </c>
      <c r="H12" s="277"/>
      <c r="I12" s="277"/>
      <c r="J12" s="34" t="s">
        <v>19</v>
      </c>
      <c r="K12" s="27">
        <v>11</v>
      </c>
      <c r="L12" s="35"/>
      <c r="M12" s="28" t="s">
        <v>979</v>
      </c>
      <c r="N12" s="28" t="s">
        <v>979</v>
      </c>
      <c r="O12" s="113"/>
      <c r="P12" s="33">
        <v>28</v>
      </c>
      <c r="Q12" s="277" t="s">
        <v>990</v>
      </c>
      <c r="R12" s="277"/>
      <c r="S12" s="277"/>
      <c r="T12" s="30" t="s">
        <v>19</v>
      </c>
      <c r="U12" s="31">
        <v>12</v>
      </c>
      <c r="V12" s="35"/>
      <c r="W12" s="28" t="s">
        <v>979</v>
      </c>
      <c r="X12" s="28" t="s">
        <v>26</v>
      </c>
      <c r="Y12" s="113"/>
      <c r="Z12" s="33">
        <v>7</v>
      </c>
      <c r="AA12" s="277" t="s">
        <v>978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979</v>
      </c>
      <c r="D13" s="28" t="s">
        <v>979</v>
      </c>
      <c r="E13" s="139"/>
      <c r="F13" s="29">
        <v>28</v>
      </c>
      <c r="G13" s="277" t="s">
        <v>950</v>
      </c>
      <c r="H13" s="277"/>
      <c r="I13" s="277"/>
      <c r="J13" s="30" t="s">
        <v>19</v>
      </c>
      <c r="K13" s="31">
        <v>14</v>
      </c>
      <c r="L13" s="28"/>
      <c r="M13" s="28" t="s">
        <v>979</v>
      </c>
      <c r="N13" s="28" t="s">
        <v>979</v>
      </c>
      <c r="O13" s="139"/>
      <c r="P13" s="29">
        <v>60</v>
      </c>
      <c r="Q13" s="277" t="s">
        <v>1000</v>
      </c>
      <c r="R13" s="277"/>
      <c r="S13" s="277"/>
      <c r="T13" s="30" t="s">
        <v>19</v>
      </c>
      <c r="U13" s="27">
        <v>15</v>
      </c>
      <c r="V13" s="28"/>
      <c r="W13" s="28" t="s">
        <v>979</v>
      </c>
      <c r="X13" s="28" t="s">
        <v>26</v>
      </c>
      <c r="Y13" s="139"/>
      <c r="Z13" s="29">
        <v>0</v>
      </c>
      <c r="AA13" s="277" t="s">
        <v>980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979</v>
      </c>
      <c r="D14" s="28" t="s">
        <v>979</v>
      </c>
      <c r="E14" s="113"/>
      <c r="F14" s="33">
        <v>28</v>
      </c>
      <c r="G14" s="277" t="s">
        <v>951</v>
      </c>
      <c r="H14" s="277"/>
      <c r="I14" s="277"/>
      <c r="J14" s="34" t="s">
        <v>19</v>
      </c>
      <c r="K14" s="27">
        <v>17</v>
      </c>
      <c r="L14" s="35"/>
      <c r="M14" s="28" t="s">
        <v>979</v>
      </c>
      <c r="N14" s="28" t="s">
        <v>979</v>
      </c>
      <c r="O14" s="113"/>
      <c r="P14" s="33">
        <v>28</v>
      </c>
      <c r="Q14" s="277" t="s">
        <v>965</v>
      </c>
      <c r="R14" s="277"/>
      <c r="S14" s="277"/>
      <c r="T14" s="30" t="s">
        <v>19</v>
      </c>
      <c r="U14" s="31">
        <v>18</v>
      </c>
      <c r="V14" s="35"/>
      <c r="W14" s="28" t="s">
        <v>979</v>
      </c>
      <c r="X14" s="28" t="s">
        <v>26</v>
      </c>
      <c r="Y14" s="113"/>
      <c r="Z14" s="33">
        <v>0</v>
      </c>
      <c r="AA14" s="277" t="s">
        <v>981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979</v>
      </c>
      <c r="D15" s="28" t="s">
        <v>979</v>
      </c>
      <c r="E15" s="139"/>
      <c r="F15" s="29">
        <v>28</v>
      </c>
      <c r="G15" s="277" t="s">
        <v>976</v>
      </c>
      <c r="H15" s="277"/>
      <c r="I15" s="277"/>
      <c r="J15" s="30" t="s">
        <v>19</v>
      </c>
      <c r="K15" s="31">
        <v>20</v>
      </c>
      <c r="L15" s="28"/>
      <c r="M15" s="28" t="s">
        <v>979</v>
      </c>
      <c r="N15" s="28" t="s">
        <v>979</v>
      </c>
      <c r="O15" s="139"/>
      <c r="P15" s="29">
        <v>28</v>
      </c>
      <c r="Q15" s="277" t="s">
        <v>966</v>
      </c>
      <c r="R15" s="277"/>
      <c r="S15" s="277"/>
      <c r="T15" s="30" t="s">
        <v>19</v>
      </c>
      <c r="U15" s="27">
        <v>21</v>
      </c>
      <c r="V15" s="28"/>
      <c r="W15" s="28" t="s">
        <v>979</v>
      </c>
      <c r="X15" s="28" t="s">
        <v>26</v>
      </c>
      <c r="Y15" s="139"/>
      <c r="Z15" s="29">
        <v>0</v>
      </c>
      <c r="AA15" s="277" t="s">
        <v>982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979</v>
      </c>
      <c r="D16" s="28" t="s">
        <v>979</v>
      </c>
      <c r="E16" s="113"/>
      <c r="F16" s="33">
        <v>28</v>
      </c>
      <c r="G16" s="277" t="s">
        <v>952</v>
      </c>
      <c r="H16" s="277"/>
      <c r="I16" s="277"/>
      <c r="J16" s="34" t="s">
        <v>19</v>
      </c>
      <c r="K16" s="27">
        <v>23</v>
      </c>
      <c r="L16" s="35"/>
      <c r="M16" s="28" t="s">
        <v>979</v>
      </c>
      <c r="N16" s="28" t="s">
        <v>979</v>
      </c>
      <c r="O16" s="113"/>
      <c r="P16" s="37">
        <v>28</v>
      </c>
      <c r="Q16" s="277" t="s">
        <v>967</v>
      </c>
      <c r="R16" s="277"/>
      <c r="S16" s="277"/>
      <c r="T16" s="30" t="s">
        <v>19</v>
      </c>
      <c r="U16" s="31">
        <v>24</v>
      </c>
      <c r="V16" s="35"/>
      <c r="W16" s="28" t="s">
        <v>979</v>
      </c>
      <c r="X16" s="28" t="s">
        <v>26</v>
      </c>
      <c r="Y16" s="113"/>
      <c r="Z16" s="33">
        <v>0</v>
      </c>
      <c r="AA16" s="277" t="s">
        <v>983</v>
      </c>
      <c r="AB16" s="277"/>
      <c r="AC16" s="277"/>
      <c r="AD16" s="30" t="s">
        <v>19</v>
      </c>
    </row>
    <row r="17" spans="1:32" s="18" customFormat="1" ht="15" customHeight="1">
      <c r="A17" s="27">
        <v>25</v>
      </c>
      <c r="B17" s="28"/>
      <c r="C17" s="28" t="s">
        <v>979</v>
      </c>
      <c r="D17" s="28" t="s">
        <v>979</v>
      </c>
      <c r="E17" s="139"/>
      <c r="F17" s="29">
        <v>56</v>
      </c>
      <c r="G17" s="277" t="s">
        <v>953</v>
      </c>
      <c r="H17" s="277"/>
      <c r="I17" s="277"/>
      <c r="J17" s="30" t="s">
        <v>19</v>
      </c>
      <c r="K17" s="31">
        <v>26</v>
      </c>
      <c r="L17" s="28"/>
      <c r="M17" s="28" t="s">
        <v>979</v>
      </c>
      <c r="N17" s="28" t="s">
        <v>979</v>
      </c>
      <c r="O17" s="139"/>
      <c r="P17" s="29">
        <v>30</v>
      </c>
      <c r="Q17" s="277" t="s">
        <v>968</v>
      </c>
      <c r="R17" s="277"/>
      <c r="S17" s="277"/>
      <c r="T17" s="30" t="s">
        <v>19</v>
      </c>
      <c r="U17" s="27">
        <v>27</v>
      </c>
      <c r="V17" s="28"/>
      <c r="W17" s="28" t="s">
        <v>979</v>
      </c>
      <c r="X17" s="28" t="s">
        <v>26</v>
      </c>
      <c r="Y17" s="139"/>
      <c r="Z17" s="29">
        <v>0</v>
      </c>
      <c r="AA17" s="277" t="s">
        <v>984</v>
      </c>
      <c r="AB17" s="277"/>
      <c r="AC17" s="277"/>
      <c r="AD17" s="30" t="s">
        <v>19</v>
      </c>
    </row>
    <row r="18" spans="1:32" s="18" customFormat="1" ht="15" customHeight="1">
      <c r="A18" s="27">
        <v>28</v>
      </c>
      <c r="B18" s="28"/>
      <c r="C18" s="28" t="s">
        <v>979</v>
      </c>
      <c r="D18" s="28" t="s">
        <v>979</v>
      </c>
      <c r="E18" s="113"/>
      <c r="F18" s="33">
        <v>28</v>
      </c>
      <c r="G18" s="277" t="s">
        <v>954</v>
      </c>
      <c r="H18" s="277"/>
      <c r="I18" s="277"/>
      <c r="J18" s="34" t="s">
        <v>19</v>
      </c>
      <c r="K18" s="27">
        <v>29</v>
      </c>
      <c r="L18" s="35"/>
      <c r="M18" s="28" t="s">
        <v>979</v>
      </c>
      <c r="N18" s="28" t="s">
        <v>979</v>
      </c>
      <c r="O18" s="113"/>
      <c r="P18" s="33">
        <v>7</v>
      </c>
      <c r="Q18" s="277" t="s">
        <v>969</v>
      </c>
      <c r="R18" s="277"/>
      <c r="S18" s="277"/>
      <c r="T18" s="30" t="s">
        <v>19</v>
      </c>
      <c r="U18" s="31">
        <v>30</v>
      </c>
      <c r="V18" s="35"/>
      <c r="W18" s="28" t="s">
        <v>979</v>
      </c>
      <c r="X18" s="28" t="s">
        <v>26</v>
      </c>
      <c r="Y18" s="113"/>
      <c r="Z18" s="33">
        <v>0</v>
      </c>
      <c r="AA18" s="277" t="s">
        <v>985</v>
      </c>
      <c r="AB18" s="277"/>
      <c r="AC18" s="277"/>
      <c r="AD18" s="30" t="s">
        <v>19</v>
      </c>
    </row>
    <row r="19" spans="1:32" s="18" customFormat="1" ht="15" customHeight="1">
      <c r="A19" s="27">
        <v>31</v>
      </c>
      <c r="B19" s="28"/>
      <c r="C19" s="28" t="s">
        <v>979</v>
      </c>
      <c r="D19" s="28" t="s">
        <v>979</v>
      </c>
      <c r="E19" s="139"/>
      <c r="F19" s="29">
        <v>30</v>
      </c>
      <c r="G19" s="277" t="s">
        <v>955</v>
      </c>
      <c r="H19" s="277"/>
      <c r="I19" s="277"/>
      <c r="J19" s="30" t="s">
        <v>19</v>
      </c>
      <c r="K19" s="31">
        <v>32</v>
      </c>
      <c r="L19" s="28"/>
      <c r="M19" s="28" t="s">
        <v>979</v>
      </c>
      <c r="N19" s="28" t="s">
        <v>979</v>
      </c>
      <c r="O19" s="139"/>
      <c r="P19" s="29">
        <v>30</v>
      </c>
      <c r="Q19" s="277" t="s">
        <v>970</v>
      </c>
      <c r="R19" s="277"/>
      <c r="S19" s="277"/>
      <c r="T19" s="30" t="s">
        <v>19</v>
      </c>
      <c r="U19" s="27">
        <v>33</v>
      </c>
      <c r="V19" s="28"/>
      <c r="W19" s="28" t="s">
        <v>979</v>
      </c>
      <c r="X19" s="28" t="s">
        <v>26</v>
      </c>
      <c r="Y19" s="139"/>
      <c r="Z19" s="29">
        <v>0</v>
      </c>
      <c r="AA19" s="277" t="s">
        <v>986</v>
      </c>
      <c r="AB19" s="277"/>
      <c r="AC19" s="277"/>
      <c r="AD19" s="30" t="s">
        <v>19</v>
      </c>
    </row>
    <row r="20" spans="1:32" s="18" customFormat="1" ht="15" customHeight="1">
      <c r="A20" s="27">
        <v>34</v>
      </c>
      <c r="B20" s="28"/>
      <c r="C20" s="28" t="s">
        <v>979</v>
      </c>
      <c r="D20" s="28" t="s">
        <v>979</v>
      </c>
      <c r="E20" s="113"/>
      <c r="F20" s="33">
        <v>14</v>
      </c>
      <c r="G20" s="277" t="s">
        <v>956</v>
      </c>
      <c r="H20" s="277"/>
      <c r="I20" s="277"/>
      <c r="J20" s="34" t="s">
        <v>19</v>
      </c>
      <c r="K20" s="27">
        <v>35</v>
      </c>
      <c r="L20" s="35"/>
      <c r="M20" s="28" t="s">
        <v>979</v>
      </c>
      <c r="N20" s="28" t="s">
        <v>979</v>
      </c>
      <c r="O20" s="113"/>
      <c r="P20" s="33">
        <v>28</v>
      </c>
      <c r="Q20" s="277" t="s">
        <v>1001</v>
      </c>
      <c r="R20" s="277"/>
      <c r="S20" s="277"/>
      <c r="T20" s="30" t="s">
        <v>19</v>
      </c>
      <c r="U20" s="31">
        <v>36</v>
      </c>
      <c r="V20" s="35"/>
      <c r="W20" s="28" t="s">
        <v>979</v>
      </c>
      <c r="X20" s="28" t="s">
        <v>26</v>
      </c>
      <c r="Y20" s="113"/>
      <c r="Z20" s="33">
        <v>0</v>
      </c>
      <c r="AA20" s="277" t="s">
        <v>987</v>
      </c>
      <c r="AB20" s="277"/>
      <c r="AC20" s="277"/>
      <c r="AD20" s="30" t="s">
        <v>19</v>
      </c>
    </row>
    <row r="21" spans="1:32" s="18" customFormat="1" ht="15" customHeight="1">
      <c r="A21" s="27">
        <v>37</v>
      </c>
      <c r="B21" s="28"/>
      <c r="C21" s="28" t="s">
        <v>979</v>
      </c>
      <c r="D21" s="28" t="s">
        <v>979</v>
      </c>
      <c r="E21" s="139"/>
      <c r="F21" s="29">
        <v>28</v>
      </c>
      <c r="G21" s="277" t="s">
        <v>957</v>
      </c>
      <c r="H21" s="277"/>
      <c r="I21" s="277"/>
      <c r="J21" s="30" t="s">
        <v>19</v>
      </c>
      <c r="K21" s="31">
        <v>38</v>
      </c>
      <c r="L21" s="28"/>
      <c r="M21" s="28" t="s">
        <v>979</v>
      </c>
      <c r="N21" s="28" t="s">
        <v>979</v>
      </c>
      <c r="O21" s="139"/>
      <c r="P21" s="29">
        <v>28</v>
      </c>
      <c r="Q21" s="277" t="s">
        <v>971</v>
      </c>
      <c r="R21" s="277"/>
      <c r="S21" s="277"/>
      <c r="T21" s="30" t="s">
        <v>19</v>
      </c>
      <c r="U21" s="27">
        <v>39</v>
      </c>
      <c r="V21" s="28"/>
      <c r="W21" s="28" t="s">
        <v>979</v>
      </c>
      <c r="X21" s="28" t="s">
        <v>26</v>
      </c>
      <c r="Y21" s="139"/>
      <c r="Z21" s="29">
        <v>0</v>
      </c>
      <c r="AA21" s="277" t="s">
        <v>988</v>
      </c>
      <c r="AB21" s="277"/>
      <c r="AC21" s="277"/>
      <c r="AD21" s="30" t="s">
        <v>19</v>
      </c>
    </row>
    <row r="22" spans="1:32" s="18" customFormat="1" ht="15" customHeight="1">
      <c r="A22" s="27">
        <v>40</v>
      </c>
      <c r="B22" s="28"/>
      <c r="C22" s="28" t="s">
        <v>979</v>
      </c>
      <c r="D22" s="28" t="s">
        <v>979</v>
      </c>
      <c r="E22" s="113"/>
      <c r="F22" s="33">
        <v>0</v>
      </c>
      <c r="G22" s="277" t="s">
        <v>958</v>
      </c>
      <c r="H22" s="277"/>
      <c r="I22" s="277"/>
      <c r="J22" s="34" t="s">
        <v>19</v>
      </c>
      <c r="K22" s="27">
        <v>41</v>
      </c>
      <c r="L22" s="35"/>
      <c r="M22" s="28" t="s">
        <v>979</v>
      </c>
      <c r="N22" s="28" t="s">
        <v>979</v>
      </c>
      <c r="O22" s="113"/>
      <c r="P22" s="33">
        <v>28</v>
      </c>
      <c r="Q22" s="277" t="s">
        <v>972</v>
      </c>
      <c r="R22" s="277"/>
      <c r="S22" s="277"/>
      <c r="T22" s="30" t="s">
        <v>19</v>
      </c>
      <c r="U22" s="31">
        <v>42</v>
      </c>
      <c r="V22" s="35"/>
      <c r="W22" s="28" t="s">
        <v>979</v>
      </c>
      <c r="X22" s="28" t="s">
        <v>26</v>
      </c>
      <c r="Y22" s="113"/>
      <c r="Z22" s="33">
        <v>0</v>
      </c>
      <c r="AA22" s="277" t="s">
        <v>989</v>
      </c>
      <c r="AB22" s="277"/>
      <c r="AC22" s="277"/>
      <c r="AD22" s="30" t="s">
        <v>19</v>
      </c>
    </row>
    <row r="23" spans="1:32" s="18" customFormat="1" ht="15" customHeight="1">
      <c r="A23" s="27">
        <v>43</v>
      </c>
      <c r="B23" s="28"/>
      <c r="C23" s="28" t="s">
        <v>979</v>
      </c>
      <c r="D23" s="28" t="s">
        <v>979</v>
      </c>
      <c r="E23" s="139"/>
      <c r="F23" s="29">
        <v>28</v>
      </c>
      <c r="G23" s="277" t="s">
        <v>959</v>
      </c>
      <c r="H23" s="277"/>
      <c r="I23" s="277"/>
      <c r="J23" s="30" t="s">
        <v>19</v>
      </c>
      <c r="K23" s="31">
        <v>44</v>
      </c>
      <c r="L23" s="28"/>
      <c r="M23" s="28" t="s">
        <v>979</v>
      </c>
      <c r="N23" s="28" t="s">
        <v>979</v>
      </c>
      <c r="O23" s="139"/>
      <c r="P23" s="29">
        <v>28</v>
      </c>
      <c r="Q23" s="277" t="s">
        <v>973</v>
      </c>
      <c r="R23" s="277"/>
      <c r="S23" s="277"/>
      <c r="T23" s="30" t="s">
        <v>19</v>
      </c>
      <c r="U23" s="27">
        <v>45</v>
      </c>
      <c r="V23" s="28" t="s">
        <v>979</v>
      </c>
      <c r="W23" s="28"/>
      <c r="X23" s="28" t="s">
        <v>26</v>
      </c>
      <c r="Y23" s="139"/>
      <c r="Z23" s="29">
        <v>0</v>
      </c>
      <c r="AA23" s="277" t="s">
        <v>991</v>
      </c>
      <c r="AB23" s="277"/>
      <c r="AC23" s="277"/>
      <c r="AD23" s="30" t="s">
        <v>19</v>
      </c>
    </row>
    <row r="24" spans="1:32" s="18" customFormat="1" ht="15" customHeight="1">
      <c r="A24" s="27">
        <v>46</v>
      </c>
      <c r="B24" s="28"/>
      <c r="C24" s="28" t="s">
        <v>979</v>
      </c>
      <c r="D24" s="28" t="s">
        <v>979</v>
      </c>
      <c r="E24" s="113"/>
      <c r="F24" s="29">
        <v>56</v>
      </c>
      <c r="G24" s="277" t="s">
        <v>960</v>
      </c>
      <c r="H24" s="277"/>
      <c r="I24" s="277"/>
      <c r="J24" s="34" t="s">
        <v>19</v>
      </c>
      <c r="K24" s="27">
        <v>47</v>
      </c>
      <c r="L24" s="35" t="s">
        <v>979</v>
      </c>
      <c r="M24" s="28"/>
      <c r="N24" s="28"/>
      <c r="O24" s="113" t="s">
        <v>979</v>
      </c>
      <c r="P24" s="33">
        <v>7</v>
      </c>
      <c r="Q24" s="277" t="s">
        <v>992</v>
      </c>
      <c r="R24" s="277"/>
      <c r="S24" s="277"/>
      <c r="T24" s="30" t="s">
        <v>19</v>
      </c>
      <c r="U24" s="31">
        <v>48</v>
      </c>
      <c r="V24" s="35"/>
      <c r="W24" s="28" t="s">
        <v>26</v>
      </c>
      <c r="X24" s="28" t="s">
        <v>1008</v>
      </c>
      <c r="Y24" s="113"/>
      <c r="Z24" s="37">
        <v>0</v>
      </c>
      <c r="AA24" s="277" t="s">
        <v>1006</v>
      </c>
      <c r="AB24" s="277"/>
      <c r="AC24" s="277"/>
      <c r="AD24" s="30" t="s">
        <v>19</v>
      </c>
    </row>
    <row r="25" spans="1:32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0</v>
      </c>
      <c r="G25" s="277" t="s">
        <v>1007</v>
      </c>
      <c r="H25" s="277"/>
      <c r="I25" s="27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63"/>
      <c r="P25" s="29">
        <v>28</v>
      </c>
      <c r="Q25" s="277" t="s">
        <v>1009</v>
      </c>
      <c r="R25" s="277"/>
      <c r="S25" s="277"/>
      <c r="T25" s="30" t="s">
        <v>19</v>
      </c>
      <c r="U25" s="27">
        <v>51</v>
      </c>
      <c r="V25" s="28"/>
      <c r="W25" s="28" t="s">
        <v>26</v>
      </c>
      <c r="X25" s="28" t="s">
        <v>1008</v>
      </c>
      <c r="Y25" s="139"/>
      <c r="Z25" s="29">
        <v>60</v>
      </c>
      <c r="AA25" s="277" t="s">
        <v>1011</v>
      </c>
      <c r="AB25" s="277"/>
      <c r="AC25" s="277"/>
      <c r="AD25" s="30" t="s">
        <v>19</v>
      </c>
    </row>
    <row r="26" spans="1:32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77" t="s">
        <v>1012</v>
      </c>
      <c r="H26" s="277"/>
      <c r="I26" s="27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77" t="s">
        <v>1013</v>
      </c>
      <c r="R26" s="277"/>
      <c r="S26" s="27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60</v>
      </c>
      <c r="AA26" s="277" t="s">
        <v>1014</v>
      </c>
      <c r="AB26" s="277"/>
      <c r="AC26" s="277"/>
      <c r="AD26" s="30" t="s">
        <v>19</v>
      </c>
    </row>
    <row r="27" spans="1:32" s="18" customFormat="1" ht="15" customHeight="1" thickBot="1">
      <c r="A27" s="279" t="s">
        <v>20</v>
      </c>
      <c r="B27" s="280"/>
      <c r="C27" s="280"/>
      <c r="D27" s="280"/>
      <c r="E27" s="75" t="s">
        <v>21</v>
      </c>
      <c r="F27" s="281">
        <f>COUNTIF(B9:B26,"・")+COUNTIF(L9:L26,"・")+COUNTIF(V9:V26,"・")</f>
        <v>2</v>
      </c>
      <c r="G27" s="282"/>
      <c r="H27" s="76" t="s">
        <v>22</v>
      </c>
      <c r="I27" s="75" t="s">
        <v>23</v>
      </c>
      <c r="J27" s="281">
        <f>COUNTIF(C9:C26,"・")+COUNTIF(M9:M26,"・")+COUNTIF(W9:W26,"・")</f>
        <v>52</v>
      </c>
      <c r="K27" s="281"/>
      <c r="L27" s="76" t="s">
        <v>22</v>
      </c>
      <c r="M27" s="75" t="s">
        <v>24</v>
      </c>
      <c r="N27" s="281">
        <f>SUM(F27:K27)</f>
        <v>54</v>
      </c>
      <c r="O27" s="281"/>
      <c r="P27" s="281"/>
      <c r="Q27" s="76" t="s">
        <v>22</v>
      </c>
      <c r="R27" s="164" t="s">
        <v>3</v>
      </c>
      <c r="S27" s="164" t="s">
        <v>25</v>
      </c>
      <c r="T27" s="281">
        <f>COUNTIF(D9:D26,"・")+COUNTIF(N9:N26,"・")+COUNTIF(X9:X26,"・")</f>
        <v>53</v>
      </c>
      <c r="U27" s="281"/>
      <c r="V27" s="281"/>
      <c r="W27" s="164" t="s">
        <v>22</v>
      </c>
      <c r="X27" s="164" t="s">
        <v>26</v>
      </c>
      <c r="Y27" s="164" t="s">
        <v>27</v>
      </c>
      <c r="Z27" s="281">
        <f>COUNTIF(E9:E26,"・")+COUNTIF(O9:O26,"・")+COUNTIF(Y9:Y26,"・")</f>
        <v>1</v>
      </c>
      <c r="AA27" s="282"/>
      <c r="AB27" s="282"/>
      <c r="AC27" s="164" t="s">
        <v>22</v>
      </c>
      <c r="AD27" s="77" t="s">
        <v>4</v>
      </c>
    </row>
    <row r="28" spans="1:32" s="18" customFormat="1" ht="15" customHeight="1" thickBot="1">
      <c r="AF28" s="74"/>
    </row>
    <row r="29" spans="1:32" s="18" customFormat="1" ht="15" customHeight="1" thickBot="1">
      <c r="A29" s="270" t="s">
        <v>28</v>
      </c>
      <c r="B29" s="271"/>
      <c r="C29" s="271"/>
      <c r="D29" s="271"/>
      <c r="E29" s="271"/>
      <c r="F29" s="258" t="s">
        <v>29</v>
      </c>
      <c r="G29" s="259"/>
      <c r="H29" s="259"/>
      <c r="I29" s="259"/>
      <c r="J29" s="260"/>
      <c r="K29" s="272" t="s">
        <v>30</v>
      </c>
      <c r="L29" s="273"/>
      <c r="M29" s="273"/>
      <c r="N29" s="273"/>
      <c r="O29" s="273"/>
      <c r="P29" s="258" t="s">
        <v>31</v>
      </c>
      <c r="Q29" s="259"/>
      <c r="R29" s="259"/>
      <c r="S29" s="259"/>
      <c r="T29" s="260"/>
      <c r="U29" s="259" t="s">
        <v>34</v>
      </c>
      <c r="V29" s="259"/>
      <c r="W29" s="259"/>
      <c r="X29" s="259"/>
      <c r="Y29" s="259"/>
      <c r="Z29" s="260"/>
      <c r="AA29" s="274" t="s">
        <v>35</v>
      </c>
      <c r="AB29" s="275"/>
      <c r="AC29" s="275"/>
      <c r="AD29" s="276"/>
    </row>
    <row r="30" spans="1:32" s="18" customFormat="1" ht="15" customHeight="1">
      <c r="A30" s="246"/>
      <c r="B30" s="263"/>
      <c r="C30" s="263"/>
      <c r="D30" s="264"/>
      <c r="E30" s="42" t="s">
        <v>19</v>
      </c>
      <c r="F30" s="265"/>
      <c r="G30" s="242"/>
      <c r="H30" s="242"/>
      <c r="I30" s="242"/>
      <c r="J30" s="242"/>
      <c r="K30" s="246" t="s">
        <v>992</v>
      </c>
      <c r="L30" s="247"/>
      <c r="M30" s="247"/>
      <c r="N30" s="264"/>
      <c r="O30" s="140" t="s">
        <v>19</v>
      </c>
      <c r="P30" s="266" t="s">
        <v>995</v>
      </c>
      <c r="Q30" s="267"/>
      <c r="R30" s="267"/>
      <c r="S30" s="267"/>
      <c r="T30" s="267"/>
      <c r="U30" s="246" t="s">
        <v>1003</v>
      </c>
      <c r="V30" s="247"/>
      <c r="W30" s="247"/>
      <c r="X30" s="247"/>
      <c r="Y30" s="247"/>
      <c r="Z30" s="43" t="s">
        <v>19</v>
      </c>
      <c r="AA30" s="268" t="s">
        <v>1002</v>
      </c>
      <c r="AB30" s="247"/>
      <c r="AC30" s="247"/>
      <c r="AD30" s="269"/>
    </row>
    <row r="31" spans="1:32" s="18" customFormat="1" ht="15" customHeight="1">
      <c r="A31" s="326"/>
      <c r="B31" s="327"/>
      <c r="C31" s="327"/>
      <c r="D31" s="328"/>
      <c r="E31" s="97" t="s">
        <v>19</v>
      </c>
      <c r="F31" s="339"/>
      <c r="G31" s="327"/>
      <c r="H31" s="327"/>
      <c r="I31" s="327"/>
      <c r="J31" s="327"/>
      <c r="K31" s="326"/>
      <c r="L31" s="342"/>
      <c r="M31" s="342"/>
      <c r="N31" s="328"/>
      <c r="O31" s="148" t="s">
        <v>19</v>
      </c>
      <c r="P31" s="213"/>
      <c r="Q31" s="212"/>
      <c r="R31" s="212"/>
      <c r="S31" s="212"/>
      <c r="T31" s="212"/>
      <c r="U31" s="211" t="s">
        <v>1004</v>
      </c>
      <c r="V31" s="215"/>
      <c r="W31" s="215"/>
      <c r="X31" s="215"/>
      <c r="Y31" s="215"/>
      <c r="Z31" s="44" t="s">
        <v>19</v>
      </c>
      <c r="AA31" s="239" t="s">
        <v>1002</v>
      </c>
      <c r="AB31" s="209"/>
      <c r="AC31" s="209"/>
      <c r="AD31" s="240"/>
      <c r="AE31" s="49"/>
    </row>
    <row r="32" spans="1:32" s="18" customFormat="1" ht="15" customHeight="1" thickBot="1">
      <c r="A32" s="339"/>
      <c r="B32" s="327"/>
      <c r="C32" s="327"/>
      <c r="D32" s="328"/>
      <c r="E32" s="98" t="s">
        <v>19</v>
      </c>
      <c r="F32" s="340"/>
      <c r="G32" s="340"/>
      <c r="H32" s="340"/>
      <c r="I32" s="340"/>
      <c r="J32" s="341"/>
      <c r="K32" s="211"/>
      <c r="L32" s="215"/>
      <c r="M32" s="215"/>
      <c r="N32" s="236"/>
      <c r="O32" s="148" t="s">
        <v>19</v>
      </c>
      <c r="P32" s="340"/>
      <c r="Q32" s="340"/>
      <c r="R32" s="340"/>
      <c r="S32" s="340"/>
      <c r="T32" s="341"/>
      <c r="U32" s="211" t="s">
        <v>1005</v>
      </c>
      <c r="V32" s="215"/>
      <c r="W32" s="215"/>
      <c r="X32" s="215"/>
      <c r="Y32" s="215"/>
      <c r="Z32" s="44" t="s">
        <v>19</v>
      </c>
      <c r="AA32" s="239" t="s">
        <v>1002</v>
      </c>
      <c r="AB32" s="209"/>
      <c r="AC32" s="209"/>
      <c r="AD32" s="240"/>
      <c r="AE32" s="136"/>
    </row>
    <row r="33" spans="1:44" s="18" customFormat="1" ht="15" customHeight="1" thickBot="1">
      <c r="A33" s="255" t="s">
        <v>32</v>
      </c>
      <c r="B33" s="256"/>
      <c r="C33" s="256"/>
      <c r="D33" s="256"/>
      <c r="E33" s="257"/>
      <c r="F33" s="258" t="s">
        <v>33</v>
      </c>
      <c r="G33" s="259"/>
      <c r="H33" s="259"/>
      <c r="I33" s="259"/>
      <c r="J33" s="260"/>
      <c r="K33" s="259" t="s">
        <v>34</v>
      </c>
      <c r="L33" s="259"/>
      <c r="M33" s="259"/>
      <c r="N33" s="259"/>
      <c r="O33" s="259"/>
      <c r="P33" s="258" t="s">
        <v>35</v>
      </c>
      <c r="Q33" s="259"/>
      <c r="R33" s="259"/>
      <c r="S33" s="259"/>
      <c r="T33" s="261"/>
      <c r="U33" s="262"/>
      <c r="V33" s="212"/>
      <c r="W33" s="212"/>
      <c r="X33" s="212"/>
      <c r="Y33" s="212"/>
      <c r="Z33" s="44" t="s">
        <v>19</v>
      </c>
      <c r="AA33" s="239"/>
      <c r="AB33" s="209"/>
      <c r="AC33" s="209"/>
      <c r="AD33" s="240"/>
      <c r="AE33" s="52"/>
    </row>
    <row r="34" spans="1:44" s="18" customFormat="1" ht="15" customHeight="1">
      <c r="A34" s="241" t="s">
        <v>992</v>
      </c>
      <c r="B34" s="242"/>
      <c r="C34" s="242"/>
      <c r="D34" s="242"/>
      <c r="E34" s="45" t="s">
        <v>19</v>
      </c>
      <c r="F34" s="309" t="s">
        <v>993</v>
      </c>
      <c r="G34" s="310"/>
      <c r="H34" s="310"/>
      <c r="I34" s="310"/>
      <c r="J34" s="311"/>
      <c r="K34" s="246"/>
      <c r="L34" s="247"/>
      <c r="M34" s="247"/>
      <c r="N34" s="247"/>
      <c r="O34" s="46" t="s">
        <v>19</v>
      </c>
      <c r="P34" s="248"/>
      <c r="Q34" s="249"/>
      <c r="R34" s="249"/>
      <c r="S34" s="249"/>
      <c r="T34" s="250"/>
      <c r="U34" s="241"/>
      <c r="V34" s="251"/>
      <c r="W34" s="251"/>
      <c r="X34" s="251"/>
      <c r="Y34" s="251"/>
      <c r="Z34" s="46" t="s">
        <v>19</v>
      </c>
      <c r="AA34" s="252"/>
      <c r="AB34" s="253"/>
      <c r="AC34" s="253"/>
      <c r="AD34" s="254"/>
    </row>
    <row r="35" spans="1:44" s="18" customFormat="1" ht="15" customHeight="1">
      <c r="A35" s="211" t="s">
        <v>991</v>
      </c>
      <c r="B35" s="212"/>
      <c r="C35" s="212"/>
      <c r="D35" s="212"/>
      <c r="E35" s="47" t="s">
        <v>19</v>
      </c>
      <c r="F35" s="239" t="s">
        <v>994</v>
      </c>
      <c r="G35" s="307"/>
      <c r="H35" s="307"/>
      <c r="I35" s="307"/>
      <c r="J35" s="308"/>
      <c r="K35" s="211"/>
      <c r="L35" s="215"/>
      <c r="M35" s="215"/>
      <c r="N35" s="215"/>
      <c r="O35" s="44" t="s">
        <v>19</v>
      </c>
      <c r="P35" s="233"/>
      <c r="Q35" s="234"/>
      <c r="R35" s="234"/>
      <c r="S35" s="234"/>
      <c r="T35" s="235"/>
      <c r="U35" s="211"/>
      <c r="V35" s="212"/>
      <c r="W35" s="212"/>
      <c r="X35" s="212"/>
      <c r="Y35" s="236"/>
      <c r="Z35" s="47" t="s">
        <v>19</v>
      </c>
      <c r="AA35" s="237"/>
      <c r="AB35" s="237"/>
      <c r="AC35" s="237"/>
      <c r="AD35" s="238"/>
    </row>
    <row r="36" spans="1:44" s="18" customFormat="1" ht="15" customHeight="1" thickBot="1">
      <c r="A36" s="211" t="s">
        <v>1009</v>
      </c>
      <c r="B36" s="212"/>
      <c r="C36" s="212"/>
      <c r="D36" s="212"/>
      <c r="E36" s="47" t="s">
        <v>19</v>
      </c>
      <c r="F36" s="239" t="s">
        <v>1010</v>
      </c>
      <c r="G36" s="307"/>
      <c r="H36" s="307"/>
      <c r="I36" s="307"/>
      <c r="J36" s="308"/>
      <c r="K36" s="211"/>
      <c r="L36" s="215"/>
      <c r="M36" s="215"/>
      <c r="N36" s="215"/>
      <c r="O36" s="44" t="s">
        <v>19</v>
      </c>
      <c r="P36" s="222"/>
      <c r="Q36" s="223"/>
      <c r="R36" s="223"/>
      <c r="S36" s="223"/>
      <c r="T36" s="224"/>
      <c r="U36" s="225"/>
      <c r="V36" s="226"/>
      <c r="W36" s="226"/>
      <c r="X36" s="226"/>
      <c r="Y36" s="227"/>
      <c r="Z36" s="48" t="s">
        <v>19</v>
      </c>
      <c r="AA36" s="228"/>
      <c r="AB36" s="228"/>
      <c r="AC36" s="228"/>
      <c r="AD36" s="229"/>
    </row>
    <row r="37" spans="1:44" s="18" customFormat="1" ht="15" customHeight="1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6" t="s">
        <v>36</v>
      </c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s="18" customFormat="1" ht="15" customHeight="1">
      <c r="A38" s="211"/>
      <c r="B38" s="212"/>
      <c r="C38" s="212"/>
      <c r="D38" s="212"/>
      <c r="E38" s="47" t="s">
        <v>19</v>
      </c>
      <c r="F38" s="213"/>
      <c r="G38" s="212"/>
      <c r="H38" s="212"/>
      <c r="I38" s="212"/>
      <c r="J38" s="214"/>
      <c r="K38" s="211"/>
      <c r="L38" s="215"/>
      <c r="M38" s="215"/>
      <c r="N38" s="215"/>
      <c r="O38" s="44" t="s">
        <v>19</v>
      </c>
      <c r="P38" s="213"/>
      <c r="Q38" s="212"/>
      <c r="R38" s="212"/>
      <c r="S38" s="212"/>
      <c r="T38" s="214"/>
      <c r="U38" s="219" t="s">
        <v>37</v>
      </c>
      <c r="V38" s="220"/>
      <c r="W38" s="220"/>
      <c r="X38" s="221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98" t="s">
        <v>40</v>
      </c>
      <c r="B39" s="199"/>
      <c r="C39" s="199"/>
      <c r="D39" s="199"/>
      <c r="E39" s="53"/>
      <c r="F39" s="200" t="s">
        <v>41</v>
      </c>
      <c r="G39" s="199"/>
      <c r="H39" s="199"/>
      <c r="I39" s="199"/>
      <c r="J39" s="201"/>
      <c r="K39" s="198" t="s">
        <v>42</v>
      </c>
      <c r="L39" s="202"/>
      <c r="M39" s="202"/>
      <c r="N39" s="202"/>
      <c r="O39" s="54"/>
      <c r="P39" s="203" t="s">
        <v>1015</v>
      </c>
      <c r="Q39" s="204"/>
      <c r="R39" s="204"/>
      <c r="S39" s="204"/>
      <c r="T39" s="205"/>
      <c r="U39" s="206" t="s">
        <v>43</v>
      </c>
      <c r="V39" s="181"/>
      <c r="W39" s="181"/>
      <c r="X39" s="207"/>
      <c r="Y39" s="208">
        <v>0.75</v>
      </c>
      <c r="Z39" s="209"/>
      <c r="AA39" s="210"/>
      <c r="AB39" s="180" t="s">
        <v>996</v>
      </c>
      <c r="AC39" s="181"/>
      <c r="AD39" s="182"/>
    </row>
    <row r="40" spans="1:44" s="18" customFormat="1" ht="15" customHeight="1" thickBot="1">
      <c r="A40" s="183">
        <v>0</v>
      </c>
      <c r="B40" s="184"/>
      <c r="C40" s="184"/>
      <c r="D40" s="184"/>
      <c r="E40" s="185"/>
      <c r="F40" s="186">
        <v>0</v>
      </c>
      <c r="G40" s="187"/>
      <c r="H40" s="187"/>
      <c r="I40" s="187"/>
      <c r="J40" s="188"/>
      <c r="K40" s="183">
        <v>0</v>
      </c>
      <c r="L40" s="184"/>
      <c r="M40" s="184"/>
      <c r="N40" s="184"/>
      <c r="O40" s="185"/>
      <c r="P40" s="189" t="s">
        <v>1016</v>
      </c>
      <c r="Q40" s="190"/>
      <c r="R40" s="190"/>
      <c r="S40" s="190"/>
      <c r="T40" s="191"/>
      <c r="U40" s="183" t="s">
        <v>62</v>
      </c>
      <c r="V40" s="184"/>
      <c r="W40" s="184"/>
      <c r="X40" s="185"/>
      <c r="Y40" s="192">
        <v>0.75</v>
      </c>
      <c r="Z40" s="193"/>
      <c r="AA40" s="194"/>
      <c r="AB40" s="195" t="str">
        <f>'6'!AB49:AD49</f>
        <v>中村　恵理子</v>
      </c>
      <c r="AC40" s="196"/>
      <c r="AD40" s="197"/>
    </row>
    <row r="41" spans="1:44" ht="15" customHeight="1" thickBot="1">
      <c r="A41" s="147"/>
      <c r="B41" s="147"/>
      <c r="C41" s="147"/>
      <c r="D41" s="147"/>
      <c r="E41" s="147"/>
      <c r="F41" s="147"/>
      <c r="G41" s="114"/>
      <c r="H41" s="114"/>
      <c r="I41" s="114"/>
      <c r="J41" s="114"/>
      <c r="K41" s="147"/>
      <c r="L41" s="147"/>
      <c r="M41" s="147"/>
      <c r="N41" s="147"/>
      <c r="O41" s="147"/>
      <c r="P41" s="147"/>
      <c r="Q41" s="147"/>
      <c r="R41" s="147"/>
      <c r="S41" s="147"/>
      <c r="T41" s="147"/>
      <c r="U41" s="147"/>
      <c r="V41" s="147"/>
      <c r="W41" s="147"/>
      <c r="X41" s="147"/>
      <c r="Y41" s="147"/>
      <c r="Z41" s="147"/>
      <c r="AA41" s="147"/>
      <c r="AB41" s="56"/>
      <c r="AC41" s="56"/>
      <c r="AD41" s="56"/>
      <c r="AR41" s="18"/>
    </row>
    <row r="42" spans="1:44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ht="15" customHeight="1">
      <c r="A43" s="169"/>
      <c r="B43" s="170"/>
      <c r="C43" s="170"/>
      <c r="D43" s="170"/>
      <c r="E43" s="170"/>
      <c r="F43" s="170"/>
      <c r="G43" s="171" t="s">
        <v>997</v>
      </c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72"/>
      <c r="AB43" s="172"/>
      <c r="AC43" s="172"/>
      <c r="AD43" s="173"/>
    </row>
    <row r="44" spans="1:44" ht="13.5">
      <c r="A44" s="169"/>
      <c r="B44" s="170"/>
      <c r="C44" s="170"/>
      <c r="D44" s="170"/>
      <c r="E44" s="170"/>
      <c r="F44" s="170"/>
      <c r="G44" s="174" t="s">
        <v>998</v>
      </c>
      <c r="H44" s="170"/>
      <c r="I44" s="170"/>
      <c r="J44" s="170"/>
      <c r="K44" s="170"/>
      <c r="L44" s="170"/>
      <c r="M44" s="170"/>
      <c r="N44" s="170"/>
      <c r="O44" s="170"/>
      <c r="P44" s="170"/>
      <c r="Q44" s="170"/>
      <c r="R44" s="170"/>
      <c r="S44" s="170"/>
      <c r="T44" s="170"/>
      <c r="U44" s="170"/>
      <c r="V44" s="170"/>
      <c r="W44" s="170"/>
      <c r="X44" s="170"/>
      <c r="Y44" s="170"/>
      <c r="Z44" s="170"/>
      <c r="AA44" s="170"/>
      <c r="AB44" s="170"/>
      <c r="AC44" s="170"/>
      <c r="AD44" s="175"/>
    </row>
    <row r="45" spans="1:44" ht="14.25" thickBot="1">
      <c r="A45" s="176"/>
      <c r="B45" s="177"/>
      <c r="C45" s="177"/>
      <c r="D45" s="177"/>
      <c r="E45" s="177"/>
      <c r="F45" s="177"/>
      <c r="G45" s="178"/>
      <c r="H45" s="178"/>
      <c r="I45" s="178"/>
      <c r="J45" s="178"/>
      <c r="K45" s="178"/>
      <c r="L45" s="178"/>
      <c r="M45" s="178"/>
      <c r="N45" s="178"/>
      <c r="O45" s="178"/>
      <c r="P45" s="178"/>
      <c r="Q45" s="178"/>
      <c r="R45" s="178"/>
      <c r="S45" s="178"/>
      <c r="T45" s="178"/>
      <c r="U45" s="178"/>
      <c r="V45" s="178"/>
      <c r="W45" s="178"/>
      <c r="X45" s="178"/>
      <c r="Y45" s="178"/>
      <c r="Z45" s="178"/>
      <c r="AA45" s="178"/>
      <c r="AB45" s="178"/>
      <c r="AC45" s="178"/>
      <c r="AD45" s="179"/>
    </row>
    <row r="65" ht="14.25" customHeight="1"/>
    <row r="66" ht="15" hidden="1" customHeight="1"/>
    <row r="67" ht="15" hidden="1" customHeight="1"/>
  </sheetData>
  <mergeCells count="166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9"/>
  <sheetViews>
    <sheetView topLeftCell="A25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16</v>
      </c>
      <c r="O1" s="146" t="s">
        <v>2</v>
      </c>
      <c r="P1" s="146"/>
      <c r="Q1" s="146" t="s">
        <v>3</v>
      </c>
      <c r="R1" s="145" t="s">
        <v>1017</v>
      </c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 t="s">
        <v>1018</v>
      </c>
      <c r="J5" s="296"/>
      <c r="K5" s="296"/>
      <c r="L5" s="296"/>
      <c r="M5" s="297"/>
      <c r="N5" s="252" t="s">
        <v>1083</v>
      </c>
      <c r="O5" s="298"/>
      <c r="P5" s="147"/>
      <c r="Q5" s="274" t="s">
        <v>11</v>
      </c>
      <c r="R5" s="275"/>
      <c r="S5" s="275"/>
      <c r="T5" s="276"/>
      <c r="U5" s="299" t="s">
        <v>1019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1030</v>
      </c>
      <c r="D9" s="28" t="s">
        <v>1030</v>
      </c>
      <c r="E9" s="139"/>
      <c r="F9" s="29">
        <v>28</v>
      </c>
      <c r="G9" s="277" t="s">
        <v>1020</v>
      </c>
      <c r="H9" s="277"/>
      <c r="I9" s="277"/>
      <c r="J9" s="30" t="s">
        <v>19</v>
      </c>
      <c r="K9" s="31">
        <v>2</v>
      </c>
      <c r="L9" s="28"/>
      <c r="M9" s="28" t="s">
        <v>1030</v>
      </c>
      <c r="N9" s="28" t="s">
        <v>1030</v>
      </c>
      <c r="O9" s="139"/>
      <c r="P9" s="29">
        <v>28</v>
      </c>
      <c r="Q9" s="277" t="s">
        <v>1035</v>
      </c>
      <c r="R9" s="277"/>
      <c r="S9" s="277"/>
      <c r="T9" s="30" t="s">
        <v>19</v>
      </c>
      <c r="U9" s="27">
        <v>3</v>
      </c>
      <c r="V9" s="28"/>
      <c r="W9" s="28" t="s">
        <v>1030</v>
      </c>
      <c r="X9" s="28" t="s">
        <v>1030</v>
      </c>
      <c r="Y9" s="139"/>
      <c r="Z9" s="29">
        <v>28</v>
      </c>
      <c r="AA9" s="277" t="s">
        <v>1052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1030</v>
      </c>
      <c r="D10" s="28" t="s">
        <v>1030</v>
      </c>
      <c r="E10" s="113"/>
      <c r="F10" s="33">
        <v>28</v>
      </c>
      <c r="G10" s="277" t="s">
        <v>1021</v>
      </c>
      <c r="H10" s="277"/>
      <c r="I10" s="277"/>
      <c r="J10" s="34" t="s">
        <v>19</v>
      </c>
      <c r="K10" s="27">
        <v>5</v>
      </c>
      <c r="L10" s="35"/>
      <c r="M10" s="28" t="s">
        <v>1030</v>
      </c>
      <c r="N10" s="28" t="s">
        <v>1030</v>
      </c>
      <c r="O10" s="113"/>
      <c r="P10" s="33">
        <v>30</v>
      </c>
      <c r="Q10" s="277" t="s">
        <v>1036</v>
      </c>
      <c r="R10" s="277"/>
      <c r="S10" s="277"/>
      <c r="T10" s="34" t="s">
        <v>19</v>
      </c>
      <c r="U10" s="31">
        <v>6</v>
      </c>
      <c r="V10" s="35"/>
      <c r="W10" s="28" t="s">
        <v>1030</v>
      </c>
      <c r="X10" s="28" t="s">
        <v>1030</v>
      </c>
      <c r="Y10" s="113"/>
      <c r="Z10" s="33">
        <v>30</v>
      </c>
      <c r="AA10" s="277" t="s">
        <v>1053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1030</v>
      </c>
      <c r="D11" s="28" t="s">
        <v>1030</v>
      </c>
      <c r="E11" s="139"/>
      <c r="F11" s="36">
        <v>28</v>
      </c>
      <c r="G11" s="277" t="s">
        <v>1022</v>
      </c>
      <c r="H11" s="277"/>
      <c r="I11" s="277"/>
      <c r="J11" s="30" t="s">
        <v>19</v>
      </c>
      <c r="K11" s="31">
        <v>8</v>
      </c>
      <c r="L11" s="28"/>
      <c r="M11" s="28" t="s">
        <v>1030</v>
      </c>
      <c r="N11" s="28" t="s">
        <v>1030</v>
      </c>
      <c r="O11" s="139"/>
      <c r="P11" s="29">
        <v>28</v>
      </c>
      <c r="Q11" s="277" t="s">
        <v>1037</v>
      </c>
      <c r="R11" s="277"/>
      <c r="S11" s="277"/>
      <c r="T11" s="30" t="s">
        <v>19</v>
      </c>
      <c r="U11" s="27">
        <v>9</v>
      </c>
      <c r="V11" s="28"/>
      <c r="W11" s="28" t="s">
        <v>1030</v>
      </c>
      <c r="X11" s="28" t="s">
        <v>1030</v>
      </c>
      <c r="Y11" s="139"/>
      <c r="Z11" s="29">
        <v>28</v>
      </c>
      <c r="AA11" s="277" t="s">
        <v>1089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1030</v>
      </c>
      <c r="D12" s="28" t="s">
        <v>1030</v>
      </c>
      <c r="E12" s="113"/>
      <c r="F12" s="33">
        <v>7</v>
      </c>
      <c r="G12" s="277" t="s">
        <v>1084</v>
      </c>
      <c r="H12" s="277"/>
      <c r="I12" s="277"/>
      <c r="J12" s="34" t="s">
        <v>19</v>
      </c>
      <c r="K12" s="27">
        <v>11</v>
      </c>
      <c r="L12" s="35"/>
      <c r="M12" s="28" t="s">
        <v>1030</v>
      </c>
      <c r="N12" s="28" t="s">
        <v>1030</v>
      </c>
      <c r="O12" s="113"/>
      <c r="P12" s="33">
        <v>90</v>
      </c>
      <c r="Q12" s="277" t="s">
        <v>1038</v>
      </c>
      <c r="R12" s="277"/>
      <c r="S12" s="277"/>
      <c r="T12" s="30" t="s">
        <v>19</v>
      </c>
      <c r="U12" s="31">
        <v>12</v>
      </c>
      <c r="V12" s="35"/>
      <c r="W12" s="28" t="s">
        <v>1030</v>
      </c>
      <c r="X12" s="28" t="s">
        <v>1030</v>
      </c>
      <c r="Y12" s="113"/>
      <c r="Z12" s="33">
        <v>28</v>
      </c>
      <c r="AA12" s="277" t="s">
        <v>1054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1030</v>
      </c>
      <c r="D13" s="28" t="s">
        <v>1030</v>
      </c>
      <c r="E13" s="139"/>
      <c r="F13" s="29">
        <v>30</v>
      </c>
      <c r="G13" s="277" t="s">
        <v>1087</v>
      </c>
      <c r="H13" s="277"/>
      <c r="I13" s="277"/>
      <c r="J13" s="30" t="s">
        <v>19</v>
      </c>
      <c r="K13" s="31">
        <v>14</v>
      </c>
      <c r="L13" s="28"/>
      <c r="M13" s="28" t="s">
        <v>1030</v>
      </c>
      <c r="N13" s="28" t="s">
        <v>1030</v>
      </c>
      <c r="O13" s="139"/>
      <c r="P13" s="29">
        <v>28</v>
      </c>
      <c r="Q13" s="277" t="s">
        <v>1039</v>
      </c>
      <c r="R13" s="277"/>
      <c r="S13" s="277"/>
      <c r="T13" s="30" t="s">
        <v>19</v>
      </c>
      <c r="U13" s="27">
        <v>15</v>
      </c>
      <c r="V13" s="28"/>
      <c r="W13" s="28" t="s">
        <v>1030</v>
      </c>
      <c r="X13" s="28" t="s">
        <v>1030</v>
      </c>
      <c r="Y13" s="139"/>
      <c r="Z13" s="29">
        <v>14</v>
      </c>
      <c r="AA13" s="277" t="s">
        <v>1055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1030</v>
      </c>
      <c r="D14" s="28" t="s">
        <v>1030</v>
      </c>
      <c r="E14" s="113"/>
      <c r="F14" s="33">
        <v>28</v>
      </c>
      <c r="G14" s="277" t="s">
        <v>1023</v>
      </c>
      <c r="H14" s="277"/>
      <c r="I14" s="277"/>
      <c r="J14" s="34" t="s">
        <v>19</v>
      </c>
      <c r="K14" s="27">
        <v>17</v>
      </c>
      <c r="L14" s="35"/>
      <c r="M14" s="28" t="s">
        <v>1030</v>
      </c>
      <c r="N14" s="28" t="s">
        <v>1030</v>
      </c>
      <c r="O14" s="113"/>
      <c r="P14" s="33">
        <v>28</v>
      </c>
      <c r="Q14" s="277" t="s">
        <v>1040</v>
      </c>
      <c r="R14" s="277"/>
      <c r="S14" s="277"/>
      <c r="T14" s="30" t="s">
        <v>19</v>
      </c>
      <c r="U14" s="31">
        <v>18</v>
      </c>
      <c r="V14" s="35"/>
      <c r="W14" s="28" t="s">
        <v>1030</v>
      </c>
      <c r="X14" s="28" t="s">
        <v>1030</v>
      </c>
      <c r="Y14" s="113"/>
      <c r="Z14" s="33">
        <v>28</v>
      </c>
      <c r="AA14" s="277" t="s">
        <v>1056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1030</v>
      </c>
      <c r="D15" s="28" t="s">
        <v>1030</v>
      </c>
      <c r="E15" s="139"/>
      <c r="F15" s="29">
        <v>10</v>
      </c>
      <c r="G15" s="277" t="s">
        <v>1024</v>
      </c>
      <c r="H15" s="277"/>
      <c r="I15" s="277"/>
      <c r="J15" s="30" t="s">
        <v>19</v>
      </c>
      <c r="K15" s="31">
        <v>20</v>
      </c>
      <c r="L15" s="28"/>
      <c r="M15" s="28" t="s">
        <v>1030</v>
      </c>
      <c r="N15" s="28" t="s">
        <v>1030</v>
      </c>
      <c r="O15" s="139"/>
      <c r="P15" s="29">
        <v>28</v>
      </c>
      <c r="Q15" s="277" t="s">
        <v>1041</v>
      </c>
      <c r="R15" s="277"/>
      <c r="S15" s="277"/>
      <c r="T15" s="30" t="s">
        <v>19</v>
      </c>
      <c r="U15" s="27">
        <v>21</v>
      </c>
      <c r="V15" s="28"/>
      <c r="W15" s="28" t="s">
        <v>1030</v>
      </c>
      <c r="X15" s="28" t="s">
        <v>1030</v>
      </c>
      <c r="Y15" s="139"/>
      <c r="Z15" s="29">
        <v>28</v>
      </c>
      <c r="AA15" s="277" t="s">
        <v>1057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1030</v>
      </c>
      <c r="D16" s="28" t="s">
        <v>1030</v>
      </c>
      <c r="E16" s="113"/>
      <c r="F16" s="33">
        <v>60</v>
      </c>
      <c r="G16" s="277" t="s">
        <v>1025</v>
      </c>
      <c r="H16" s="277"/>
      <c r="I16" s="277"/>
      <c r="J16" s="34" t="s">
        <v>19</v>
      </c>
      <c r="K16" s="27">
        <v>23</v>
      </c>
      <c r="L16" s="35"/>
      <c r="M16" s="28" t="s">
        <v>1030</v>
      </c>
      <c r="N16" s="28" t="s">
        <v>1030</v>
      </c>
      <c r="O16" s="113"/>
      <c r="P16" s="37">
        <v>28</v>
      </c>
      <c r="Q16" s="277" t="s">
        <v>1042</v>
      </c>
      <c r="R16" s="277"/>
      <c r="S16" s="277"/>
      <c r="T16" s="30" t="s">
        <v>19</v>
      </c>
      <c r="U16" s="31">
        <v>24</v>
      </c>
      <c r="V16" s="35"/>
      <c r="W16" s="28" t="s">
        <v>1030</v>
      </c>
      <c r="X16" s="28" t="s">
        <v>1030</v>
      </c>
      <c r="Y16" s="113"/>
      <c r="Z16" s="33">
        <v>28</v>
      </c>
      <c r="AA16" s="277" t="s">
        <v>1058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1030</v>
      </c>
      <c r="D17" s="28" t="s">
        <v>1030</v>
      </c>
      <c r="E17" s="139"/>
      <c r="F17" s="29">
        <v>60</v>
      </c>
      <c r="G17" s="277" t="s">
        <v>1026</v>
      </c>
      <c r="H17" s="277"/>
      <c r="I17" s="277"/>
      <c r="J17" s="30" t="s">
        <v>19</v>
      </c>
      <c r="K17" s="31">
        <v>26</v>
      </c>
      <c r="L17" s="28"/>
      <c r="M17" s="28" t="s">
        <v>1030</v>
      </c>
      <c r="N17" s="28" t="s">
        <v>1030</v>
      </c>
      <c r="O17" s="139"/>
      <c r="P17" s="29">
        <v>28</v>
      </c>
      <c r="Q17" s="277" t="s">
        <v>1043</v>
      </c>
      <c r="R17" s="277"/>
      <c r="S17" s="277"/>
      <c r="T17" s="30" t="s">
        <v>19</v>
      </c>
      <c r="U17" s="27">
        <v>27</v>
      </c>
      <c r="V17" s="28"/>
      <c r="W17" s="28" t="s">
        <v>1030</v>
      </c>
      <c r="X17" s="28" t="s">
        <v>1030</v>
      </c>
      <c r="Y17" s="139"/>
      <c r="Z17" s="29">
        <v>28</v>
      </c>
      <c r="AA17" s="277" t="s">
        <v>1059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1030</v>
      </c>
      <c r="D18" s="28" t="s">
        <v>1030</v>
      </c>
      <c r="E18" s="113"/>
      <c r="F18" s="33">
        <v>28</v>
      </c>
      <c r="G18" s="277" t="s">
        <v>1027</v>
      </c>
      <c r="H18" s="277"/>
      <c r="I18" s="277"/>
      <c r="J18" s="34" t="s">
        <v>19</v>
      </c>
      <c r="K18" s="27">
        <v>29</v>
      </c>
      <c r="L18" s="35"/>
      <c r="M18" s="28" t="s">
        <v>1030</v>
      </c>
      <c r="N18" s="28" t="s">
        <v>1030</v>
      </c>
      <c r="O18" s="113"/>
      <c r="P18" s="33">
        <v>42</v>
      </c>
      <c r="Q18" s="277" t="s">
        <v>1044</v>
      </c>
      <c r="R18" s="277"/>
      <c r="S18" s="277"/>
      <c r="T18" s="30" t="s">
        <v>19</v>
      </c>
      <c r="U18" s="31">
        <v>30</v>
      </c>
      <c r="V18" s="35"/>
      <c r="W18" s="28" t="s">
        <v>1030</v>
      </c>
      <c r="X18" s="28" t="s">
        <v>1030</v>
      </c>
      <c r="Y18" s="113"/>
      <c r="Z18" s="33">
        <v>28</v>
      </c>
      <c r="AA18" s="277" t="s">
        <v>1060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1030</v>
      </c>
      <c r="D19" s="28" t="s">
        <v>1030</v>
      </c>
      <c r="E19" s="139"/>
      <c r="F19" s="29">
        <v>28</v>
      </c>
      <c r="G19" s="277" t="s">
        <v>1028</v>
      </c>
      <c r="H19" s="277"/>
      <c r="I19" s="277"/>
      <c r="J19" s="30" t="s">
        <v>19</v>
      </c>
      <c r="K19" s="31">
        <v>32</v>
      </c>
      <c r="L19" s="28"/>
      <c r="M19" s="28" t="s">
        <v>1030</v>
      </c>
      <c r="N19" s="28" t="s">
        <v>1030</v>
      </c>
      <c r="O19" s="139"/>
      <c r="P19" s="29">
        <v>42</v>
      </c>
      <c r="Q19" s="277" t="s">
        <v>1045</v>
      </c>
      <c r="R19" s="277"/>
      <c r="S19" s="277"/>
      <c r="T19" s="30" t="s">
        <v>19</v>
      </c>
      <c r="U19" s="27">
        <v>33</v>
      </c>
      <c r="V19" s="28"/>
      <c r="W19" s="28" t="s">
        <v>1030</v>
      </c>
      <c r="X19" s="28" t="s">
        <v>1030</v>
      </c>
      <c r="Y19" s="139"/>
      <c r="Z19" s="29">
        <v>28</v>
      </c>
      <c r="AA19" s="277" t="s">
        <v>1061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1030</v>
      </c>
      <c r="D20" s="28" t="s">
        <v>1030</v>
      </c>
      <c r="E20" s="113"/>
      <c r="F20" s="33">
        <v>28</v>
      </c>
      <c r="G20" s="277" t="s">
        <v>1029</v>
      </c>
      <c r="H20" s="277"/>
      <c r="I20" s="277"/>
      <c r="J20" s="34" t="s">
        <v>19</v>
      </c>
      <c r="K20" s="27">
        <v>35</v>
      </c>
      <c r="L20" s="35"/>
      <c r="M20" s="28" t="s">
        <v>1030</v>
      </c>
      <c r="N20" s="28" t="s">
        <v>1030</v>
      </c>
      <c r="O20" s="113"/>
      <c r="P20" s="33">
        <v>28</v>
      </c>
      <c r="Q20" s="277" t="s">
        <v>1046</v>
      </c>
      <c r="R20" s="277"/>
      <c r="S20" s="277"/>
      <c r="T20" s="30" t="s">
        <v>19</v>
      </c>
      <c r="U20" s="31">
        <v>36</v>
      </c>
      <c r="V20" s="35"/>
      <c r="W20" s="28" t="s">
        <v>1030</v>
      </c>
      <c r="X20" s="28" t="s">
        <v>1030</v>
      </c>
      <c r="Y20" s="113"/>
      <c r="Z20" s="33">
        <v>28</v>
      </c>
      <c r="AA20" s="277" t="s">
        <v>1062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 t="s">
        <v>1081</v>
      </c>
      <c r="C21" s="28"/>
      <c r="D21" s="28"/>
      <c r="E21" s="139" t="s">
        <v>1030</v>
      </c>
      <c r="F21" s="29">
        <v>0</v>
      </c>
      <c r="G21" s="278" t="s">
        <v>1085</v>
      </c>
      <c r="H21" s="278"/>
      <c r="I21" s="278"/>
      <c r="J21" s="30" t="s">
        <v>19</v>
      </c>
      <c r="K21" s="31">
        <v>38</v>
      </c>
      <c r="L21" s="28"/>
      <c r="M21" s="28" t="s">
        <v>1030</v>
      </c>
      <c r="N21" s="28" t="s">
        <v>1030</v>
      </c>
      <c r="O21" s="139"/>
      <c r="P21" s="29">
        <v>30</v>
      </c>
      <c r="Q21" s="277" t="s">
        <v>1047</v>
      </c>
      <c r="R21" s="277"/>
      <c r="S21" s="277"/>
      <c r="T21" s="30" t="s">
        <v>19</v>
      </c>
      <c r="U21" s="27">
        <v>39</v>
      </c>
      <c r="V21" s="28"/>
      <c r="W21" s="28" t="s">
        <v>1030</v>
      </c>
      <c r="X21" s="28" t="s">
        <v>1030</v>
      </c>
      <c r="Y21" s="139"/>
      <c r="Z21" s="29">
        <v>30</v>
      </c>
      <c r="AA21" s="277" t="s">
        <v>1063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1030</v>
      </c>
      <c r="D22" s="28"/>
      <c r="E22" s="113" t="s">
        <v>26</v>
      </c>
      <c r="F22" s="33">
        <v>60</v>
      </c>
      <c r="G22" s="277" t="s">
        <v>1031</v>
      </c>
      <c r="H22" s="277"/>
      <c r="I22" s="277"/>
      <c r="J22" s="34" t="s">
        <v>19</v>
      </c>
      <c r="K22" s="27">
        <v>41</v>
      </c>
      <c r="L22" s="35"/>
      <c r="M22" s="28" t="s">
        <v>1030</v>
      </c>
      <c r="N22" s="28" t="s">
        <v>1030</v>
      </c>
      <c r="O22" s="113"/>
      <c r="P22" s="33">
        <v>30</v>
      </c>
      <c r="Q22" s="277" t="s">
        <v>1048</v>
      </c>
      <c r="R22" s="277"/>
      <c r="S22" s="277"/>
      <c r="T22" s="30" t="s">
        <v>19</v>
      </c>
      <c r="U22" s="31">
        <v>42</v>
      </c>
      <c r="V22" s="35" t="s">
        <v>1030</v>
      </c>
      <c r="W22" s="28"/>
      <c r="X22" s="28" t="s">
        <v>1030</v>
      </c>
      <c r="Y22" s="113"/>
      <c r="Z22" s="33">
        <v>0</v>
      </c>
      <c r="AA22" s="277" t="s">
        <v>1090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1030</v>
      </c>
      <c r="D23" s="28" t="s">
        <v>1030</v>
      </c>
      <c r="E23" s="139"/>
      <c r="F23" s="29">
        <v>60</v>
      </c>
      <c r="G23" s="277" t="s">
        <v>1032</v>
      </c>
      <c r="H23" s="277"/>
      <c r="I23" s="277"/>
      <c r="J23" s="30" t="s">
        <v>19</v>
      </c>
      <c r="K23" s="31">
        <v>44</v>
      </c>
      <c r="L23" s="28"/>
      <c r="M23" s="28" t="s">
        <v>1030</v>
      </c>
      <c r="N23" s="28" t="s">
        <v>1030</v>
      </c>
      <c r="O23" s="139"/>
      <c r="P23" s="29">
        <v>56</v>
      </c>
      <c r="Q23" s="277" t="s">
        <v>1049</v>
      </c>
      <c r="R23" s="277"/>
      <c r="S23" s="277"/>
      <c r="T23" s="30" t="s">
        <v>19</v>
      </c>
      <c r="U23" s="27">
        <v>45</v>
      </c>
      <c r="V23" s="28"/>
      <c r="W23" s="28" t="s">
        <v>1030</v>
      </c>
      <c r="X23" s="28" t="s">
        <v>1030</v>
      </c>
      <c r="Y23" s="139"/>
      <c r="Z23" s="29">
        <v>28</v>
      </c>
      <c r="AA23" s="277" t="s">
        <v>1064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1030</v>
      </c>
      <c r="D24" s="28" t="s">
        <v>1030</v>
      </c>
      <c r="E24" s="113"/>
      <c r="F24" s="29">
        <v>60</v>
      </c>
      <c r="G24" s="277" t="s">
        <v>1033</v>
      </c>
      <c r="H24" s="277"/>
      <c r="I24" s="277"/>
      <c r="J24" s="34" t="s">
        <v>19</v>
      </c>
      <c r="K24" s="27">
        <v>47</v>
      </c>
      <c r="L24" s="35"/>
      <c r="M24" s="28" t="s">
        <v>1030</v>
      </c>
      <c r="N24" s="28" t="s">
        <v>1030</v>
      </c>
      <c r="O24" s="113"/>
      <c r="P24" s="33">
        <v>28</v>
      </c>
      <c r="Q24" s="277" t="s">
        <v>1050</v>
      </c>
      <c r="R24" s="277"/>
      <c r="S24" s="277"/>
      <c r="T24" s="30" t="s">
        <v>19</v>
      </c>
      <c r="U24" s="31">
        <v>48</v>
      </c>
      <c r="V24" s="35"/>
      <c r="W24" s="28" t="s">
        <v>1030</v>
      </c>
      <c r="X24" s="28" t="s">
        <v>1030</v>
      </c>
      <c r="Y24" s="113"/>
      <c r="Z24" s="37">
        <v>28</v>
      </c>
      <c r="AA24" s="277" t="s">
        <v>1065</v>
      </c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1030</v>
      </c>
      <c r="D25" s="28" t="s">
        <v>1030</v>
      </c>
      <c r="E25" s="139"/>
      <c r="F25" s="29">
        <v>30</v>
      </c>
      <c r="G25" s="277" t="s">
        <v>1034</v>
      </c>
      <c r="H25" s="277"/>
      <c r="I25" s="277"/>
      <c r="J25" s="30" t="s">
        <v>19</v>
      </c>
      <c r="K25" s="31">
        <v>50</v>
      </c>
      <c r="L25" s="28"/>
      <c r="M25" s="28" t="s">
        <v>1030</v>
      </c>
      <c r="N25" s="28" t="s">
        <v>1030</v>
      </c>
      <c r="O25" s="139"/>
      <c r="P25" s="29">
        <v>28</v>
      </c>
      <c r="Q25" s="277" t="s">
        <v>1051</v>
      </c>
      <c r="R25" s="277"/>
      <c r="S25" s="277"/>
      <c r="T25" s="30" t="s">
        <v>19</v>
      </c>
      <c r="U25" s="27">
        <v>51</v>
      </c>
      <c r="V25" s="28"/>
      <c r="W25" s="28" t="s">
        <v>1030</v>
      </c>
      <c r="X25" s="28" t="s">
        <v>1030</v>
      </c>
      <c r="Y25" s="139"/>
      <c r="Z25" s="29">
        <v>0</v>
      </c>
      <c r="AA25" s="277" t="s">
        <v>1088</v>
      </c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1030</v>
      </c>
      <c r="D26" s="28" t="s">
        <v>1030</v>
      </c>
      <c r="E26" s="113"/>
      <c r="F26" s="33">
        <v>30</v>
      </c>
      <c r="G26" s="277" t="s">
        <v>1066</v>
      </c>
      <c r="H26" s="277"/>
      <c r="I26" s="277"/>
      <c r="J26" s="34" t="s">
        <v>19</v>
      </c>
      <c r="K26" s="27">
        <v>53</v>
      </c>
      <c r="L26" s="35"/>
      <c r="M26" s="28" t="s">
        <v>1030</v>
      </c>
      <c r="N26" s="28" t="s">
        <v>1030</v>
      </c>
      <c r="O26" s="113"/>
      <c r="P26" s="33">
        <v>0</v>
      </c>
      <c r="Q26" s="277" t="s">
        <v>1070</v>
      </c>
      <c r="R26" s="277"/>
      <c r="S26" s="277"/>
      <c r="T26" s="30" t="s">
        <v>19</v>
      </c>
      <c r="U26" s="31">
        <v>54</v>
      </c>
      <c r="V26" s="35"/>
      <c r="W26" s="28" t="s">
        <v>1030</v>
      </c>
      <c r="X26" s="28" t="s">
        <v>1030</v>
      </c>
      <c r="Y26" s="113"/>
      <c r="Z26" s="33">
        <v>0</v>
      </c>
      <c r="AA26" s="277" t="s">
        <v>1074</v>
      </c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1030</v>
      </c>
      <c r="D27" s="28" t="s">
        <v>1030</v>
      </c>
      <c r="E27" s="139"/>
      <c r="F27" s="36">
        <v>28</v>
      </c>
      <c r="G27" s="277" t="s">
        <v>1067</v>
      </c>
      <c r="H27" s="277"/>
      <c r="I27" s="277"/>
      <c r="J27" s="30" t="s">
        <v>19</v>
      </c>
      <c r="K27" s="31">
        <v>56</v>
      </c>
      <c r="L27" s="28"/>
      <c r="M27" s="28" t="s">
        <v>1030</v>
      </c>
      <c r="N27" s="28" t="s">
        <v>1030</v>
      </c>
      <c r="O27" s="139"/>
      <c r="P27" s="29">
        <v>0</v>
      </c>
      <c r="Q27" s="277" t="s">
        <v>1071</v>
      </c>
      <c r="R27" s="277"/>
      <c r="S27" s="277"/>
      <c r="T27" s="30" t="s">
        <v>19</v>
      </c>
      <c r="U27" s="27">
        <v>57</v>
      </c>
      <c r="V27" s="28"/>
      <c r="W27" s="28" t="s">
        <v>1030</v>
      </c>
      <c r="X27" s="28" t="s">
        <v>1030</v>
      </c>
      <c r="Y27" s="139"/>
      <c r="Z27" s="29">
        <v>0</v>
      </c>
      <c r="AA27" s="277" t="s">
        <v>1075</v>
      </c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1030</v>
      </c>
      <c r="D28" s="28" t="s">
        <v>1030</v>
      </c>
      <c r="E28" s="87"/>
      <c r="F28" s="33">
        <v>28</v>
      </c>
      <c r="G28" s="278" t="s">
        <v>1068</v>
      </c>
      <c r="H28" s="278"/>
      <c r="I28" s="278"/>
      <c r="J28" s="30" t="s">
        <v>19</v>
      </c>
      <c r="K28" s="27">
        <v>59</v>
      </c>
      <c r="L28" s="35"/>
      <c r="M28" s="28" t="s">
        <v>1030</v>
      </c>
      <c r="N28" s="28" t="s">
        <v>1030</v>
      </c>
      <c r="O28" s="113"/>
      <c r="P28" s="33">
        <v>0</v>
      </c>
      <c r="Q28" s="278" t="s">
        <v>1072</v>
      </c>
      <c r="R28" s="278"/>
      <c r="S28" s="278"/>
      <c r="T28" s="40" t="s">
        <v>19</v>
      </c>
      <c r="U28" s="31">
        <v>60</v>
      </c>
      <c r="V28" s="35"/>
      <c r="W28" s="28" t="s">
        <v>1030</v>
      </c>
      <c r="X28" s="28" t="s">
        <v>1030</v>
      </c>
      <c r="Y28" s="113"/>
      <c r="Z28" s="33">
        <v>0</v>
      </c>
      <c r="AA28" s="278" t="s">
        <v>1076</v>
      </c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1030</v>
      </c>
      <c r="D29" s="28" t="s">
        <v>1030</v>
      </c>
      <c r="E29" s="139"/>
      <c r="F29" s="29">
        <v>28</v>
      </c>
      <c r="G29" s="278" t="s">
        <v>1069</v>
      </c>
      <c r="H29" s="278"/>
      <c r="I29" s="278"/>
      <c r="J29" s="30" t="s">
        <v>19</v>
      </c>
      <c r="K29" s="31">
        <v>62</v>
      </c>
      <c r="L29" s="28"/>
      <c r="M29" s="28" t="s">
        <v>1030</v>
      </c>
      <c r="N29" s="28" t="s">
        <v>1030</v>
      </c>
      <c r="O29" s="138"/>
      <c r="P29" s="29">
        <v>0</v>
      </c>
      <c r="Q29" s="278" t="s">
        <v>1073</v>
      </c>
      <c r="R29" s="278"/>
      <c r="S29" s="278"/>
      <c r="T29" s="40" t="s">
        <v>19</v>
      </c>
      <c r="U29" s="88">
        <v>63</v>
      </c>
      <c r="V29" s="28"/>
      <c r="W29" s="28" t="s">
        <v>1030</v>
      </c>
      <c r="X29" s="28" t="s">
        <v>1030</v>
      </c>
      <c r="Y29" s="138"/>
      <c r="Z29" s="29">
        <v>0</v>
      </c>
      <c r="AA29" s="278" t="s">
        <v>1077</v>
      </c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1030</v>
      </c>
      <c r="D30" s="28" t="s">
        <v>1030</v>
      </c>
      <c r="E30" s="139"/>
      <c r="F30" s="29">
        <v>0</v>
      </c>
      <c r="G30" s="278" t="s">
        <v>139</v>
      </c>
      <c r="H30" s="278"/>
      <c r="I30" s="278"/>
      <c r="J30" s="30" t="s">
        <v>19</v>
      </c>
      <c r="K30" s="27">
        <v>65</v>
      </c>
      <c r="L30" s="28"/>
      <c r="M30" s="28" t="s">
        <v>1030</v>
      </c>
      <c r="N30" s="28" t="s">
        <v>1030</v>
      </c>
      <c r="O30" s="138"/>
      <c r="P30" s="29">
        <v>0</v>
      </c>
      <c r="Q30" s="278" t="s">
        <v>1078</v>
      </c>
      <c r="R30" s="278"/>
      <c r="S30" s="278"/>
      <c r="T30" s="40" t="s">
        <v>19</v>
      </c>
      <c r="U30" s="88">
        <v>66</v>
      </c>
      <c r="V30" s="28"/>
      <c r="W30" s="28" t="s">
        <v>1030</v>
      </c>
      <c r="X30" s="28" t="s">
        <v>1030</v>
      </c>
      <c r="Y30" s="138"/>
      <c r="Z30" s="29">
        <v>0</v>
      </c>
      <c r="AA30" s="278" t="s">
        <v>1080</v>
      </c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1030</v>
      </c>
      <c r="E31" s="139"/>
      <c r="F31" s="29">
        <v>0</v>
      </c>
      <c r="G31" s="278" t="s">
        <v>1097</v>
      </c>
      <c r="H31" s="278"/>
      <c r="I31" s="278"/>
      <c r="J31" s="30" t="s">
        <v>19</v>
      </c>
      <c r="K31" s="31">
        <v>68</v>
      </c>
      <c r="L31" s="28"/>
      <c r="M31" s="28" t="s">
        <v>1030</v>
      </c>
      <c r="N31" s="28" t="s">
        <v>1030</v>
      </c>
      <c r="O31" s="138"/>
      <c r="P31" s="29">
        <v>0</v>
      </c>
      <c r="Q31" s="278" t="s">
        <v>1079</v>
      </c>
      <c r="R31" s="278"/>
      <c r="S31" s="278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8"/>
      <c r="Z31" s="29">
        <v>0</v>
      </c>
      <c r="AA31" s="278" t="s">
        <v>1098</v>
      </c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 t="s">
        <v>26</v>
      </c>
      <c r="C32" s="28"/>
      <c r="D32" s="138"/>
      <c r="E32" s="139" t="s">
        <v>26</v>
      </c>
      <c r="F32" s="29">
        <v>0</v>
      </c>
      <c r="G32" s="278" t="s">
        <v>1091</v>
      </c>
      <c r="H32" s="278"/>
      <c r="I32" s="278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8"/>
      <c r="P32" s="29">
        <v>28</v>
      </c>
      <c r="Q32" s="278" t="s">
        <v>1092</v>
      </c>
      <c r="R32" s="278"/>
      <c r="S32" s="278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38"/>
      <c r="Z32" s="29">
        <v>0</v>
      </c>
      <c r="AA32" s="278" t="s">
        <v>1093</v>
      </c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 t="s">
        <v>26</v>
      </c>
      <c r="D33" s="137" t="s">
        <v>26</v>
      </c>
      <c r="E33" s="144"/>
      <c r="F33" s="91">
        <v>0</v>
      </c>
      <c r="G33" s="346" t="s">
        <v>1094</v>
      </c>
      <c r="H33" s="347"/>
      <c r="I33" s="347"/>
      <c r="J33" s="34" t="s">
        <v>19</v>
      </c>
      <c r="K33" s="31">
        <v>74</v>
      </c>
      <c r="L33" s="90"/>
      <c r="M33" s="90" t="s">
        <v>26</v>
      </c>
      <c r="N33" s="90" t="s">
        <v>26</v>
      </c>
      <c r="O33" s="137"/>
      <c r="P33" s="91">
        <v>0</v>
      </c>
      <c r="Q33" s="346" t="s">
        <v>1095</v>
      </c>
      <c r="R33" s="347"/>
      <c r="S33" s="347"/>
      <c r="T33" s="40" t="s">
        <v>19</v>
      </c>
      <c r="U33" s="92">
        <v>75</v>
      </c>
      <c r="V33" s="90"/>
      <c r="W33" s="90" t="s">
        <v>26</v>
      </c>
      <c r="X33" s="90" t="s">
        <v>26</v>
      </c>
      <c r="Y33" s="137"/>
      <c r="Z33" s="91">
        <v>0</v>
      </c>
      <c r="AA33" s="346" t="s">
        <v>1096</v>
      </c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3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72</v>
      </c>
      <c r="K34" s="281"/>
      <c r="L34" s="95" t="s">
        <v>22</v>
      </c>
      <c r="M34" s="94" t="s">
        <v>24</v>
      </c>
      <c r="N34" s="281">
        <f>SUM(F34:K34)</f>
        <v>75</v>
      </c>
      <c r="O34" s="281"/>
      <c r="P34" s="281"/>
      <c r="Q34" s="95" t="s">
        <v>22</v>
      </c>
      <c r="R34" s="142" t="s">
        <v>3</v>
      </c>
      <c r="S34" s="142" t="s">
        <v>25</v>
      </c>
      <c r="T34" s="281">
        <f>COUNTIF(D9:D33,"・")+COUNTIF(N9:N33,"・")+COUNTIF(X9:X33,"・")</f>
        <v>72</v>
      </c>
      <c r="U34" s="281"/>
      <c r="V34" s="281"/>
      <c r="W34" s="142" t="s">
        <v>22</v>
      </c>
      <c r="X34" s="142" t="s">
        <v>26</v>
      </c>
      <c r="Y34" s="142" t="s">
        <v>27</v>
      </c>
      <c r="Z34" s="281">
        <f>COUNTIF(E9:E33,"・")+COUNTIF(O9:O33,"・")+COUNTIF(Y9:Y33,"・")</f>
        <v>3</v>
      </c>
      <c r="AA34" s="345"/>
      <c r="AB34" s="345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40" t="s">
        <v>19</v>
      </c>
      <c r="P37" s="266"/>
      <c r="Q37" s="267"/>
      <c r="R37" s="267"/>
      <c r="S37" s="267"/>
      <c r="T37" s="267"/>
      <c r="U37" s="246" t="s">
        <v>1022</v>
      </c>
      <c r="V37" s="247"/>
      <c r="W37" s="247"/>
      <c r="X37" s="247"/>
      <c r="Y37" s="247"/>
      <c r="Z37" s="43" t="s">
        <v>19</v>
      </c>
      <c r="AA37" s="268" t="s">
        <v>1082</v>
      </c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48" t="s">
        <v>19</v>
      </c>
      <c r="P38" s="213"/>
      <c r="Q38" s="212"/>
      <c r="R38" s="212"/>
      <c r="S38" s="212"/>
      <c r="T38" s="212"/>
      <c r="U38" s="211" t="s">
        <v>1086</v>
      </c>
      <c r="V38" s="215"/>
      <c r="W38" s="215"/>
      <c r="X38" s="215"/>
      <c r="Y38" s="215"/>
      <c r="Z38" s="44" t="s">
        <v>19</v>
      </c>
      <c r="AA38" s="239" t="s">
        <v>1082</v>
      </c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48" t="s">
        <v>19</v>
      </c>
      <c r="P39" s="340"/>
      <c r="Q39" s="340"/>
      <c r="R39" s="340"/>
      <c r="S39" s="340"/>
      <c r="T39" s="341"/>
      <c r="U39" s="211" t="s">
        <v>1063</v>
      </c>
      <c r="V39" s="215"/>
      <c r="W39" s="215"/>
      <c r="X39" s="215"/>
      <c r="Y39" s="215"/>
      <c r="Z39" s="44" t="s">
        <v>19</v>
      </c>
      <c r="AA39" s="239" t="s">
        <v>1082</v>
      </c>
      <c r="AB39" s="209"/>
      <c r="AC39" s="209"/>
      <c r="AD39" s="240"/>
    </row>
    <row r="40" spans="1:44" s="18" customFormat="1" ht="15" customHeight="1" thickBo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 t="s">
        <v>1091</v>
      </c>
      <c r="V40" s="212"/>
      <c r="W40" s="212"/>
      <c r="X40" s="212"/>
      <c r="Y40" s="212"/>
      <c r="Z40" s="44" t="s">
        <v>19</v>
      </c>
      <c r="AA40" s="239" t="s">
        <v>207</v>
      </c>
      <c r="AB40" s="209"/>
      <c r="AC40" s="209"/>
      <c r="AD40" s="240"/>
    </row>
    <row r="41" spans="1:44" s="18" customFormat="1" ht="15" customHeight="1" thickBot="1">
      <c r="A41" s="255" t="s">
        <v>32</v>
      </c>
      <c r="B41" s="256"/>
      <c r="C41" s="256"/>
      <c r="D41" s="256"/>
      <c r="E41" s="257"/>
      <c r="F41" s="258" t="s">
        <v>33</v>
      </c>
      <c r="G41" s="259"/>
      <c r="H41" s="259"/>
      <c r="I41" s="259"/>
      <c r="J41" s="260"/>
      <c r="K41" s="259" t="s">
        <v>34</v>
      </c>
      <c r="L41" s="259"/>
      <c r="M41" s="259"/>
      <c r="N41" s="259"/>
      <c r="O41" s="259"/>
      <c r="P41" s="258" t="s">
        <v>35</v>
      </c>
      <c r="Q41" s="259"/>
      <c r="R41" s="259"/>
      <c r="S41" s="259"/>
      <c r="T41" s="261"/>
      <c r="U41" s="262"/>
      <c r="V41" s="212"/>
      <c r="W41" s="212"/>
      <c r="X41" s="212"/>
      <c r="Y41" s="212"/>
      <c r="Z41" s="44" t="s">
        <v>19</v>
      </c>
      <c r="AA41" s="252"/>
      <c r="AB41" s="253"/>
      <c r="AC41" s="253"/>
      <c r="AD41" s="254"/>
    </row>
    <row r="42" spans="1:44" s="18" customFormat="1" ht="15" customHeight="1">
      <c r="A42" s="241" t="s">
        <v>1099</v>
      </c>
      <c r="B42" s="242"/>
      <c r="C42" s="242"/>
      <c r="D42" s="242"/>
      <c r="E42" s="45" t="s">
        <v>19</v>
      </c>
      <c r="F42" s="309" t="s">
        <v>1100</v>
      </c>
      <c r="G42" s="310"/>
      <c r="H42" s="310"/>
      <c r="I42" s="310"/>
      <c r="J42" s="311"/>
      <c r="K42" s="246"/>
      <c r="L42" s="247"/>
      <c r="M42" s="247"/>
      <c r="N42" s="247"/>
      <c r="O42" s="46" t="s">
        <v>19</v>
      </c>
      <c r="P42" s="248"/>
      <c r="Q42" s="249"/>
      <c r="R42" s="249"/>
      <c r="S42" s="249"/>
      <c r="T42" s="250"/>
      <c r="U42" s="241"/>
      <c r="V42" s="251"/>
      <c r="W42" s="251"/>
      <c r="X42" s="251"/>
      <c r="Y42" s="251"/>
      <c r="Z42" s="46" t="s">
        <v>19</v>
      </c>
      <c r="AA42" s="252"/>
      <c r="AB42" s="253"/>
      <c r="AC42" s="253"/>
      <c r="AD42" s="254"/>
    </row>
    <row r="43" spans="1:44" ht="15" customHeight="1">
      <c r="A43" s="211" t="s">
        <v>1102</v>
      </c>
      <c r="B43" s="212"/>
      <c r="C43" s="212"/>
      <c r="D43" s="212"/>
      <c r="E43" s="47" t="s">
        <v>19</v>
      </c>
      <c r="F43" s="352" t="s">
        <v>1101</v>
      </c>
      <c r="G43" s="353"/>
      <c r="H43" s="353"/>
      <c r="I43" s="353"/>
      <c r="J43" s="354"/>
      <c r="K43" s="211"/>
      <c r="L43" s="215"/>
      <c r="M43" s="215"/>
      <c r="N43" s="215"/>
      <c r="O43" s="44" t="s">
        <v>19</v>
      </c>
      <c r="P43" s="233"/>
      <c r="Q43" s="234"/>
      <c r="R43" s="234"/>
      <c r="S43" s="234"/>
      <c r="T43" s="235"/>
      <c r="U43" s="211"/>
      <c r="V43" s="212"/>
      <c r="W43" s="212"/>
      <c r="X43" s="212"/>
      <c r="Y43" s="236"/>
      <c r="Z43" s="47" t="s">
        <v>19</v>
      </c>
      <c r="AA43" s="237"/>
      <c r="AB43" s="237"/>
      <c r="AC43" s="237"/>
      <c r="AD43" s="238"/>
      <c r="AR43" s="18"/>
    </row>
    <row r="44" spans="1:44" ht="14.25" thickBot="1">
      <c r="A44" s="211"/>
      <c r="B44" s="212"/>
      <c r="C44" s="212"/>
      <c r="D44" s="212"/>
      <c r="E44" s="47" t="s">
        <v>19</v>
      </c>
      <c r="F44" s="213"/>
      <c r="G44" s="212"/>
      <c r="H44" s="212"/>
      <c r="I44" s="212"/>
      <c r="J44" s="214"/>
      <c r="K44" s="211"/>
      <c r="L44" s="215"/>
      <c r="M44" s="215"/>
      <c r="N44" s="215"/>
      <c r="O44" s="44" t="s">
        <v>19</v>
      </c>
      <c r="P44" s="222"/>
      <c r="Q44" s="223"/>
      <c r="R44" s="223"/>
      <c r="S44" s="223"/>
      <c r="T44" s="224"/>
      <c r="U44" s="225"/>
      <c r="V44" s="226"/>
      <c r="W44" s="226"/>
      <c r="X44" s="226"/>
      <c r="Y44" s="227"/>
      <c r="Z44" s="48" t="s">
        <v>19</v>
      </c>
      <c r="AA44" s="228"/>
      <c r="AB44" s="228"/>
      <c r="AC44" s="228"/>
      <c r="AD44" s="229"/>
    </row>
    <row r="45" spans="1:44" ht="15" customHeigh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13"/>
      <c r="Q45" s="212"/>
      <c r="R45" s="212"/>
      <c r="S45" s="212"/>
      <c r="T45" s="214"/>
      <c r="U45" s="216" t="s">
        <v>36</v>
      </c>
      <c r="V45" s="217"/>
      <c r="W45" s="217"/>
      <c r="X45" s="217"/>
      <c r="Y45" s="217"/>
      <c r="Z45" s="217"/>
      <c r="AA45" s="217"/>
      <c r="AB45" s="217"/>
      <c r="AC45" s="217"/>
      <c r="AD45" s="218"/>
    </row>
    <row r="46" spans="1:44" ht="13.5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9" t="s">
        <v>37</v>
      </c>
      <c r="V46" s="220"/>
      <c r="W46" s="220"/>
      <c r="X46" s="221"/>
      <c r="Y46" s="50"/>
      <c r="Z46" s="50" t="s">
        <v>38</v>
      </c>
      <c r="AA46" s="50"/>
      <c r="AB46" s="50"/>
      <c r="AC46" s="50" t="s">
        <v>39</v>
      </c>
      <c r="AD46" s="51"/>
    </row>
    <row r="47" spans="1:44" ht="13.5">
      <c r="A47" s="198" t="s">
        <v>40</v>
      </c>
      <c r="B47" s="199"/>
      <c r="C47" s="199"/>
      <c r="D47" s="199"/>
      <c r="E47" s="53"/>
      <c r="F47" s="200" t="s">
        <v>41</v>
      </c>
      <c r="G47" s="199"/>
      <c r="H47" s="199"/>
      <c r="I47" s="199"/>
      <c r="J47" s="201"/>
      <c r="K47" s="198" t="s">
        <v>42</v>
      </c>
      <c r="L47" s="202"/>
      <c r="M47" s="202"/>
      <c r="N47" s="202"/>
      <c r="O47" s="54"/>
      <c r="P47" s="203" t="s">
        <v>751</v>
      </c>
      <c r="Q47" s="204"/>
      <c r="R47" s="204"/>
      <c r="S47" s="204"/>
      <c r="T47" s="205"/>
      <c r="U47" s="206" t="s">
        <v>43</v>
      </c>
      <c r="V47" s="181"/>
      <c r="W47" s="181"/>
      <c r="X47" s="207"/>
      <c r="Y47" s="208">
        <v>0.75</v>
      </c>
      <c r="Z47" s="209"/>
      <c r="AA47" s="210"/>
      <c r="AB47" s="180" t="s">
        <v>1103</v>
      </c>
      <c r="AC47" s="181"/>
      <c r="AD47" s="182"/>
    </row>
    <row r="48" spans="1:44" ht="14.25" thickBot="1">
      <c r="A48" s="183">
        <v>0</v>
      </c>
      <c r="B48" s="184"/>
      <c r="C48" s="184"/>
      <c r="D48" s="184"/>
      <c r="E48" s="185"/>
      <c r="F48" s="186">
        <v>0</v>
      </c>
      <c r="G48" s="187"/>
      <c r="H48" s="187"/>
      <c r="I48" s="187"/>
      <c r="J48" s="188"/>
      <c r="K48" s="183">
        <v>0</v>
      </c>
      <c r="L48" s="184"/>
      <c r="M48" s="184"/>
      <c r="N48" s="184"/>
      <c r="O48" s="185"/>
      <c r="P48" s="189" t="s">
        <v>318</v>
      </c>
      <c r="Q48" s="190"/>
      <c r="R48" s="190"/>
      <c r="S48" s="190"/>
      <c r="T48" s="191"/>
      <c r="U48" s="183" t="s">
        <v>62</v>
      </c>
      <c r="V48" s="184"/>
      <c r="W48" s="184"/>
      <c r="X48" s="185"/>
      <c r="Y48" s="192">
        <v>0.75</v>
      </c>
      <c r="Z48" s="193"/>
      <c r="AA48" s="194"/>
      <c r="AB48" s="195" t="str">
        <f>'6'!AB49:AD49</f>
        <v>中村　恵理子</v>
      </c>
      <c r="AC48" s="196"/>
      <c r="AD48" s="197"/>
    </row>
    <row r="49" spans="1:30" ht="14.25" thickBot="1">
      <c r="A49" s="147"/>
      <c r="B49" s="147"/>
      <c r="C49" s="147"/>
      <c r="D49" s="147"/>
      <c r="E49" s="147"/>
      <c r="F49" s="147"/>
      <c r="G49" s="114"/>
      <c r="H49" s="114"/>
      <c r="I49" s="114"/>
      <c r="J49" s="114"/>
      <c r="K49" s="147"/>
      <c r="L49" s="147"/>
      <c r="M49" s="147"/>
      <c r="N49" s="147"/>
      <c r="O49" s="147"/>
      <c r="P49" s="147"/>
      <c r="Q49" s="147"/>
      <c r="R49" s="147"/>
      <c r="S49" s="147"/>
      <c r="T49" s="147"/>
      <c r="U49" s="147"/>
      <c r="V49" s="147"/>
      <c r="W49" s="147"/>
      <c r="X49" s="147"/>
      <c r="Y49" s="147"/>
      <c r="Z49" s="147"/>
      <c r="AA49" s="147"/>
      <c r="AB49" s="56"/>
      <c r="AC49" s="56"/>
      <c r="AD49" s="56"/>
    </row>
    <row r="50" spans="1:30">
      <c r="A50" s="57" t="s">
        <v>44</v>
      </c>
      <c r="B50" s="58"/>
      <c r="C50" s="58" t="s">
        <v>45</v>
      </c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9"/>
    </row>
    <row r="51" spans="1:30" ht="13.5">
      <c r="A51" s="169"/>
      <c r="B51" s="170"/>
      <c r="C51" s="170"/>
      <c r="D51" s="170"/>
      <c r="E51" s="170"/>
      <c r="F51" s="170"/>
      <c r="G51" s="171" t="s">
        <v>1104</v>
      </c>
      <c r="H51" s="172"/>
      <c r="I51" s="172"/>
      <c r="J51" s="172"/>
      <c r="K51" s="172"/>
      <c r="L51" s="172"/>
      <c r="M51" s="172"/>
      <c r="N51" s="172"/>
      <c r="O51" s="172"/>
      <c r="P51" s="172"/>
      <c r="Q51" s="172"/>
      <c r="R51" s="172"/>
      <c r="S51" s="172"/>
      <c r="T51" s="172"/>
      <c r="U51" s="172"/>
      <c r="V51" s="172"/>
      <c r="W51" s="172"/>
      <c r="X51" s="172"/>
      <c r="Y51" s="172"/>
      <c r="Z51" s="172"/>
      <c r="AA51" s="172"/>
      <c r="AB51" s="172"/>
      <c r="AC51" s="172"/>
      <c r="AD51" s="173"/>
    </row>
    <row r="52" spans="1:30" ht="13.5">
      <c r="A52" s="169"/>
      <c r="B52" s="170"/>
      <c r="C52" s="170"/>
      <c r="D52" s="170"/>
      <c r="E52" s="170"/>
      <c r="F52" s="170"/>
      <c r="G52" s="174" t="s">
        <v>1105</v>
      </c>
      <c r="H52" s="170"/>
      <c r="I52" s="170"/>
      <c r="J52" s="170"/>
      <c r="K52" s="170"/>
      <c r="L52" s="170"/>
      <c r="M52" s="170"/>
      <c r="N52" s="170"/>
      <c r="O52" s="170"/>
      <c r="P52" s="170"/>
      <c r="Q52" s="170"/>
      <c r="R52" s="170"/>
      <c r="S52" s="170"/>
      <c r="T52" s="170"/>
      <c r="U52" s="170"/>
      <c r="V52" s="170"/>
      <c r="W52" s="170"/>
      <c r="X52" s="170"/>
      <c r="Y52" s="170"/>
      <c r="Z52" s="170"/>
      <c r="AA52" s="170"/>
      <c r="AB52" s="170"/>
      <c r="AC52" s="170"/>
      <c r="AD52" s="175"/>
    </row>
    <row r="53" spans="1:30" ht="14.25" thickBot="1">
      <c r="A53" s="176"/>
      <c r="B53" s="177"/>
      <c r="C53" s="177"/>
      <c r="D53" s="177"/>
      <c r="E53" s="177"/>
      <c r="F53" s="177"/>
      <c r="G53" s="178"/>
      <c r="H53" s="178"/>
      <c r="I53" s="178"/>
      <c r="J53" s="178"/>
      <c r="K53" s="178"/>
      <c r="L53" s="178"/>
      <c r="M53" s="178"/>
      <c r="N53" s="178"/>
      <c r="O53" s="178"/>
      <c r="P53" s="178"/>
      <c r="Q53" s="178"/>
      <c r="R53" s="178"/>
      <c r="S53" s="178"/>
      <c r="T53" s="178"/>
      <c r="U53" s="178"/>
      <c r="V53" s="178"/>
      <c r="W53" s="178"/>
      <c r="X53" s="178"/>
      <c r="Y53" s="178"/>
      <c r="Z53" s="178"/>
      <c r="AA53" s="178"/>
      <c r="AB53" s="178"/>
      <c r="AC53" s="178"/>
      <c r="AD53" s="179"/>
    </row>
    <row r="67" ht="14.25" customHeight="1"/>
    <row r="68" ht="15" hidden="1" customHeight="1"/>
    <row r="69" ht="15" hidden="1" customHeight="1"/>
  </sheetData>
  <mergeCells count="193">
    <mergeCell ref="A53:F53"/>
    <mergeCell ref="G53:AD53"/>
    <mergeCell ref="A51:F51"/>
    <mergeCell ref="G51:AD51"/>
    <mergeCell ref="A52:F52"/>
    <mergeCell ref="G52:AD52"/>
    <mergeCell ref="AB47:AD47"/>
    <mergeCell ref="A48:E48"/>
    <mergeCell ref="F48:J48"/>
    <mergeCell ref="K48:O48"/>
    <mergeCell ref="P48:T48"/>
    <mergeCell ref="U48:X48"/>
    <mergeCell ref="Y48:AA48"/>
    <mergeCell ref="AB48:AD48"/>
    <mergeCell ref="A47:D47"/>
    <mergeCell ref="F47:J47"/>
    <mergeCell ref="K47:N47"/>
    <mergeCell ref="P47:T47"/>
    <mergeCell ref="U47:X47"/>
    <mergeCell ref="Y47:AA47"/>
    <mergeCell ref="A45:D45"/>
    <mergeCell ref="F45:J45"/>
    <mergeCell ref="K45:N45"/>
    <mergeCell ref="P45:T45"/>
    <mergeCell ref="U45:AD45"/>
    <mergeCell ref="A46:D46"/>
    <mergeCell ref="F46:J46"/>
    <mergeCell ref="K46:N46"/>
    <mergeCell ref="P46:T46"/>
    <mergeCell ref="U46:X46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E41"/>
    <mergeCell ref="F41:J41"/>
    <mergeCell ref="K41:O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17</v>
      </c>
      <c r="O1" s="146" t="s">
        <v>2</v>
      </c>
      <c r="P1" s="146"/>
      <c r="Q1" s="146" t="s">
        <v>3</v>
      </c>
      <c r="R1" s="145" t="s">
        <v>1169</v>
      </c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 t="s">
        <v>1106</v>
      </c>
      <c r="J5" s="296"/>
      <c r="K5" s="296"/>
      <c r="L5" s="296"/>
      <c r="M5" s="297"/>
      <c r="N5" s="252" t="s">
        <v>1107</v>
      </c>
      <c r="O5" s="298"/>
      <c r="P5" s="147"/>
      <c r="Q5" s="274" t="s">
        <v>11</v>
      </c>
      <c r="R5" s="275"/>
      <c r="S5" s="275"/>
      <c r="T5" s="276"/>
      <c r="U5" s="299" t="s">
        <v>1108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 t="s">
        <v>1109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1143</v>
      </c>
      <c r="D9" s="28" t="s">
        <v>1143</v>
      </c>
      <c r="E9" s="139"/>
      <c r="F9" s="29">
        <v>60</v>
      </c>
      <c r="G9" s="277" t="s">
        <v>1110</v>
      </c>
      <c r="H9" s="277"/>
      <c r="I9" s="277"/>
      <c r="J9" s="30" t="s">
        <v>19</v>
      </c>
      <c r="K9" s="31">
        <v>2</v>
      </c>
      <c r="L9" s="28"/>
      <c r="M9" s="28" t="s">
        <v>1143</v>
      </c>
      <c r="N9" s="28" t="s">
        <v>1143</v>
      </c>
      <c r="O9" s="139"/>
      <c r="P9" s="29">
        <v>28</v>
      </c>
      <c r="Q9" s="277" t="s">
        <v>1126</v>
      </c>
      <c r="R9" s="277"/>
      <c r="S9" s="277"/>
      <c r="T9" s="30" t="s">
        <v>19</v>
      </c>
      <c r="U9" s="27">
        <v>3</v>
      </c>
      <c r="V9" s="28"/>
      <c r="W9" s="28" t="s">
        <v>1143</v>
      </c>
      <c r="X9" s="28" t="s">
        <v>1143</v>
      </c>
      <c r="Y9" s="139"/>
      <c r="Z9" s="29">
        <v>42</v>
      </c>
      <c r="AA9" s="277" t="s">
        <v>422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1143</v>
      </c>
      <c r="D10" s="28" t="s">
        <v>1143</v>
      </c>
      <c r="E10" s="113"/>
      <c r="F10" s="33">
        <v>28</v>
      </c>
      <c r="G10" s="277" t="s">
        <v>1111</v>
      </c>
      <c r="H10" s="277"/>
      <c r="I10" s="277"/>
      <c r="J10" s="34" t="s">
        <v>19</v>
      </c>
      <c r="K10" s="27">
        <v>5</v>
      </c>
      <c r="L10" s="35"/>
      <c r="M10" s="28" t="s">
        <v>1143</v>
      </c>
      <c r="N10" s="28" t="s">
        <v>1143</v>
      </c>
      <c r="O10" s="113"/>
      <c r="P10" s="33">
        <v>28</v>
      </c>
      <c r="Q10" s="277" t="s">
        <v>1127</v>
      </c>
      <c r="R10" s="277"/>
      <c r="S10" s="277"/>
      <c r="T10" s="34" t="s">
        <v>19</v>
      </c>
      <c r="U10" s="31">
        <v>6</v>
      </c>
      <c r="V10" s="35"/>
      <c r="W10" s="28" t="s">
        <v>1143</v>
      </c>
      <c r="X10" s="28" t="s">
        <v>1143</v>
      </c>
      <c r="Y10" s="113"/>
      <c r="Z10" s="33">
        <v>56</v>
      </c>
      <c r="AA10" s="277" t="s">
        <v>1142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1143</v>
      </c>
      <c r="D11" s="28" t="s">
        <v>1143</v>
      </c>
      <c r="E11" s="139"/>
      <c r="F11" s="36">
        <v>30</v>
      </c>
      <c r="G11" s="277" t="s">
        <v>1112</v>
      </c>
      <c r="H11" s="277"/>
      <c r="I11" s="277"/>
      <c r="J11" s="30" t="s">
        <v>19</v>
      </c>
      <c r="K11" s="31">
        <v>8</v>
      </c>
      <c r="L11" s="28"/>
      <c r="M11" s="28" t="s">
        <v>1143</v>
      </c>
      <c r="N11" s="28" t="s">
        <v>1143</v>
      </c>
      <c r="O11" s="139"/>
      <c r="P11" s="29">
        <v>28</v>
      </c>
      <c r="Q11" s="277" t="s">
        <v>1128</v>
      </c>
      <c r="R11" s="277"/>
      <c r="S11" s="277"/>
      <c r="T11" s="30" t="s">
        <v>19</v>
      </c>
      <c r="U11" s="27">
        <v>9</v>
      </c>
      <c r="V11" s="28"/>
      <c r="W11" s="28" t="s">
        <v>1143</v>
      </c>
      <c r="X11" s="28" t="s">
        <v>1143</v>
      </c>
      <c r="Y11" s="139"/>
      <c r="Z11" s="29">
        <v>28</v>
      </c>
      <c r="AA11" s="277" t="s">
        <v>1154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1143</v>
      </c>
      <c r="D12" s="28" t="s">
        <v>1143</v>
      </c>
      <c r="E12" s="113"/>
      <c r="F12" s="33">
        <v>30</v>
      </c>
      <c r="G12" s="277" t="s">
        <v>1113</v>
      </c>
      <c r="H12" s="277"/>
      <c r="I12" s="277"/>
      <c r="J12" s="34" t="s">
        <v>19</v>
      </c>
      <c r="K12" s="27">
        <v>11</v>
      </c>
      <c r="L12" s="35"/>
      <c r="M12" s="28" t="s">
        <v>1143</v>
      </c>
      <c r="N12" s="28" t="s">
        <v>1143</v>
      </c>
      <c r="O12" s="113"/>
      <c r="P12" s="33">
        <v>21</v>
      </c>
      <c r="Q12" s="277" t="s">
        <v>1129</v>
      </c>
      <c r="R12" s="277"/>
      <c r="S12" s="277"/>
      <c r="T12" s="30" t="s">
        <v>19</v>
      </c>
      <c r="U12" s="31">
        <v>12</v>
      </c>
      <c r="V12" s="35"/>
      <c r="W12" s="28" t="s">
        <v>1143</v>
      </c>
      <c r="X12" s="28" t="s">
        <v>1143</v>
      </c>
      <c r="Y12" s="113"/>
      <c r="Z12" s="33">
        <v>0</v>
      </c>
      <c r="AA12" s="277" t="s">
        <v>1144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1143</v>
      </c>
      <c r="D13" s="28" t="s">
        <v>1143</v>
      </c>
      <c r="E13" s="139"/>
      <c r="F13" s="29">
        <v>60</v>
      </c>
      <c r="G13" s="277" t="s">
        <v>1114</v>
      </c>
      <c r="H13" s="277"/>
      <c r="I13" s="277"/>
      <c r="J13" s="30" t="s">
        <v>19</v>
      </c>
      <c r="K13" s="31">
        <v>14</v>
      </c>
      <c r="L13" s="28"/>
      <c r="M13" s="28" t="s">
        <v>1143</v>
      </c>
      <c r="N13" s="28" t="s">
        <v>1143</v>
      </c>
      <c r="O13" s="139"/>
      <c r="P13" s="29">
        <v>7</v>
      </c>
      <c r="Q13" s="277" t="s">
        <v>1130</v>
      </c>
      <c r="R13" s="277"/>
      <c r="S13" s="277"/>
      <c r="T13" s="30" t="s">
        <v>19</v>
      </c>
      <c r="U13" s="27">
        <v>15</v>
      </c>
      <c r="V13" s="28"/>
      <c r="W13" s="28" t="s">
        <v>1143</v>
      </c>
      <c r="X13" s="28" t="s">
        <v>1143</v>
      </c>
      <c r="Y13" s="139"/>
      <c r="Z13" s="29">
        <v>0</v>
      </c>
      <c r="AA13" s="277" t="s">
        <v>1145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1143</v>
      </c>
      <c r="D14" s="28" t="s">
        <v>1143</v>
      </c>
      <c r="E14" s="113"/>
      <c r="F14" s="33">
        <v>28</v>
      </c>
      <c r="G14" s="277" t="s">
        <v>1115</v>
      </c>
      <c r="H14" s="277"/>
      <c r="I14" s="277"/>
      <c r="J14" s="34" t="s">
        <v>19</v>
      </c>
      <c r="K14" s="27">
        <v>17</v>
      </c>
      <c r="L14" s="35" t="s">
        <v>1162</v>
      </c>
      <c r="M14" s="28"/>
      <c r="N14" s="28"/>
      <c r="O14" s="113" t="s">
        <v>1162</v>
      </c>
      <c r="P14" s="33">
        <v>0</v>
      </c>
      <c r="Q14" s="277" t="s">
        <v>1161</v>
      </c>
      <c r="R14" s="277"/>
      <c r="S14" s="277"/>
      <c r="T14" s="30" t="s">
        <v>19</v>
      </c>
      <c r="U14" s="31">
        <v>18</v>
      </c>
      <c r="V14" s="35"/>
      <c r="W14" s="28" t="s">
        <v>1143</v>
      </c>
      <c r="X14" s="28" t="s">
        <v>1143</v>
      </c>
      <c r="Y14" s="113"/>
      <c r="Z14" s="33">
        <v>0</v>
      </c>
      <c r="AA14" s="277" t="s">
        <v>1146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1143</v>
      </c>
      <c r="D15" s="28" t="s">
        <v>1143</v>
      </c>
      <c r="E15" s="139"/>
      <c r="F15" s="29">
        <v>30</v>
      </c>
      <c r="G15" s="277" t="s">
        <v>1160</v>
      </c>
      <c r="H15" s="277"/>
      <c r="I15" s="277"/>
      <c r="J15" s="30" t="s">
        <v>19</v>
      </c>
      <c r="K15" s="31">
        <v>20</v>
      </c>
      <c r="L15" s="28"/>
      <c r="M15" s="28" t="s">
        <v>1143</v>
      </c>
      <c r="N15" s="28" t="s">
        <v>1143</v>
      </c>
      <c r="O15" s="139"/>
      <c r="P15" s="29">
        <v>60</v>
      </c>
      <c r="Q15" s="277" t="s">
        <v>1131</v>
      </c>
      <c r="R15" s="277"/>
      <c r="S15" s="277"/>
      <c r="T15" s="30" t="s">
        <v>19</v>
      </c>
      <c r="U15" s="27">
        <v>21</v>
      </c>
      <c r="V15" s="28"/>
      <c r="W15" s="28" t="s">
        <v>1143</v>
      </c>
      <c r="X15" s="28" t="s">
        <v>1143</v>
      </c>
      <c r="Y15" s="139"/>
      <c r="Z15" s="29">
        <v>0</v>
      </c>
      <c r="AA15" s="277" t="s">
        <v>1147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1143</v>
      </c>
      <c r="D16" s="28" t="s">
        <v>1143</v>
      </c>
      <c r="E16" s="113"/>
      <c r="F16" s="33">
        <v>28</v>
      </c>
      <c r="G16" s="277" t="s">
        <v>1116</v>
      </c>
      <c r="H16" s="277"/>
      <c r="I16" s="277"/>
      <c r="J16" s="34" t="s">
        <v>19</v>
      </c>
      <c r="K16" s="27">
        <v>23</v>
      </c>
      <c r="L16" s="35"/>
      <c r="M16" s="28" t="s">
        <v>1143</v>
      </c>
      <c r="N16" s="28" t="s">
        <v>1143</v>
      </c>
      <c r="O16" s="113"/>
      <c r="P16" s="37">
        <v>21</v>
      </c>
      <c r="Q16" s="277" t="s">
        <v>1132</v>
      </c>
      <c r="R16" s="277"/>
      <c r="S16" s="277"/>
      <c r="T16" s="30" t="s">
        <v>19</v>
      </c>
      <c r="U16" s="31">
        <v>24</v>
      </c>
      <c r="V16" s="35"/>
      <c r="W16" s="28" t="s">
        <v>1143</v>
      </c>
      <c r="X16" s="28" t="s">
        <v>1143</v>
      </c>
      <c r="Y16" s="113"/>
      <c r="Z16" s="33">
        <v>0</v>
      </c>
      <c r="AA16" s="277" t="s">
        <v>1148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1143</v>
      </c>
      <c r="D17" s="28" t="s">
        <v>1143</v>
      </c>
      <c r="E17" s="139"/>
      <c r="F17" s="29">
        <v>28</v>
      </c>
      <c r="G17" s="277" t="s">
        <v>1117</v>
      </c>
      <c r="H17" s="277"/>
      <c r="I17" s="277"/>
      <c r="J17" s="30" t="s">
        <v>19</v>
      </c>
      <c r="K17" s="31">
        <v>26</v>
      </c>
      <c r="L17" s="28"/>
      <c r="M17" s="28" t="s">
        <v>1143</v>
      </c>
      <c r="N17" s="28" t="s">
        <v>1143</v>
      </c>
      <c r="O17" s="139"/>
      <c r="P17" s="29">
        <v>35</v>
      </c>
      <c r="Q17" s="277" t="s">
        <v>1133</v>
      </c>
      <c r="R17" s="277"/>
      <c r="S17" s="277"/>
      <c r="T17" s="30" t="s">
        <v>19</v>
      </c>
      <c r="U17" s="27">
        <v>27</v>
      </c>
      <c r="V17" s="28"/>
      <c r="W17" s="28" t="s">
        <v>1143</v>
      </c>
      <c r="X17" s="28" t="s">
        <v>1143</v>
      </c>
      <c r="Y17" s="139"/>
      <c r="Z17" s="29">
        <v>0</v>
      </c>
      <c r="AA17" s="277" t="s">
        <v>1149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1143</v>
      </c>
      <c r="D18" s="28" t="s">
        <v>1143</v>
      </c>
      <c r="E18" s="113"/>
      <c r="F18" s="33">
        <v>28</v>
      </c>
      <c r="G18" s="277" t="s">
        <v>1118</v>
      </c>
      <c r="H18" s="277"/>
      <c r="I18" s="277"/>
      <c r="J18" s="34" t="s">
        <v>19</v>
      </c>
      <c r="K18" s="27">
        <v>29</v>
      </c>
      <c r="L18" s="35"/>
      <c r="M18" s="28" t="s">
        <v>1143</v>
      </c>
      <c r="N18" s="28" t="s">
        <v>1143</v>
      </c>
      <c r="O18" s="113"/>
      <c r="P18" s="33">
        <v>28</v>
      </c>
      <c r="Q18" s="277" t="s">
        <v>1134</v>
      </c>
      <c r="R18" s="277"/>
      <c r="S18" s="277"/>
      <c r="T18" s="30" t="s">
        <v>19</v>
      </c>
      <c r="U18" s="31">
        <v>30</v>
      </c>
      <c r="V18" s="35"/>
      <c r="W18" s="28" t="s">
        <v>1143</v>
      </c>
      <c r="X18" s="28" t="s">
        <v>1143</v>
      </c>
      <c r="Y18" s="113"/>
      <c r="Z18" s="33">
        <v>0</v>
      </c>
      <c r="AA18" s="277" t="s">
        <v>1150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1143</v>
      </c>
      <c r="D19" s="28" t="s">
        <v>1143</v>
      </c>
      <c r="E19" s="139"/>
      <c r="F19" s="29">
        <v>7</v>
      </c>
      <c r="G19" s="277" t="s">
        <v>1119</v>
      </c>
      <c r="H19" s="277"/>
      <c r="I19" s="277"/>
      <c r="J19" s="30" t="s">
        <v>19</v>
      </c>
      <c r="K19" s="31">
        <v>32</v>
      </c>
      <c r="L19" s="28"/>
      <c r="M19" s="28"/>
      <c r="N19" s="28"/>
      <c r="O19" s="139"/>
      <c r="P19" s="29">
        <v>28</v>
      </c>
      <c r="Q19" s="277" t="s">
        <v>1141</v>
      </c>
      <c r="R19" s="277"/>
      <c r="S19" s="277"/>
      <c r="T19" s="30" t="s">
        <v>19</v>
      </c>
      <c r="U19" s="27">
        <v>33</v>
      </c>
      <c r="V19" s="28"/>
      <c r="W19" s="28" t="s">
        <v>1143</v>
      </c>
      <c r="X19" s="28" t="s">
        <v>1143</v>
      </c>
      <c r="Y19" s="139"/>
      <c r="Z19" s="29">
        <v>0</v>
      </c>
      <c r="AA19" s="277" t="s">
        <v>1151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1143</v>
      </c>
      <c r="D20" s="28" t="s">
        <v>1143</v>
      </c>
      <c r="E20" s="113"/>
      <c r="F20" s="33">
        <v>28</v>
      </c>
      <c r="G20" s="277" t="s">
        <v>1120</v>
      </c>
      <c r="H20" s="277"/>
      <c r="I20" s="277"/>
      <c r="J20" s="34" t="s">
        <v>19</v>
      </c>
      <c r="K20" s="27">
        <v>35</v>
      </c>
      <c r="L20" s="35"/>
      <c r="M20" s="28" t="s">
        <v>1143</v>
      </c>
      <c r="N20" s="28" t="s">
        <v>1143</v>
      </c>
      <c r="O20" s="113"/>
      <c r="P20" s="33">
        <v>56</v>
      </c>
      <c r="Q20" s="277" t="s">
        <v>1135</v>
      </c>
      <c r="R20" s="277"/>
      <c r="S20" s="277"/>
      <c r="T20" s="30" t="s">
        <v>19</v>
      </c>
      <c r="U20" s="31">
        <v>36</v>
      </c>
      <c r="V20" s="35"/>
      <c r="W20" s="28" t="s">
        <v>1143</v>
      </c>
      <c r="X20" s="28" t="s">
        <v>1143</v>
      </c>
      <c r="Y20" s="113"/>
      <c r="Z20" s="33">
        <v>28</v>
      </c>
      <c r="AA20" s="277" t="s">
        <v>1125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1143</v>
      </c>
      <c r="D21" s="28" t="s">
        <v>1143</v>
      </c>
      <c r="E21" s="139"/>
      <c r="F21" s="29">
        <v>28</v>
      </c>
      <c r="G21" s="277" t="s">
        <v>1121</v>
      </c>
      <c r="H21" s="277"/>
      <c r="I21" s="277"/>
      <c r="J21" s="30" t="s">
        <v>19</v>
      </c>
      <c r="K21" s="31">
        <v>38</v>
      </c>
      <c r="L21" s="28"/>
      <c r="M21" s="28" t="s">
        <v>1143</v>
      </c>
      <c r="N21" s="28" t="s">
        <v>1143</v>
      </c>
      <c r="O21" s="139"/>
      <c r="P21" s="29">
        <v>56</v>
      </c>
      <c r="Q21" s="277" t="s">
        <v>1136</v>
      </c>
      <c r="R21" s="277"/>
      <c r="S21" s="277"/>
      <c r="T21" s="30" t="s">
        <v>19</v>
      </c>
      <c r="U21" s="27">
        <v>39</v>
      </c>
      <c r="V21" s="28"/>
      <c r="W21" s="28" t="s">
        <v>1143</v>
      </c>
      <c r="X21" s="28" t="s">
        <v>1143</v>
      </c>
      <c r="Y21" s="139"/>
      <c r="Z21" s="29">
        <v>0</v>
      </c>
      <c r="AA21" s="277" t="s">
        <v>1152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1143</v>
      </c>
      <c r="D22" s="28" t="s">
        <v>1143</v>
      </c>
      <c r="E22" s="113"/>
      <c r="F22" s="33">
        <v>30</v>
      </c>
      <c r="G22" s="277" t="s">
        <v>1122</v>
      </c>
      <c r="H22" s="277"/>
      <c r="I22" s="277"/>
      <c r="J22" s="34" t="s">
        <v>19</v>
      </c>
      <c r="K22" s="27">
        <v>41</v>
      </c>
      <c r="L22" s="35"/>
      <c r="M22" s="28" t="s">
        <v>1143</v>
      </c>
      <c r="N22" s="28" t="s">
        <v>1143</v>
      </c>
      <c r="O22" s="113"/>
      <c r="P22" s="33">
        <v>30</v>
      </c>
      <c r="Q22" s="277" t="s">
        <v>1137</v>
      </c>
      <c r="R22" s="277"/>
      <c r="S22" s="277"/>
      <c r="T22" s="30" t="s">
        <v>19</v>
      </c>
      <c r="U22" s="31">
        <v>42</v>
      </c>
      <c r="V22" s="35"/>
      <c r="W22" s="28" t="s">
        <v>1143</v>
      </c>
      <c r="X22" s="28"/>
      <c r="Y22" s="113" t="s">
        <v>1162</v>
      </c>
      <c r="Z22" s="33">
        <v>0</v>
      </c>
      <c r="AA22" s="277" t="s">
        <v>1153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1143</v>
      </c>
      <c r="D23" s="28" t="s">
        <v>1143</v>
      </c>
      <c r="E23" s="139"/>
      <c r="F23" s="29">
        <v>28</v>
      </c>
      <c r="G23" s="277" t="s">
        <v>1123</v>
      </c>
      <c r="H23" s="277"/>
      <c r="I23" s="277"/>
      <c r="J23" s="30" t="s">
        <v>19</v>
      </c>
      <c r="K23" s="31">
        <v>44</v>
      </c>
      <c r="L23" s="28"/>
      <c r="M23" s="28" t="s">
        <v>1143</v>
      </c>
      <c r="N23" s="28" t="s">
        <v>1143</v>
      </c>
      <c r="O23" s="139"/>
      <c r="P23" s="29">
        <v>28</v>
      </c>
      <c r="Q23" s="277" t="s">
        <v>1138</v>
      </c>
      <c r="R23" s="277"/>
      <c r="S23" s="277"/>
      <c r="T23" s="30" t="s">
        <v>19</v>
      </c>
      <c r="U23" s="27">
        <v>45</v>
      </c>
      <c r="V23" s="28"/>
      <c r="W23" s="28" t="s">
        <v>1143</v>
      </c>
      <c r="X23" s="28" t="s">
        <v>1143</v>
      </c>
      <c r="Y23" s="139"/>
      <c r="Z23" s="29">
        <v>0</v>
      </c>
      <c r="AA23" s="277" t="s">
        <v>1167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1143</v>
      </c>
      <c r="D24" s="28" t="s">
        <v>1143</v>
      </c>
      <c r="E24" s="113"/>
      <c r="F24" s="29">
        <v>28</v>
      </c>
      <c r="G24" s="277" t="s">
        <v>1124</v>
      </c>
      <c r="H24" s="277"/>
      <c r="I24" s="277"/>
      <c r="J24" s="34" t="s">
        <v>19</v>
      </c>
      <c r="K24" s="27">
        <v>47</v>
      </c>
      <c r="L24" s="35"/>
      <c r="M24" s="28" t="s">
        <v>1143</v>
      </c>
      <c r="N24" s="28" t="s">
        <v>1143</v>
      </c>
      <c r="O24" s="113"/>
      <c r="P24" s="33">
        <v>30</v>
      </c>
      <c r="Q24" s="277" t="s">
        <v>1139</v>
      </c>
      <c r="R24" s="277"/>
      <c r="S24" s="277"/>
      <c r="T24" s="30" t="s">
        <v>19</v>
      </c>
      <c r="U24" s="31">
        <v>48</v>
      </c>
      <c r="V24" s="35"/>
      <c r="W24" s="28" t="s">
        <v>1143</v>
      </c>
      <c r="X24" s="28" t="s">
        <v>1143</v>
      </c>
      <c r="Y24" s="113"/>
      <c r="Z24" s="37">
        <v>0</v>
      </c>
      <c r="AA24" s="277" t="s">
        <v>1168</v>
      </c>
      <c r="AB24" s="277"/>
      <c r="AC24" s="277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1143</v>
      </c>
      <c r="D25" s="28" t="s">
        <v>1143</v>
      </c>
      <c r="E25" s="139"/>
      <c r="F25" s="29">
        <v>28</v>
      </c>
      <c r="G25" s="277" t="s">
        <v>1125</v>
      </c>
      <c r="H25" s="277"/>
      <c r="I25" s="277"/>
      <c r="J25" s="30" t="s">
        <v>19</v>
      </c>
      <c r="K25" s="31">
        <v>50</v>
      </c>
      <c r="L25" s="28"/>
      <c r="M25" s="28" t="s">
        <v>1143</v>
      </c>
      <c r="N25" s="28" t="s">
        <v>1143</v>
      </c>
      <c r="O25" s="139"/>
      <c r="P25" s="29">
        <v>30</v>
      </c>
      <c r="Q25" s="277" t="s">
        <v>1140</v>
      </c>
      <c r="R25" s="277"/>
      <c r="S25" s="277"/>
      <c r="T25" s="30" t="s">
        <v>19</v>
      </c>
      <c r="U25" s="27">
        <v>51</v>
      </c>
      <c r="V25" s="28"/>
      <c r="W25" s="28"/>
      <c r="X25" s="28"/>
      <c r="Y25" s="139"/>
      <c r="Z25" s="29"/>
      <c r="AA25" s="277"/>
      <c r="AB25" s="277"/>
      <c r="AC25" s="277"/>
      <c r="AD25" s="30" t="s">
        <v>19</v>
      </c>
    </row>
    <row r="26" spans="1:45" s="18" customFormat="1" ht="14.25" customHeight="1" thickBot="1">
      <c r="A26" s="279" t="s">
        <v>20</v>
      </c>
      <c r="B26" s="280"/>
      <c r="C26" s="280"/>
      <c r="D26" s="280"/>
      <c r="E26" s="75" t="s">
        <v>21</v>
      </c>
      <c r="F26" s="281">
        <f>COUNTIF(B9:B25,"・")+COUNTIF(L9:L25,"・")+COUNTIF(V9:V25,"・")</f>
        <v>1</v>
      </c>
      <c r="G26" s="282"/>
      <c r="H26" s="76" t="s">
        <v>22</v>
      </c>
      <c r="I26" s="75" t="s">
        <v>23</v>
      </c>
      <c r="J26" s="281">
        <f>COUNTIF(C9:C25,"・")+COUNTIF(M9:M25,"・")+COUNTIF(W9:W25,"・")</f>
        <v>48</v>
      </c>
      <c r="K26" s="281"/>
      <c r="L26" s="76" t="s">
        <v>22</v>
      </c>
      <c r="M26" s="75" t="s">
        <v>24</v>
      </c>
      <c r="N26" s="281">
        <f>SUM(F26:K26)</f>
        <v>49</v>
      </c>
      <c r="O26" s="281"/>
      <c r="P26" s="281"/>
      <c r="Q26" s="76" t="s">
        <v>22</v>
      </c>
      <c r="R26" s="165" t="s">
        <v>3</v>
      </c>
      <c r="S26" s="165" t="s">
        <v>25</v>
      </c>
      <c r="T26" s="281">
        <f>COUNTIF(D9:D25,"・")+COUNTIF(N9:N25,"・")+COUNTIF(X9:X25,"・")</f>
        <v>47</v>
      </c>
      <c r="U26" s="281"/>
      <c r="V26" s="281"/>
      <c r="W26" s="165" t="s">
        <v>22</v>
      </c>
      <c r="X26" s="165" t="s">
        <v>26</v>
      </c>
      <c r="Y26" s="165" t="s">
        <v>27</v>
      </c>
      <c r="Z26" s="281">
        <f>COUNTIF(E9:E25,"・")+COUNTIF(O9:O25,"・")+COUNTIF(Y9:Y25,"・")</f>
        <v>2</v>
      </c>
      <c r="AA26" s="282"/>
      <c r="AB26" s="282"/>
      <c r="AC26" s="165" t="s">
        <v>22</v>
      </c>
      <c r="AD26" s="77" t="s">
        <v>4</v>
      </c>
      <c r="AR26" s="73"/>
      <c r="AS26" s="73"/>
    </row>
    <row r="27" spans="1:45" s="18" customFormat="1" ht="15" customHeight="1" thickBot="1"/>
    <row r="28" spans="1:45" s="18" customFormat="1" ht="15" customHeight="1" thickBot="1">
      <c r="A28" s="270" t="s">
        <v>28</v>
      </c>
      <c r="B28" s="271"/>
      <c r="C28" s="271"/>
      <c r="D28" s="271"/>
      <c r="E28" s="271"/>
      <c r="F28" s="258" t="s">
        <v>29</v>
      </c>
      <c r="G28" s="259"/>
      <c r="H28" s="259"/>
      <c r="I28" s="259"/>
      <c r="J28" s="260"/>
      <c r="K28" s="272" t="s">
        <v>30</v>
      </c>
      <c r="L28" s="273"/>
      <c r="M28" s="273"/>
      <c r="N28" s="273"/>
      <c r="O28" s="273"/>
      <c r="P28" s="258" t="s">
        <v>31</v>
      </c>
      <c r="Q28" s="259"/>
      <c r="R28" s="259"/>
      <c r="S28" s="259"/>
      <c r="T28" s="260"/>
      <c r="U28" s="259" t="s">
        <v>34</v>
      </c>
      <c r="V28" s="259"/>
      <c r="W28" s="259"/>
      <c r="X28" s="259"/>
      <c r="Y28" s="259"/>
      <c r="Z28" s="260"/>
      <c r="AA28" s="274" t="s">
        <v>35</v>
      </c>
      <c r="AB28" s="275"/>
      <c r="AC28" s="275"/>
      <c r="AD28" s="276"/>
      <c r="AF28" s="74"/>
    </row>
    <row r="29" spans="1:45" s="18" customFormat="1" ht="15" customHeight="1">
      <c r="A29" s="246"/>
      <c r="B29" s="263"/>
      <c r="C29" s="263"/>
      <c r="D29" s="264"/>
      <c r="E29" s="42" t="s">
        <v>19</v>
      </c>
      <c r="F29" s="265"/>
      <c r="G29" s="242"/>
      <c r="H29" s="242"/>
      <c r="I29" s="242"/>
      <c r="J29" s="242"/>
      <c r="K29" s="246"/>
      <c r="L29" s="247"/>
      <c r="M29" s="247"/>
      <c r="N29" s="264"/>
      <c r="O29" s="140" t="s">
        <v>19</v>
      </c>
      <c r="P29" s="266"/>
      <c r="Q29" s="267"/>
      <c r="R29" s="267"/>
      <c r="S29" s="267"/>
      <c r="T29" s="267"/>
      <c r="U29" s="246" t="s">
        <v>1161</v>
      </c>
      <c r="V29" s="247"/>
      <c r="W29" s="247"/>
      <c r="X29" s="247"/>
      <c r="Y29" s="247"/>
      <c r="Z29" s="43" t="s">
        <v>19</v>
      </c>
      <c r="AA29" s="268" t="s">
        <v>1158</v>
      </c>
      <c r="AB29" s="247"/>
      <c r="AC29" s="247"/>
      <c r="AD29" s="269"/>
    </row>
    <row r="30" spans="1:45" s="18" customFormat="1" ht="15" customHeight="1">
      <c r="A30" s="326"/>
      <c r="B30" s="327"/>
      <c r="C30" s="327"/>
      <c r="D30" s="328"/>
      <c r="E30" s="97" t="s">
        <v>19</v>
      </c>
      <c r="F30" s="339"/>
      <c r="G30" s="327"/>
      <c r="H30" s="327"/>
      <c r="I30" s="327"/>
      <c r="J30" s="327"/>
      <c r="K30" s="326"/>
      <c r="L30" s="342"/>
      <c r="M30" s="342"/>
      <c r="N30" s="328"/>
      <c r="O30" s="148" t="s">
        <v>19</v>
      </c>
      <c r="P30" s="213"/>
      <c r="Q30" s="212"/>
      <c r="R30" s="212"/>
      <c r="S30" s="212"/>
      <c r="T30" s="212"/>
      <c r="U30" s="211" t="s">
        <v>1163</v>
      </c>
      <c r="V30" s="215"/>
      <c r="W30" s="215"/>
      <c r="X30" s="215"/>
      <c r="Y30" s="215"/>
      <c r="Z30" s="44" t="s">
        <v>19</v>
      </c>
      <c r="AA30" s="239" t="s">
        <v>1158</v>
      </c>
      <c r="AB30" s="209"/>
      <c r="AC30" s="209"/>
      <c r="AD30" s="240"/>
    </row>
    <row r="31" spans="1:45" s="18" customFormat="1" ht="15" customHeight="1" thickBot="1">
      <c r="A31" s="211"/>
      <c r="B31" s="212"/>
      <c r="C31" s="212"/>
      <c r="D31" s="236"/>
      <c r="E31" s="98" t="s">
        <v>19</v>
      </c>
      <c r="F31" s="213"/>
      <c r="G31" s="236"/>
      <c r="H31" s="236"/>
      <c r="I31" s="236"/>
      <c r="J31" s="236"/>
      <c r="K31" s="225"/>
      <c r="L31" s="314"/>
      <c r="M31" s="314"/>
      <c r="N31" s="227"/>
      <c r="O31" s="98" t="s">
        <v>19</v>
      </c>
      <c r="P31" s="332"/>
      <c r="Q31" s="333"/>
      <c r="R31" s="333"/>
      <c r="S31" s="333"/>
      <c r="T31" s="334"/>
      <c r="U31" s="211" t="s">
        <v>1164</v>
      </c>
      <c r="V31" s="212"/>
      <c r="W31" s="212"/>
      <c r="X31" s="212"/>
      <c r="Y31" s="212"/>
      <c r="Z31" s="99" t="s">
        <v>19</v>
      </c>
      <c r="AA31" s="239" t="s">
        <v>350</v>
      </c>
      <c r="AB31" s="209"/>
      <c r="AC31" s="209"/>
      <c r="AD31" s="240"/>
      <c r="AE31" s="49"/>
    </row>
    <row r="32" spans="1:45" s="18" customFormat="1" ht="15" customHeight="1" thickBot="1">
      <c r="A32" s="255" t="s">
        <v>32</v>
      </c>
      <c r="B32" s="256"/>
      <c r="C32" s="256"/>
      <c r="D32" s="256"/>
      <c r="E32" s="257"/>
      <c r="F32" s="258" t="s">
        <v>33</v>
      </c>
      <c r="G32" s="259"/>
      <c r="H32" s="259"/>
      <c r="I32" s="259"/>
      <c r="J32" s="260"/>
      <c r="K32" s="259" t="s">
        <v>34</v>
      </c>
      <c r="L32" s="259"/>
      <c r="M32" s="259"/>
      <c r="N32" s="259"/>
      <c r="O32" s="259"/>
      <c r="P32" s="258" t="s">
        <v>35</v>
      </c>
      <c r="Q32" s="259"/>
      <c r="R32" s="259"/>
      <c r="S32" s="259"/>
      <c r="T32" s="261"/>
      <c r="U32" s="262"/>
      <c r="V32" s="212"/>
      <c r="W32" s="212"/>
      <c r="X32" s="212"/>
      <c r="Y32" s="212"/>
      <c r="Z32" s="44" t="s">
        <v>19</v>
      </c>
      <c r="AA32" s="239"/>
      <c r="AB32" s="209"/>
      <c r="AC32" s="209"/>
      <c r="AD32" s="240"/>
      <c r="AE32" s="136"/>
    </row>
    <row r="33" spans="1:44" s="18" customFormat="1" ht="15" customHeight="1" thickBot="1">
      <c r="A33" s="241"/>
      <c r="B33" s="242"/>
      <c r="C33" s="242"/>
      <c r="D33" s="242"/>
      <c r="E33" s="45" t="s">
        <v>19</v>
      </c>
      <c r="F33" s="309"/>
      <c r="G33" s="310"/>
      <c r="H33" s="310"/>
      <c r="I33" s="310"/>
      <c r="J33" s="311"/>
      <c r="K33" s="246" t="s">
        <v>1153</v>
      </c>
      <c r="L33" s="247"/>
      <c r="M33" s="247"/>
      <c r="N33" s="247"/>
      <c r="O33" s="46" t="s">
        <v>19</v>
      </c>
      <c r="P33" s="248" t="s">
        <v>1156</v>
      </c>
      <c r="Q33" s="249"/>
      <c r="R33" s="249"/>
      <c r="S33" s="249"/>
      <c r="T33" s="250"/>
      <c r="U33" s="241"/>
      <c r="V33" s="251"/>
      <c r="W33" s="251"/>
      <c r="X33" s="251"/>
      <c r="Y33" s="251"/>
      <c r="Z33" s="46" t="s">
        <v>19</v>
      </c>
      <c r="AA33" s="252"/>
      <c r="AB33" s="253"/>
      <c r="AC33" s="253"/>
      <c r="AD33" s="254"/>
      <c r="AE33" s="52"/>
    </row>
    <row r="34" spans="1:44" s="18" customFormat="1" ht="15" customHeight="1">
      <c r="A34" s="211"/>
      <c r="B34" s="212"/>
      <c r="C34" s="212"/>
      <c r="D34" s="212"/>
      <c r="E34" s="47" t="s">
        <v>19</v>
      </c>
      <c r="F34" s="239"/>
      <c r="G34" s="307"/>
      <c r="H34" s="307"/>
      <c r="I34" s="307"/>
      <c r="J34" s="308"/>
      <c r="K34" s="211" t="s">
        <v>1155</v>
      </c>
      <c r="L34" s="215"/>
      <c r="M34" s="215"/>
      <c r="N34" s="215"/>
      <c r="O34" s="44" t="s">
        <v>19</v>
      </c>
      <c r="P34" s="233" t="s">
        <v>1157</v>
      </c>
      <c r="Q34" s="234"/>
      <c r="R34" s="234"/>
      <c r="S34" s="234"/>
      <c r="T34" s="235"/>
      <c r="U34" s="211"/>
      <c r="V34" s="212"/>
      <c r="W34" s="212"/>
      <c r="X34" s="212"/>
      <c r="Y34" s="236"/>
      <c r="Z34" s="47" t="s">
        <v>19</v>
      </c>
      <c r="AA34" s="237"/>
      <c r="AB34" s="237"/>
      <c r="AC34" s="237"/>
      <c r="AD34" s="238"/>
    </row>
    <row r="35" spans="1:44" s="18" customFormat="1" ht="15" customHeight="1">
      <c r="A35" s="211"/>
      <c r="B35" s="212"/>
      <c r="C35" s="212"/>
      <c r="D35" s="212"/>
      <c r="E35" s="47" t="s">
        <v>19</v>
      </c>
      <c r="F35" s="213"/>
      <c r="G35" s="212"/>
      <c r="H35" s="212"/>
      <c r="I35" s="212"/>
      <c r="J35" s="214"/>
      <c r="K35" s="211"/>
      <c r="L35" s="215"/>
      <c r="M35" s="215"/>
      <c r="N35" s="215"/>
      <c r="O35" s="44" t="s">
        <v>19</v>
      </c>
      <c r="P35" s="213"/>
      <c r="Q35" s="212"/>
      <c r="R35" s="212"/>
      <c r="S35" s="212"/>
      <c r="T35" s="214"/>
      <c r="U35" s="216" t="s">
        <v>36</v>
      </c>
      <c r="V35" s="217"/>
      <c r="W35" s="217"/>
      <c r="X35" s="217"/>
      <c r="Y35" s="217"/>
      <c r="Z35" s="217"/>
      <c r="AA35" s="217"/>
      <c r="AB35" s="217"/>
      <c r="AC35" s="217"/>
      <c r="AD35" s="218"/>
    </row>
    <row r="36" spans="1:44" s="18" customFormat="1" ht="15" customHeight="1">
      <c r="A36" s="211"/>
      <c r="B36" s="212"/>
      <c r="C36" s="212"/>
      <c r="D36" s="212"/>
      <c r="E36" s="47" t="s">
        <v>19</v>
      </c>
      <c r="F36" s="213"/>
      <c r="G36" s="212"/>
      <c r="H36" s="212"/>
      <c r="I36" s="212"/>
      <c r="J36" s="214"/>
      <c r="K36" s="211"/>
      <c r="L36" s="215"/>
      <c r="M36" s="215"/>
      <c r="N36" s="215"/>
      <c r="O36" s="44" t="s">
        <v>19</v>
      </c>
      <c r="P36" s="213"/>
      <c r="Q36" s="212"/>
      <c r="R36" s="212"/>
      <c r="S36" s="212"/>
      <c r="T36" s="214"/>
      <c r="U36" s="219" t="s">
        <v>37</v>
      </c>
      <c r="V36" s="220"/>
      <c r="W36" s="220"/>
      <c r="X36" s="221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198" t="s">
        <v>40</v>
      </c>
      <c r="B37" s="199"/>
      <c r="C37" s="199"/>
      <c r="D37" s="199"/>
      <c r="E37" s="53"/>
      <c r="F37" s="200" t="s">
        <v>41</v>
      </c>
      <c r="G37" s="199"/>
      <c r="H37" s="199"/>
      <c r="I37" s="199"/>
      <c r="J37" s="201"/>
      <c r="K37" s="198" t="s">
        <v>42</v>
      </c>
      <c r="L37" s="202"/>
      <c r="M37" s="202"/>
      <c r="N37" s="202"/>
      <c r="O37" s="54"/>
      <c r="P37" s="203" t="s">
        <v>1015</v>
      </c>
      <c r="Q37" s="204"/>
      <c r="R37" s="204"/>
      <c r="S37" s="204"/>
      <c r="T37" s="205"/>
      <c r="U37" s="206" t="s">
        <v>43</v>
      </c>
      <c r="V37" s="181"/>
      <c r="W37" s="181"/>
      <c r="X37" s="207"/>
      <c r="Y37" s="208">
        <v>0.75</v>
      </c>
      <c r="Z37" s="209"/>
      <c r="AA37" s="210"/>
      <c r="AB37" s="180" t="s">
        <v>1159</v>
      </c>
      <c r="AC37" s="181"/>
      <c r="AD37" s="182"/>
    </row>
    <row r="38" spans="1:44" s="18" customFormat="1" ht="15" customHeight="1" thickBot="1">
      <c r="A38" s="183">
        <v>0</v>
      </c>
      <c r="B38" s="184"/>
      <c r="C38" s="184"/>
      <c r="D38" s="184"/>
      <c r="E38" s="185"/>
      <c r="F38" s="186">
        <v>0</v>
      </c>
      <c r="G38" s="187"/>
      <c r="H38" s="187"/>
      <c r="I38" s="187"/>
      <c r="J38" s="188"/>
      <c r="K38" s="183">
        <v>0</v>
      </c>
      <c r="L38" s="184"/>
      <c r="M38" s="184"/>
      <c r="N38" s="184"/>
      <c r="O38" s="185"/>
      <c r="P38" s="189" t="s">
        <v>534</v>
      </c>
      <c r="Q38" s="190"/>
      <c r="R38" s="190"/>
      <c r="S38" s="190"/>
      <c r="T38" s="191"/>
      <c r="U38" s="183" t="s">
        <v>62</v>
      </c>
      <c r="V38" s="184"/>
      <c r="W38" s="184"/>
      <c r="X38" s="185"/>
      <c r="Y38" s="192">
        <v>0.75</v>
      </c>
      <c r="Z38" s="193"/>
      <c r="AA38" s="194"/>
      <c r="AB38" s="195" t="str">
        <f>'6'!AB49:AD49</f>
        <v>中村　恵理子</v>
      </c>
      <c r="AC38" s="196"/>
      <c r="AD38" s="197"/>
    </row>
    <row r="39" spans="1:44" s="18" customFormat="1" ht="15" customHeight="1" thickBot="1">
      <c r="A39" s="147"/>
      <c r="B39" s="147"/>
      <c r="C39" s="147"/>
      <c r="D39" s="147"/>
      <c r="E39" s="147"/>
      <c r="F39" s="147"/>
      <c r="G39" s="114"/>
      <c r="H39" s="114"/>
      <c r="I39" s="114"/>
      <c r="J39" s="114"/>
      <c r="K39" s="147"/>
      <c r="L39" s="147"/>
      <c r="M39" s="147"/>
      <c r="N39" s="147"/>
      <c r="O39" s="147"/>
      <c r="P39" s="147"/>
      <c r="Q39" s="147"/>
      <c r="R39" s="147"/>
      <c r="S39" s="147"/>
      <c r="T39" s="147"/>
      <c r="U39" s="147"/>
      <c r="V39" s="147"/>
      <c r="W39" s="147"/>
      <c r="X39" s="147"/>
      <c r="Y39" s="147"/>
      <c r="Z39" s="147"/>
      <c r="AA39" s="147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169"/>
      <c r="B41" s="170"/>
      <c r="C41" s="170"/>
      <c r="D41" s="170"/>
      <c r="E41" s="170"/>
      <c r="F41" s="170"/>
      <c r="G41" s="171" t="s">
        <v>1165</v>
      </c>
      <c r="H41" s="172"/>
      <c r="I41" s="172"/>
      <c r="J41" s="172"/>
      <c r="K41" s="172"/>
      <c r="L41" s="172"/>
      <c r="M41" s="172"/>
      <c r="N41" s="172"/>
      <c r="O41" s="172"/>
      <c r="P41" s="172"/>
      <c r="Q41" s="172"/>
      <c r="R41" s="172"/>
      <c r="S41" s="172"/>
      <c r="T41" s="172"/>
      <c r="U41" s="172"/>
      <c r="V41" s="172"/>
      <c r="W41" s="172"/>
      <c r="X41" s="172"/>
      <c r="Y41" s="172"/>
      <c r="Z41" s="172"/>
      <c r="AA41" s="172"/>
      <c r="AB41" s="172"/>
      <c r="AC41" s="172"/>
      <c r="AD41" s="173"/>
      <c r="AR41" s="18"/>
    </row>
    <row r="42" spans="1:44" ht="13.5">
      <c r="A42" s="169"/>
      <c r="B42" s="170"/>
      <c r="C42" s="170"/>
      <c r="D42" s="170"/>
      <c r="E42" s="170"/>
      <c r="F42" s="170"/>
      <c r="G42" s="174" t="s">
        <v>1166</v>
      </c>
      <c r="H42" s="170"/>
      <c r="I42" s="170"/>
      <c r="J42" s="170"/>
      <c r="K42" s="170"/>
      <c r="L42" s="170"/>
      <c r="M42" s="170"/>
      <c r="N42" s="170"/>
      <c r="O42" s="170"/>
      <c r="P42" s="170"/>
      <c r="Q42" s="170"/>
      <c r="R42" s="170"/>
      <c r="S42" s="170"/>
      <c r="T42" s="170"/>
      <c r="U42" s="170"/>
      <c r="V42" s="170"/>
      <c r="W42" s="170"/>
      <c r="X42" s="170"/>
      <c r="Y42" s="170"/>
      <c r="Z42" s="170"/>
      <c r="AA42" s="170"/>
      <c r="AB42" s="170"/>
      <c r="AC42" s="170"/>
      <c r="AD42" s="175"/>
    </row>
    <row r="43" spans="1:44" ht="14.25" thickBot="1">
      <c r="A43" s="176"/>
      <c r="B43" s="177"/>
      <c r="C43" s="177"/>
      <c r="D43" s="177"/>
      <c r="E43" s="177"/>
      <c r="F43" s="177"/>
      <c r="G43" s="178"/>
      <c r="H43" s="178"/>
      <c r="I43" s="178"/>
      <c r="J43" s="178"/>
      <c r="K43" s="178"/>
      <c r="L43" s="178"/>
      <c r="M43" s="178"/>
      <c r="N43" s="178"/>
      <c r="O43" s="178"/>
      <c r="P43" s="178"/>
      <c r="Q43" s="178"/>
      <c r="R43" s="178"/>
      <c r="S43" s="178"/>
      <c r="T43" s="178"/>
      <c r="U43" s="178"/>
      <c r="V43" s="178"/>
      <c r="W43" s="178"/>
      <c r="X43" s="178"/>
      <c r="Y43" s="178"/>
      <c r="Z43" s="178"/>
      <c r="AA43" s="178"/>
      <c r="AB43" s="178"/>
      <c r="AC43" s="178"/>
      <c r="AD43" s="179"/>
    </row>
    <row r="65" ht="14.25" customHeight="1"/>
    <row r="66" ht="15" hidden="1" customHeight="1"/>
    <row r="67" ht="15" hidden="1" customHeight="1"/>
  </sheetData>
  <mergeCells count="157"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0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18</v>
      </c>
      <c r="O1" s="146" t="s">
        <v>2</v>
      </c>
      <c r="P1" s="146"/>
      <c r="Q1" s="146" t="s">
        <v>3</v>
      </c>
      <c r="R1" s="145" t="s">
        <v>1234</v>
      </c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 t="s">
        <v>1170</v>
      </c>
      <c r="J5" s="296"/>
      <c r="K5" s="296"/>
      <c r="L5" s="296"/>
      <c r="M5" s="297"/>
      <c r="N5" s="252" t="s">
        <v>1171</v>
      </c>
      <c r="O5" s="298"/>
      <c r="P5" s="147"/>
      <c r="Q5" s="274" t="s">
        <v>11</v>
      </c>
      <c r="R5" s="275"/>
      <c r="S5" s="275"/>
      <c r="T5" s="276"/>
      <c r="U5" s="299" t="s">
        <v>1172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 t="s">
        <v>1173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1220</v>
      </c>
      <c r="D9" s="28" t="s">
        <v>1220</v>
      </c>
      <c r="E9" s="139"/>
      <c r="F9" s="29">
        <v>70</v>
      </c>
      <c r="G9" s="277" t="s">
        <v>1174</v>
      </c>
      <c r="H9" s="277"/>
      <c r="I9" s="277"/>
      <c r="J9" s="30" t="s">
        <v>19</v>
      </c>
      <c r="K9" s="31">
        <v>2</v>
      </c>
      <c r="L9" s="28"/>
      <c r="M9" s="28" t="s">
        <v>1220</v>
      </c>
      <c r="N9" s="28" t="s">
        <v>1220</v>
      </c>
      <c r="O9" s="139"/>
      <c r="P9" s="29">
        <v>30</v>
      </c>
      <c r="Q9" s="277" t="s">
        <v>1193</v>
      </c>
      <c r="R9" s="277"/>
      <c r="S9" s="277"/>
      <c r="T9" s="30" t="s">
        <v>19</v>
      </c>
      <c r="U9" s="27">
        <v>3</v>
      </c>
      <c r="V9" s="28"/>
      <c r="W9" s="28" t="s">
        <v>1220</v>
      </c>
      <c r="X9" s="28" t="s">
        <v>1220</v>
      </c>
      <c r="Y9" s="139"/>
      <c r="Z9" s="29">
        <v>30</v>
      </c>
      <c r="AA9" s="277" t="s">
        <v>1211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1220</v>
      </c>
      <c r="D10" s="28" t="s">
        <v>1220</v>
      </c>
      <c r="E10" s="113"/>
      <c r="F10" s="33">
        <v>60</v>
      </c>
      <c r="G10" s="277" t="s">
        <v>1175</v>
      </c>
      <c r="H10" s="277"/>
      <c r="I10" s="277"/>
      <c r="J10" s="34" t="s">
        <v>19</v>
      </c>
      <c r="K10" s="27">
        <v>5</v>
      </c>
      <c r="L10" s="35"/>
      <c r="M10" s="28" t="s">
        <v>1220</v>
      </c>
      <c r="N10" s="28" t="s">
        <v>1220</v>
      </c>
      <c r="O10" s="113"/>
      <c r="P10" s="33">
        <v>30</v>
      </c>
      <c r="Q10" s="277" t="s">
        <v>1194</v>
      </c>
      <c r="R10" s="277"/>
      <c r="S10" s="277"/>
      <c r="T10" s="34" t="s">
        <v>19</v>
      </c>
      <c r="U10" s="31">
        <v>6</v>
      </c>
      <c r="V10" s="35"/>
      <c r="W10" s="28" t="s">
        <v>1220</v>
      </c>
      <c r="X10" s="28" t="s">
        <v>1220</v>
      </c>
      <c r="Y10" s="113"/>
      <c r="Z10" s="33">
        <v>30</v>
      </c>
      <c r="AA10" s="277" t="s">
        <v>1212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1220</v>
      </c>
      <c r="D11" s="28" t="s">
        <v>1220</v>
      </c>
      <c r="E11" s="139"/>
      <c r="F11" s="36">
        <v>49</v>
      </c>
      <c r="G11" s="277" t="s">
        <v>1176</v>
      </c>
      <c r="H11" s="277"/>
      <c r="I11" s="277"/>
      <c r="J11" s="30" t="s">
        <v>19</v>
      </c>
      <c r="K11" s="31">
        <v>8</v>
      </c>
      <c r="L11" s="28"/>
      <c r="M11" s="28" t="s">
        <v>1220</v>
      </c>
      <c r="N11" s="28" t="s">
        <v>1220</v>
      </c>
      <c r="O11" s="139"/>
      <c r="P11" s="29">
        <v>90</v>
      </c>
      <c r="Q11" s="277" t="s">
        <v>1195</v>
      </c>
      <c r="R11" s="277"/>
      <c r="S11" s="277"/>
      <c r="T11" s="30" t="s">
        <v>19</v>
      </c>
      <c r="U11" s="27">
        <v>9</v>
      </c>
      <c r="V11" s="28" t="s">
        <v>26</v>
      </c>
      <c r="W11" s="28"/>
      <c r="X11" s="28" t="s">
        <v>1220</v>
      </c>
      <c r="Y11" s="139"/>
      <c r="Z11" s="29">
        <v>21</v>
      </c>
      <c r="AA11" s="277" t="s">
        <v>1236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1220</v>
      </c>
      <c r="D12" s="28" t="s">
        <v>1220</v>
      </c>
      <c r="E12" s="113"/>
      <c r="F12" s="33">
        <v>30</v>
      </c>
      <c r="G12" s="277" t="s">
        <v>1177</v>
      </c>
      <c r="H12" s="277"/>
      <c r="I12" s="277"/>
      <c r="J12" s="34" t="s">
        <v>19</v>
      </c>
      <c r="K12" s="27">
        <v>11</v>
      </c>
      <c r="L12" s="35"/>
      <c r="M12" s="28" t="s">
        <v>1220</v>
      </c>
      <c r="N12" s="28" t="s">
        <v>1220</v>
      </c>
      <c r="O12" s="113"/>
      <c r="P12" s="33">
        <v>30</v>
      </c>
      <c r="Q12" s="277" t="s">
        <v>1219</v>
      </c>
      <c r="R12" s="277"/>
      <c r="S12" s="277"/>
      <c r="T12" s="30" t="s">
        <v>19</v>
      </c>
      <c r="U12" s="31">
        <v>12</v>
      </c>
      <c r="V12" s="35"/>
      <c r="W12" s="28" t="s">
        <v>1220</v>
      </c>
      <c r="X12" s="28" t="s">
        <v>1220</v>
      </c>
      <c r="Y12" s="113"/>
      <c r="Z12" s="33">
        <v>21</v>
      </c>
      <c r="AA12" s="277" t="s">
        <v>1213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1220</v>
      </c>
      <c r="D13" s="28" t="s">
        <v>1220</v>
      </c>
      <c r="E13" s="139"/>
      <c r="F13" s="29">
        <v>14</v>
      </c>
      <c r="G13" s="277" t="s">
        <v>1178</v>
      </c>
      <c r="H13" s="277"/>
      <c r="I13" s="277"/>
      <c r="J13" s="30" t="s">
        <v>19</v>
      </c>
      <c r="K13" s="31">
        <v>14</v>
      </c>
      <c r="L13" s="28"/>
      <c r="M13" s="28" t="s">
        <v>1220</v>
      </c>
      <c r="N13" s="28" t="s">
        <v>1220</v>
      </c>
      <c r="O13" s="139"/>
      <c r="P13" s="29">
        <v>60</v>
      </c>
      <c r="Q13" s="277" t="s">
        <v>1196</v>
      </c>
      <c r="R13" s="277"/>
      <c r="S13" s="277"/>
      <c r="T13" s="30" t="s">
        <v>19</v>
      </c>
      <c r="U13" s="27">
        <v>15</v>
      </c>
      <c r="V13" s="28"/>
      <c r="W13" s="28" t="s">
        <v>1220</v>
      </c>
      <c r="X13" s="28" t="s">
        <v>1220</v>
      </c>
      <c r="Y13" s="139"/>
      <c r="Z13" s="29">
        <v>14</v>
      </c>
      <c r="AA13" s="277" t="s">
        <v>1214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1220</v>
      </c>
      <c r="D14" s="28" t="s">
        <v>1220</v>
      </c>
      <c r="E14" s="113"/>
      <c r="F14" s="33">
        <v>60</v>
      </c>
      <c r="G14" s="277" t="s">
        <v>1179</v>
      </c>
      <c r="H14" s="277"/>
      <c r="I14" s="277"/>
      <c r="J14" s="34" t="s">
        <v>19</v>
      </c>
      <c r="K14" s="27">
        <v>17</v>
      </c>
      <c r="L14" s="35"/>
      <c r="M14" s="28" t="s">
        <v>1220</v>
      </c>
      <c r="N14" s="28" t="s">
        <v>1220</v>
      </c>
      <c r="O14" s="113"/>
      <c r="P14" s="33">
        <v>56</v>
      </c>
      <c r="Q14" s="277" t="s">
        <v>1197</v>
      </c>
      <c r="R14" s="277"/>
      <c r="S14" s="277"/>
      <c r="T14" s="30" t="s">
        <v>19</v>
      </c>
      <c r="U14" s="31">
        <v>18</v>
      </c>
      <c r="V14" s="35"/>
      <c r="W14" s="28" t="s">
        <v>1220</v>
      </c>
      <c r="X14" s="28" t="s">
        <v>1220</v>
      </c>
      <c r="Y14" s="113"/>
      <c r="Z14" s="33">
        <v>28</v>
      </c>
      <c r="AA14" s="277" t="s">
        <v>1215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1220</v>
      </c>
      <c r="D15" s="28" t="s">
        <v>1220</v>
      </c>
      <c r="E15" s="139"/>
      <c r="F15" s="29">
        <v>60</v>
      </c>
      <c r="G15" s="277" t="s">
        <v>1180</v>
      </c>
      <c r="H15" s="277"/>
      <c r="I15" s="277"/>
      <c r="J15" s="30" t="s">
        <v>19</v>
      </c>
      <c r="K15" s="31">
        <v>20</v>
      </c>
      <c r="L15" s="28"/>
      <c r="M15" s="28" t="s">
        <v>1220</v>
      </c>
      <c r="N15" s="28" t="s">
        <v>1220</v>
      </c>
      <c r="O15" s="139"/>
      <c r="P15" s="29">
        <v>60</v>
      </c>
      <c r="Q15" s="277" t="s">
        <v>1198</v>
      </c>
      <c r="R15" s="277"/>
      <c r="S15" s="277"/>
      <c r="T15" s="30" t="s">
        <v>19</v>
      </c>
      <c r="U15" s="27">
        <v>21</v>
      </c>
      <c r="V15" s="28" t="s">
        <v>1220</v>
      </c>
      <c r="W15" s="28"/>
      <c r="X15" s="28" t="s">
        <v>1220</v>
      </c>
      <c r="Y15" s="139"/>
      <c r="Z15" s="29">
        <v>35</v>
      </c>
      <c r="AA15" s="277" t="s">
        <v>1216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1220</v>
      </c>
      <c r="D16" s="28" t="s">
        <v>1220</v>
      </c>
      <c r="E16" s="113"/>
      <c r="F16" s="33">
        <v>28</v>
      </c>
      <c r="G16" s="277" t="s">
        <v>1181</v>
      </c>
      <c r="H16" s="277"/>
      <c r="I16" s="277"/>
      <c r="J16" s="34" t="s">
        <v>19</v>
      </c>
      <c r="K16" s="27">
        <v>23</v>
      </c>
      <c r="L16" s="35"/>
      <c r="M16" s="28" t="s">
        <v>1220</v>
      </c>
      <c r="N16" s="28" t="s">
        <v>1220</v>
      </c>
      <c r="O16" s="113"/>
      <c r="P16" s="37">
        <v>56</v>
      </c>
      <c r="Q16" s="277" t="s">
        <v>1199</v>
      </c>
      <c r="R16" s="277"/>
      <c r="S16" s="277"/>
      <c r="T16" s="30" t="s">
        <v>19</v>
      </c>
      <c r="U16" s="31">
        <v>24</v>
      </c>
      <c r="V16" s="35" t="s">
        <v>1220</v>
      </c>
      <c r="W16" s="28"/>
      <c r="X16" s="28" t="s">
        <v>1220</v>
      </c>
      <c r="Y16" s="113"/>
      <c r="Z16" s="33">
        <v>7</v>
      </c>
      <c r="AA16" s="277" t="s">
        <v>1230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1220</v>
      </c>
      <c r="D17" s="28" t="s">
        <v>1220</v>
      </c>
      <c r="E17" s="139"/>
      <c r="F17" s="29">
        <v>30</v>
      </c>
      <c r="G17" s="277" t="s">
        <v>1182</v>
      </c>
      <c r="H17" s="277"/>
      <c r="I17" s="277"/>
      <c r="J17" s="30" t="s">
        <v>19</v>
      </c>
      <c r="K17" s="31">
        <v>26</v>
      </c>
      <c r="L17" s="28"/>
      <c r="M17" s="28" t="s">
        <v>1220</v>
      </c>
      <c r="N17" s="28" t="s">
        <v>1220</v>
      </c>
      <c r="O17" s="139"/>
      <c r="P17" s="29">
        <v>56</v>
      </c>
      <c r="Q17" s="277" t="s">
        <v>1200</v>
      </c>
      <c r="R17" s="277"/>
      <c r="S17" s="277"/>
      <c r="T17" s="30" t="s">
        <v>19</v>
      </c>
      <c r="U17" s="27">
        <v>27</v>
      </c>
      <c r="V17" s="28"/>
      <c r="W17" s="28" t="s">
        <v>1220</v>
      </c>
      <c r="X17" s="28" t="s">
        <v>1220</v>
      </c>
      <c r="Y17" s="139"/>
      <c r="Z17" s="29">
        <v>14</v>
      </c>
      <c r="AA17" s="277" t="s">
        <v>1217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1220</v>
      </c>
      <c r="D18" s="28" t="s">
        <v>1220</v>
      </c>
      <c r="E18" s="113"/>
      <c r="F18" s="33">
        <v>30</v>
      </c>
      <c r="G18" s="277" t="s">
        <v>1183</v>
      </c>
      <c r="H18" s="277"/>
      <c r="I18" s="277"/>
      <c r="J18" s="34" t="s">
        <v>19</v>
      </c>
      <c r="K18" s="27">
        <v>29</v>
      </c>
      <c r="L18" s="35"/>
      <c r="M18" s="28" t="s">
        <v>1220</v>
      </c>
      <c r="N18" s="28" t="s">
        <v>1220</v>
      </c>
      <c r="O18" s="113"/>
      <c r="P18" s="33">
        <v>56</v>
      </c>
      <c r="Q18" s="277" t="s">
        <v>1201</v>
      </c>
      <c r="R18" s="277"/>
      <c r="S18" s="277"/>
      <c r="T18" s="30" t="s">
        <v>19</v>
      </c>
      <c r="U18" s="31">
        <v>30</v>
      </c>
      <c r="V18" s="35"/>
      <c r="W18" s="28" t="s">
        <v>1220</v>
      </c>
      <c r="X18" s="28" t="s">
        <v>1220</v>
      </c>
      <c r="Y18" s="113"/>
      <c r="Z18" s="33">
        <v>30</v>
      </c>
      <c r="AA18" s="277" t="s">
        <v>1218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1220</v>
      </c>
      <c r="D19" s="28" t="s">
        <v>1220</v>
      </c>
      <c r="E19" s="139"/>
      <c r="F19" s="29">
        <v>28</v>
      </c>
      <c r="G19" s="277" t="s">
        <v>1184</v>
      </c>
      <c r="H19" s="277"/>
      <c r="I19" s="277"/>
      <c r="J19" s="30" t="s">
        <v>19</v>
      </c>
      <c r="K19" s="31">
        <v>32</v>
      </c>
      <c r="L19" s="28"/>
      <c r="M19" s="28" t="s">
        <v>1220</v>
      </c>
      <c r="N19" s="28" t="s">
        <v>1220</v>
      </c>
      <c r="O19" s="139"/>
      <c r="P19" s="29">
        <v>30</v>
      </c>
      <c r="Q19" s="277" t="s">
        <v>1202</v>
      </c>
      <c r="R19" s="277"/>
      <c r="S19" s="277"/>
      <c r="T19" s="30" t="s">
        <v>19</v>
      </c>
      <c r="U19" s="27">
        <v>33</v>
      </c>
      <c r="V19" s="28"/>
      <c r="W19" s="28" t="s">
        <v>1220</v>
      </c>
      <c r="X19" s="28" t="s">
        <v>1220</v>
      </c>
      <c r="Y19" s="139"/>
      <c r="Z19" s="29">
        <v>7</v>
      </c>
      <c r="AA19" s="277" t="s">
        <v>540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1220</v>
      </c>
      <c r="D20" s="28" t="s">
        <v>1220</v>
      </c>
      <c r="E20" s="113"/>
      <c r="F20" s="33">
        <v>21</v>
      </c>
      <c r="G20" s="277" t="s">
        <v>1185</v>
      </c>
      <c r="H20" s="277"/>
      <c r="I20" s="277"/>
      <c r="J20" s="34" t="s">
        <v>19</v>
      </c>
      <c r="K20" s="27">
        <v>35</v>
      </c>
      <c r="L20" s="35"/>
      <c r="M20" s="28" t="s">
        <v>1220</v>
      </c>
      <c r="N20" s="28" t="s">
        <v>1220</v>
      </c>
      <c r="O20" s="113"/>
      <c r="P20" s="33">
        <v>60</v>
      </c>
      <c r="Q20" s="277" t="s">
        <v>1203</v>
      </c>
      <c r="R20" s="277"/>
      <c r="S20" s="277"/>
      <c r="T20" s="30" t="s">
        <v>19</v>
      </c>
      <c r="U20" s="31">
        <v>36</v>
      </c>
      <c r="V20" s="35"/>
      <c r="W20" s="28" t="s">
        <v>1220</v>
      </c>
      <c r="X20" s="28" t="s">
        <v>1220</v>
      </c>
      <c r="Y20" s="113"/>
      <c r="Z20" s="33">
        <v>0</v>
      </c>
      <c r="AA20" s="277" t="s">
        <v>1239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1220</v>
      </c>
      <c r="D21" s="28" t="s">
        <v>1220</v>
      </c>
      <c r="E21" s="139"/>
      <c r="F21" s="29">
        <v>28</v>
      </c>
      <c r="G21" s="277" t="s">
        <v>1186</v>
      </c>
      <c r="H21" s="277"/>
      <c r="I21" s="277"/>
      <c r="J21" s="30" t="s">
        <v>19</v>
      </c>
      <c r="K21" s="31">
        <v>38</v>
      </c>
      <c r="L21" s="28"/>
      <c r="M21" s="28" t="s">
        <v>1220</v>
      </c>
      <c r="N21" s="28" t="s">
        <v>1220</v>
      </c>
      <c r="O21" s="139"/>
      <c r="P21" s="29">
        <v>28</v>
      </c>
      <c r="Q21" s="277" t="s">
        <v>1204</v>
      </c>
      <c r="R21" s="277"/>
      <c r="S21" s="277"/>
      <c r="T21" s="30" t="s">
        <v>19</v>
      </c>
      <c r="U21" s="27">
        <v>39</v>
      </c>
      <c r="V21" s="28"/>
      <c r="W21" s="28" t="s">
        <v>1220</v>
      </c>
      <c r="X21" s="28" t="s">
        <v>1220</v>
      </c>
      <c r="Y21" s="139"/>
      <c r="Z21" s="29">
        <v>0</v>
      </c>
      <c r="AA21" s="278" t="s">
        <v>76</v>
      </c>
      <c r="AB21" s="278"/>
      <c r="AC21" s="278"/>
      <c r="AD21" s="30" t="s">
        <v>19</v>
      </c>
    </row>
    <row r="22" spans="1:45" s="18" customFormat="1" ht="15" customHeight="1">
      <c r="A22" s="27">
        <v>40</v>
      </c>
      <c r="B22" s="28"/>
      <c r="C22" s="28" t="s">
        <v>1220</v>
      </c>
      <c r="D22" s="28" t="s">
        <v>1220</v>
      </c>
      <c r="E22" s="113"/>
      <c r="F22" s="33">
        <v>28</v>
      </c>
      <c r="G22" s="277" t="s">
        <v>1187</v>
      </c>
      <c r="H22" s="277"/>
      <c r="I22" s="277"/>
      <c r="J22" s="34" t="s">
        <v>19</v>
      </c>
      <c r="K22" s="27">
        <v>41</v>
      </c>
      <c r="L22" s="35"/>
      <c r="M22" s="28" t="s">
        <v>1220</v>
      </c>
      <c r="N22" s="28" t="s">
        <v>1220</v>
      </c>
      <c r="O22" s="113"/>
      <c r="P22" s="33">
        <v>30</v>
      </c>
      <c r="Q22" s="277" t="s">
        <v>1205</v>
      </c>
      <c r="R22" s="277"/>
      <c r="S22" s="277"/>
      <c r="T22" s="30" t="s">
        <v>19</v>
      </c>
      <c r="U22" s="31">
        <v>42</v>
      </c>
      <c r="V22" s="35"/>
      <c r="W22" s="28" t="s">
        <v>1220</v>
      </c>
      <c r="X22" s="28" t="s">
        <v>1220</v>
      </c>
      <c r="Y22" s="113"/>
      <c r="Z22" s="33">
        <v>0</v>
      </c>
      <c r="AA22" s="277" t="s">
        <v>1221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1220</v>
      </c>
      <c r="D23" s="28" t="s">
        <v>1220</v>
      </c>
      <c r="E23" s="139"/>
      <c r="F23" s="29">
        <v>30</v>
      </c>
      <c r="G23" s="277" t="s">
        <v>1188</v>
      </c>
      <c r="H23" s="277"/>
      <c r="I23" s="277"/>
      <c r="J23" s="30" t="s">
        <v>19</v>
      </c>
      <c r="K23" s="31">
        <v>44</v>
      </c>
      <c r="L23" s="28"/>
      <c r="M23" s="28" t="s">
        <v>1220</v>
      </c>
      <c r="N23" s="28" t="s">
        <v>1220</v>
      </c>
      <c r="O23" s="139"/>
      <c r="P23" s="29">
        <v>28</v>
      </c>
      <c r="Q23" s="277" t="s">
        <v>1206</v>
      </c>
      <c r="R23" s="277"/>
      <c r="S23" s="277"/>
      <c r="T23" s="30" t="s">
        <v>19</v>
      </c>
      <c r="U23" s="27">
        <v>45</v>
      </c>
      <c r="V23" s="28"/>
      <c r="W23" s="28" t="s">
        <v>1220</v>
      </c>
      <c r="X23" s="28" t="s">
        <v>1220</v>
      </c>
      <c r="Y23" s="139"/>
      <c r="Z23" s="29">
        <v>0</v>
      </c>
      <c r="AA23" s="277" t="s">
        <v>1222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1220</v>
      </c>
      <c r="D24" s="28" t="s">
        <v>1220</v>
      </c>
      <c r="E24" s="113"/>
      <c r="F24" s="29">
        <v>30</v>
      </c>
      <c r="G24" s="277" t="s">
        <v>1189</v>
      </c>
      <c r="H24" s="277"/>
      <c r="I24" s="277"/>
      <c r="J24" s="34" t="s">
        <v>19</v>
      </c>
      <c r="K24" s="27">
        <v>47</v>
      </c>
      <c r="L24" s="35"/>
      <c r="M24" s="28" t="s">
        <v>1220</v>
      </c>
      <c r="N24" s="28" t="s">
        <v>1220</v>
      </c>
      <c r="O24" s="113"/>
      <c r="P24" s="33">
        <v>30</v>
      </c>
      <c r="Q24" s="277" t="s">
        <v>1207</v>
      </c>
      <c r="R24" s="277"/>
      <c r="S24" s="277"/>
      <c r="T24" s="30" t="s">
        <v>19</v>
      </c>
      <c r="U24" s="31">
        <v>48</v>
      </c>
      <c r="V24" s="35"/>
      <c r="W24" s="28" t="s">
        <v>1220</v>
      </c>
      <c r="X24" s="28" t="s">
        <v>1220</v>
      </c>
      <c r="Y24" s="113"/>
      <c r="Z24" s="37">
        <v>0</v>
      </c>
      <c r="AA24" s="277" t="s">
        <v>1223</v>
      </c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1220</v>
      </c>
      <c r="D25" s="28" t="s">
        <v>1220</v>
      </c>
      <c r="E25" s="139"/>
      <c r="F25" s="29">
        <v>21</v>
      </c>
      <c r="G25" s="277" t="s">
        <v>1190</v>
      </c>
      <c r="H25" s="277"/>
      <c r="I25" s="277"/>
      <c r="J25" s="30" t="s">
        <v>19</v>
      </c>
      <c r="K25" s="31">
        <v>50</v>
      </c>
      <c r="L25" s="28"/>
      <c r="M25" s="28" t="s">
        <v>1220</v>
      </c>
      <c r="N25" s="28" t="s">
        <v>1220</v>
      </c>
      <c r="O25" s="139"/>
      <c r="P25" s="29">
        <v>30</v>
      </c>
      <c r="Q25" s="277" t="s">
        <v>1208</v>
      </c>
      <c r="R25" s="277"/>
      <c r="S25" s="277"/>
      <c r="T25" s="30" t="s">
        <v>19</v>
      </c>
      <c r="U25" s="27">
        <v>51</v>
      </c>
      <c r="V25" s="28"/>
      <c r="W25" s="28" t="s">
        <v>1220</v>
      </c>
      <c r="X25" s="28" t="s">
        <v>1220</v>
      </c>
      <c r="Y25" s="139"/>
      <c r="Z25" s="29">
        <v>0</v>
      </c>
      <c r="AA25" s="277" t="s">
        <v>1224</v>
      </c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1220</v>
      </c>
      <c r="D26" s="28" t="s">
        <v>1220</v>
      </c>
      <c r="E26" s="113"/>
      <c r="F26" s="33">
        <v>21</v>
      </c>
      <c r="G26" s="277" t="s">
        <v>1191</v>
      </c>
      <c r="H26" s="277"/>
      <c r="I26" s="277"/>
      <c r="J26" s="34" t="s">
        <v>19</v>
      </c>
      <c r="K26" s="27">
        <v>53</v>
      </c>
      <c r="L26" s="35"/>
      <c r="M26" s="28" t="s">
        <v>1220</v>
      </c>
      <c r="N26" s="28" t="s">
        <v>1220</v>
      </c>
      <c r="O26" s="113"/>
      <c r="P26" s="33">
        <v>28</v>
      </c>
      <c r="Q26" s="277" t="s">
        <v>1209</v>
      </c>
      <c r="R26" s="277"/>
      <c r="S26" s="277"/>
      <c r="T26" s="30" t="s">
        <v>19</v>
      </c>
      <c r="U26" s="31">
        <v>54</v>
      </c>
      <c r="V26" s="35"/>
      <c r="W26" s="28" t="s">
        <v>1220</v>
      </c>
      <c r="X26" s="28" t="s">
        <v>1220</v>
      </c>
      <c r="Y26" s="113"/>
      <c r="Z26" s="33">
        <v>0</v>
      </c>
      <c r="AA26" s="277" t="s">
        <v>1225</v>
      </c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1220</v>
      </c>
      <c r="D27" s="28" t="s">
        <v>1220</v>
      </c>
      <c r="E27" s="139"/>
      <c r="F27" s="36">
        <v>28</v>
      </c>
      <c r="G27" s="277" t="s">
        <v>1192</v>
      </c>
      <c r="H27" s="277"/>
      <c r="I27" s="277"/>
      <c r="J27" s="30" t="s">
        <v>19</v>
      </c>
      <c r="K27" s="31">
        <v>56</v>
      </c>
      <c r="L27" s="28"/>
      <c r="M27" s="28" t="s">
        <v>1220</v>
      </c>
      <c r="N27" s="28" t="s">
        <v>1220</v>
      </c>
      <c r="O27" s="139"/>
      <c r="P27" s="29">
        <v>28</v>
      </c>
      <c r="Q27" s="277" t="s">
        <v>1210</v>
      </c>
      <c r="R27" s="277"/>
      <c r="S27" s="277"/>
      <c r="T27" s="30" t="s">
        <v>19</v>
      </c>
      <c r="U27" s="27">
        <v>57</v>
      </c>
      <c r="V27" s="28"/>
      <c r="W27" s="28" t="s">
        <v>1220</v>
      </c>
      <c r="X27" s="28" t="s">
        <v>1220</v>
      </c>
      <c r="Y27" s="139"/>
      <c r="Z27" s="29">
        <v>0</v>
      </c>
      <c r="AA27" s="277" t="s">
        <v>1226</v>
      </c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1220</v>
      </c>
      <c r="D28" s="39" t="s">
        <v>1220</v>
      </c>
      <c r="E28" s="87"/>
      <c r="F28" s="33">
        <v>0</v>
      </c>
      <c r="G28" s="278" t="s">
        <v>1231</v>
      </c>
      <c r="H28" s="278"/>
      <c r="I28" s="278"/>
      <c r="J28" s="30" t="s">
        <v>19</v>
      </c>
      <c r="K28" s="27">
        <v>59</v>
      </c>
      <c r="L28" s="35"/>
      <c r="M28" s="28" t="s">
        <v>1220</v>
      </c>
      <c r="N28" s="28" t="s">
        <v>1220</v>
      </c>
      <c r="O28" s="113"/>
      <c r="P28" s="33">
        <v>0</v>
      </c>
      <c r="Q28" s="278" t="s">
        <v>1228</v>
      </c>
      <c r="R28" s="278"/>
      <c r="S28" s="278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78" t="s">
        <v>1227</v>
      </c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1220</v>
      </c>
      <c r="D29" s="138" t="s">
        <v>1220</v>
      </c>
      <c r="E29" s="139"/>
      <c r="F29" s="29">
        <v>0</v>
      </c>
      <c r="G29" s="278" t="s">
        <v>1232</v>
      </c>
      <c r="H29" s="278"/>
      <c r="I29" s="278"/>
      <c r="J29" s="30" t="s">
        <v>19</v>
      </c>
      <c r="K29" s="31">
        <v>62</v>
      </c>
      <c r="L29" s="28"/>
      <c r="M29" s="28" t="s">
        <v>1220</v>
      </c>
      <c r="N29" s="28" t="s">
        <v>1220</v>
      </c>
      <c r="O29" s="138"/>
      <c r="P29" s="29">
        <v>0</v>
      </c>
      <c r="Q29" s="278" t="s">
        <v>1229</v>
      </c>
      <c r="R29" s="278"/>
      <c r="S29" s="278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8"/>
      <c r="Z29" s="29">
        <v>0</v>
      </c>
      <c r="AA29" s="278" t="s">
        <v>1237</v>
      </c>
      <c r="AB29" s="278"/>
      <c r="AC29" s="27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167" t="s">
        <v>26</v>
      </c>
      <c r="E30" s="168"/>
      <c r="F30" s="152">
        <v>0</v>
      </c>
      <c r="G30" s="278" t="s">
        <v>1235</v>
      </c>
      <c r="H30" s="278"/>
      <c r="I30" s="278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7"/>
      <c r="P30" s="152">
        <v>0</v>
      </c>
      <c r="Q30" s="278" t="s">
        <v>1238</v>
      </c>
      <c r="R30" s="278"/>
      <c r="S30" s="278"/>
      <c r="T30" s="40" t="s">
        <v>19</v>
      </c>
      <c r="U30" s="156">
        <v>66</v>
      </c>
      <c r="V30" s="39"/>
      <c r="W30" s="39"/>
      <c r="X30" s="39"/>
      <c r="Y30" s="167"/>
      <c r="Z30" s="152"/>
      <c r="AA30" s="278"/>
      <c r="AB30" s="278"/>
      <c r="AC30" s="278"/>
      <c r="AD30" s="40" t="s">
        <v>19</v>
      </c>
    </row>
    <row r="31" spans="1:45" s="18" customFormat="1" ht="15" customHeight="1" thickBot="1">
      <c r="A31" s="279" t="s">
        <v>20</v>
      </c>
      <c r="B31" s="280"/>
      <c r="C31" s="280"/>
      <c r="D31" s="280"/>
      <c r="E31" s="75" t="s">
        <v>21</v>
      </c>
      <c r="F31" s="281">
        <f>COUNTIF(B9:B30,"・")+COUNTIF(L9:L30,"・")+COUNTIF(V9:V30,"・")</f>
        <v>3</v>
      </c>
      <c r="G31" s="282"/>
      <c r="H31" s="76" t="s">
        <v>22</v>
      </c>
      <c r="I31" s="75" t="s">
        <v>23</v>
      </c>
      <c r="J31" s="281">
        <f>COUNTIF(C9:C30,"・")+COUNTIF(M9:M30,"・")+COUNTIF(W9:W30,"・")</f>
        <v>62</v>
      </c>
      <c r="K31" s="281"/>
      <c r="L31" s="76" t="s">
        <v>22</v>
      </c>
      <c r="M31" s="75" t="s">
        <v>24</v>
      </c>
      <c r="N31" s="281">
        <f>SUM(F31:K31)</f>
        <v>65</v>
      </c>
      <c r="O31" s="281"/>
      <c r="P31" s="281"/>
      <c r="Q31" s="76" t="s">
        <v>22</v>
      </c>
      <c r="R31" s="166" t="s">
        <v>3</v>
      </c>
      <c r="S31" s="166" t="s">
        <v>25</v>
      </c>
      <c r="T31" s="281">
        <f>COUNTIF(D9:D30,"・")+COUNTIF(N9:N30,"・")+COUNTIF(X9:X30,"・")</f>
        <v>65</v>
      </c>
      <c r="U31" s="281"/>
      <c r="V31" s="281"/>
      <c r="W31" s="166" t="s">
        <v>22</v>
      </c>
      <c r="X31" s="166" t="s">
        <v>26</v>
      </c>
      <c r="Y31" s="166" t="s">
        <v>27</v>
      </c>
      <c r="Z31" s="281">
        <f>COUNTIF(E9:E30,"・")+COUNTIF(O9:O30,"・")+COUNTIF(Y9:Y30,"・")</f>
        <v>0</v>
      </c>
      <c r="AA31" s="282"/>
      <c r="AB31" s="282"/>
      <c r="AC31" s="166" t="s">
        <v>22</v>
      </c>
      <c r="AD31" s="77" t="s">
        <v>4</v>
      </c>
      <c r="AE31" s="49"/>
    </row>
    <row r="32" spans="1:45" s="18" customFormat="1" ht="15" customHeight="1" thickBot="1">
      <c r="AE32" s="136"/>
    </row>
    <row r="33" spans="1:31" s="18" customFormat="1" ht="15" customHeight="1" thickBot="1">
      <c r="A33" s="270" t="s">
        <v>28</v>
      </c>
      <c r="B33" s="271"/>
      <c r="C33" s="271"/>
      <c r="D33" s="271"/>
      <c r="E33" s="271"/>
      <c r="F33" s="258" t="s">
        <v>29</v>
      </c>
      <c r="G33" s="259"/>
      <c r="H33" s="259"/>
      <c r="I33" s="259"/>
      <c r="J33" s="260"/>
      <c r="K33" s="272" t="s">
        <v>30</v>
      </c>
      <c r="L33" s="273"/>
      <c r="M33" s="273"/>
      <c r="N33" s="273"/>
      <c r="O33" s="273"/>
      <c r="P33" s="258" t="s">
        <v>31</v>
      </c>
      <c r="Q33" s="259"/>
      <c r="R33" s="259"/>
      <c r="S33" s="259"/>
      <c r="T33" s="260"/>
      <c r="U33" s="259" t="s">
        <v>34</v>
      </c>
      <c r="V33" s="259"/>
      <c r="W33" s="259"/>
      <c r="X33" s="259"/>
      <c r="Y33" s="259"/>
      <c r="Z33" s="260"/>
      <c r="AA33" s="274" t="s">
        <v>35</v>
      </c>
      <c r="AB33" s="275"/>
      <c r="AC33" s="275"/>
      <c r="AD33" s="276"/>
      <c r="AE33" s="52"/>
    </row>
    <row r="34" spans="1:31" s="18" customFormat="1" ht="15" customHeight="1" thickBot="1">
      <c r="A34" s="211"/>
      <c r="B34" s="212"/>
      <c r="C34" s="212"/>
      <c r="D34" s="236"/>
      <c r="E34" s="98" t="s">
        <v>19</v>
      </c>
      <c r="F34" s="213"/>
      <c r="G34" s="236"/>
      <c r="H34" s="236"/>
      <c r="I34" s="236"/>
      <c r="J34" s="236"/>
      <c r="K34" s="225"/>
      <c r="L34" s="314"/>
      <c r="M34" s="314"/>
      <c r="N34" s="227"/>
      <c r="O34" s="98" t="s">
        <v>19</v>
      </c>
      <c r="P34" s="332"/>
      <c r="Q34" s="333"/>
      <c r="R34" s="333"/>
      <c r="S34" s="333"/>
      <c r="T34" s="334"/>
      <c r="U34" s="211"/>
      <c r="V34" s="212"/>
      <c r="W34" s="212"/>
      <c r="X34" s="212"/>
      <c r="Y34" s="212"/>
      <c r="Z34" s="99" t="s">
        <v>19</v>
      </c>
      <c r="AA34" s="239"/>
      <c r="AB34" s="209"/>
      <c r="AC34" s="209"/>
      <c r="AD34" s="240"/>
    </row>
    <row r="35" spans="1:31" s="18" customFormat="1" ht="15" customHeight="1" thickBot="1">
      <c r="A35" s="255" t="s">
        <v>32</v>
      </c>
      <c r="B35" s="256"/>
      <c r="C35" s="256"/>
      <c r="D35" s="256"/>
      <c r="E35" s="257"/>
      <c r="F35" s="258" t="s">
        <v>33</v>
      </c>
      <c r="G35" s="259"/>
      <c r="H35" s="259"/>
      <c r="I35" s="259"/>
      <c r="J35" s="260"/>
      <c r="K35" s="259" t="s">
        <v>34</v>
      </c>
      <c r="L35" s="259"/>
      <c r="M35" s="259"/>
      <c r="N35" s="259"/>
      <c r="O35" s="259"/>
      <c r="P35" s="258" t="s">
        <v>35</v>
      </c>
      <c r="Q35" s="259"/>
      <c r="R35" s="259"/>
      <c r="S35" s="259"/>
      <c r="T35" s="261"/>
      <c r="U35" s="262"/>
      <c r="V35" s="212"/>
      <c r="W35" s="212"/>
      <c r="X35" s="212"/>
      <c r="Y35" s="212"/>
      <c r="Z35" s="44" t="s">
        <v>19</v>
      </c>
      <c r="AA35" s="239"/>
      <c r="AB35" s="209"/>
      <c r="AC35" s="209"/>
      <c r="AD35" s="240"/>
    </row>
    <row r="36" spans="1:31" ht="15" customHeight="1">
      <c r="A36" s="211" t="s">
        <v>1236</v>
      </c>
      <c r="B36" s="212"/>
      <c r="C36" s="212"/>
      <c r="D36" s="212"/>
      <c r="E36" s="47" t="s">
        <v>19</v>
      </c>
      <c r="F36" s="213" t="s">
        <v>1240</v>
      </c>
      <c r="G36" s="212"/>
      <c r="H36" s="212"/>
      <c r="I36" s="212"/>
      <c r="J36" s="214"/>
      <c r="K36" s="211"/>
      <c r="L36" s="215"/>
      <c r="M36" s="215"/>
      <c r="N36" s="215"/>
      <c r="O36" s="44" t="s">
        <v>19</v>
      </c>
      <c r="P36" s="213"/>
      <c r="Q36" s="212"/>
      <c r="R36" s="212"/>
      <c r="S36" s="212"/>
      <c r="T36" s="214"/>
      <c r="U36" s="216" t="s">
        <v>36</v>
      </c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31" ht="13.5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9" t="s">
        <v>37</v>
      </c>
      <c r="V37" s="220"/>
      <c r="W37" s="220"/>
      <c r="X37" s="221"/>
      <c r="Y37" s="50"/>
      <c r="Z37" s="50" t="s">
        <v>38</v>
      </c>
      <c r="AA37" s="50"/>
      <c r="AB37" s="50"/>
      <c r="AC37" s="50" t="s">
        <v>39</v>
      </c>
      <c r="AD37" s="51"/>
    </row>
    <row r="38" spans="1:31" ht="13.5">
      <c r="A38" s="198" t="s">
        <v>40</v>
      </c>
      <c r="B38" s="199"/>
      <c r="C38" s="199"/>
      <c r="D38" s="199"/>
      <c r="E38" s="53"/>
      <c r="F38" s="200" t="s">
        <v>41</v>
      </c>
      <c r="G38" s="199"/>
      <c r="H38" s="199"/>
      <c r="I38" s="199"/>
      <c r="J38" s="201"/>
      <c r="K38" s="198" t="s">
        <v>42</v>
      </c>
      <c r="L38" s="202"/>
      <c r="M38" s="202"/>
      <c r="N38" s="202"/>
      <c r="O38" s="54"/>
      <c r="P38" s="203" t="s">
        <v>782</v>
      </c>
      <c r="Q38" s="204"/>
      <c r="R38" s="204"/>
      <c r="S38" s="204"/>
      <c r="T38" s="205"/>
      <c r="U38" s="206" t="s">
        <v>43</v>
      </c>
      <c r="V38" s="181"/>
      <c r="W38" s="181"/>
      <c r="X38" s="207"/>
      <c r="Y38" s="208">
        <v>0.75</v>
      </c>
      <c r="Z38" s="209"/>
      <c r="AA38" s="210"/>
      <c r="AB38" s="180" t="s">
        <v>1233</v>
      </c>
      <c r="AC38" s="181"/>
      <c r="AD38" s="182"/>
    </row>
    <row r="39" spans="1:31" ht="14.25" thickBot="1">
      <c r="A39" s="183">
        <v>0</v>
      </c>
      <c r="B39" s="184"/>
      <c r="C39" s="184"/>
      <c r="D39" s="184"/>
      <c r="E39" s="185"/>
      <c r="F39" s="186">
        <v>0</v>
      </c>
      <c r="G39" s="187"/>
      <c r="H39" s="187"/>
      <c r="I39" s="187"/>
      <c r="J39" s="188"/>
      <c r="K39" s="183">
        <v>0</v>
      </c>
      <c r="L39" s="184"/>
      <c r="M39" s="184"/>
      <c r="N39" s="184"/>
      <c r="O39" s="185"/>
      <c r="P39" s="189" t="s">
        <v>318</v>
      </c>
      <c r="Q39" s="190"/>
      <c r="R39" s="190"/>
      <c r="S39" s="190"/>
      <c r="T39" s="191"/>
      <c r="U39" s="183" t="s">
        <v>62</v>
      </c>
      <c r="V39" s="184"/>
      <c r="W39" s="184"/>
      <c r="X39" s="185"/>
      <c r="Y39" s="192">
        <v>0.75</v>
      </c>
      <c r="Z39" s="193"/>
      <c r="AA39" s="194"/>
      <c r="AB39" s="195" t="str">
        <f>'6'!AB49:AD49</f>
        <v>中村　恵理子</v>
      </c>
      <c r="AC39" s="196"/>
      <c r="AD39" s="197"/>
    </row>
    <row r="40" spans="1:31" ht="14.25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</row>
    <row r="41" spans="1:3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1" ht="13.5">
      <c r="A42" s="169"/>
      <c r="B42" s="170"/>
      <c r="C42" s="170"/>
      <c r="D42" s="170"/>
      <c r="E42" s="170"/>
      <c r="F42" s="170"/>
      <c r="G42" s="171" t="s">
        <v>1241</v>
      </c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</row>
    <row r="43" spans="1:31" ht="13.5">
      <c r="A43" s="169"/>
      <c r="B43" s="170"/>
      <c r="C43" s="170"/>
      <c r="D43" s="170"/>
      <c r="E43" s="170"/>
      <c r="F43" s="170"/>
      <c r="G43" s="174" t="s">
        <v>1242</v>
      </c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0"/>
      <c r="T43" s="170"/>
      <c r="U43" s="170"/>
      <c r="V43" s="170"/>
      <c r="W43" s="170"/>
      <c r="X43" s="170"/>
      <c r="Y43" s="170"/>
      <c r="Z43" s="170"/>
      <c r="AA43" s="170"/>
      <c r="AB43" s="170"/>
      <c r="AC43" s="170"/>
      <c r="AD43" s="175"/>
    </row>
    <row r="44" spans="1:31" ht="14.25" thickBot="1">
      <c r="A44" s="176"/>
      <c r="B44" s="177"/>
      <c r="C44" s="177"/>
      <c r="D44" s="177"/>
      <c r="E44" s="177"/>
      <c r="F44" s="177"/>
      <c r="G44" s="178"/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79"/>
    </row>
    <row r="58" ht="14.25" customHeight="1"/>
    <row r="59" ht="15" hidden="1" customHeight="1"/>
    <row r="60" ht="15" hidden="1" customHeight="1"/>
  </sheetData>
  <mergeCells count="148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A35:AD35"/>
    <mergeCell ref="A34:D34"/>
    <mergeCell ref="F34:J34"/>
    <mergeCell ref="K34:N34"/>
    <mergeCell ref="P34:T34"/>
    <mergeCell ref="U34:Y34"/>
    <mergeCell ref="AA34:AD34"/>
    <mergeCell ref="A35:E35"/>
    <mergeCell ref="F35:J35"/>
    <mergeCell ref="K35:O35"/>
    <mergeCell ref="P35:T35"/>
    <mergeCell ref="U35:Y35"/>
    <mergeCell ref="A31:D31"/>
    <mergeCell ref="F31:G31"/>
    <mergeCell ref="J31:K31"/>
    <mergeCell ref="N31:P31"/>
    <mergeCell ref="T31:V31"/>
    <mergeCell ref="Z31:AB31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19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/>
      <c r="J5" s="296"/>
      <c r="K5" s="296"/>
      <c r="L5" s="296"/>
      <c r="M5" s="297"/>
      <c r="N5" s="252"/>
      <c r="O5" s="298"/>
      <c r="P5" s="147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39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3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39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3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39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3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39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3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39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3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39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3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39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3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3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3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3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3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3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3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38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38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38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38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38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38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38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38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2" t="s">
        <v>3</v>
      </c>
      <c r="S34" s="142" t="s">
        <v>25</v>
      </c>
      <c r="T34" s="281">
        <f>COUNTIF(D9:D33,"・")+COUNTIF(N9:N33,"・")+COUNTIF(X9:X33,"・")</f>
        <v>0</v>
      </c>
      <c r="U34" s="281"/>
      <c r="V34" s="281"/>
      <c r="W34" s="142" t="s">
        <v>22</v>
      </c>
      <c r="X34" s="142" t="s">
        <v>26</v>
      </c>
      <c r="Y34" s="142" t="s">
        <v>27</v>
      </c>
      <c r="Z34" s="281">
        <f>COUNTIF(E9:E33,"・")+COUNTIF(O9:O33,"・")+COUNTIF(Y9:Y33,"・")</f>
        <v>0</v>
      </c>
      <c r="AA34" s="345"/>
      <c r="AB34" s="345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40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48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48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20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/>
      <c r="J5" s="296"/>
      <c r="K5" s="296"/>
      <c r="L5" s="296"/>
      <c r="M5" s="297"/>
      <c r="N5" s="252"/>
      <c r="O5" s="298"/>
      <c r="P5" s="147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39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39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3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9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39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3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9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39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3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9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39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3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9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39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3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9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39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3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9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39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3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9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3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3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3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3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3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3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8"/>
      <c r="E29" s="139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38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38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8"/>
      <c r="E30" s="139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38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38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38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38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38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38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42" t="s">
        <v>3</v>
      </c>
      <c r="S34" s="142" t="s">
        <v>25</v>
      </c>
      <c r="T34" s="281">
        <f>COUNTIF(D9:D33,"・")+COUNTIF(N9:N33,"・")+COUNTIF(X9:X33,"・")</f>
        <v>0</v>
      </c>
      <c r="U34" s="281"/>
      <c r="V34" s="281"/>
      <c r="W34" s="142" t="s">
        <v>22</v>
      </c>
      <c r="X34" s="142" t="s">
        <v>26</v>
      </c>
      <c r="Y34" s="142" t="s">
        <v>27</v>
      </c>
      <c r="Z34" s="281">
        <f>COUNTIF(E9:E33,"・")+COUNTIF(O9:O33,"・")+COUNTIF(Y9:Y33,"・")</f>
        <v>0</v>
      </c>
      <c r="AA34" s="345"/>
      <c r="AB34" s="345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40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48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48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52"/>
      <c r="AB43" s="253"/>
      <c r="AC43" s="253"/>
      <c r="AD43" s="254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40" sqref="P4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21</v>
      </c>
      <c r="O1" s="146" t="s">
        <v>2</v>
      </c>
      <c r="P1" s="146"/>
      <c r="Q1" s="146" t="s">
        <v>3</v>
      </c>
      <c r="R1" s="145" t="s">
        <v>1271</v>
      </c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 t="s">
        <v>1272</v>
      </c>
      <c r="J5" s="296"/>
      <c r="K5" s="296"/>
      <c r="L5" s="296"/>
      <c r="M5" s="297"/>
      <c r="N5" s="252" t="s">
        <v>709</v>
      </c>
      <c r="O5" s="298"/>
      <c r="P5" s="147"/>
      <c r="Q5" s="274" t="s">
        <v>11</v>
      </c>
      <c r="R5" s="275"/>
      <c r="S5" s="275"/>
      <c r="T5" s="276"/>
      <c r="U5" s="299" t="s">
        <v>1243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 t="s">
        <v>1244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1273</v>
      </c>
      <c r="D9" s="28" t="s">
        <v>1273</v>
      </c>
      <c r="E9" s="139"/>
      <c r="F9" s="29">
        <v>56</v>
      </c>
      <c r="G9" s="277" t="s">
        <v>1245</v>
      </c>
      <c r="H9" s="277"/>
      <c r="I9" s="277"/>
      <c r="J9" s="30" t="s">
        <v>19</v>
      </c>
      <c r="K9" s="31">
        <v>2</v>
      </c>
      <c r="L9" s="28"/>
      <c r="M9" s="28" t="s">
        <v>1273</v>
      </c>
      <c r="N9" s="28" t="s">
        <v>1273</v>
      </c>
      <c r="O9" s="139"/>
      <c r="P9" s="29">
        <v>28</v>
      </c>
      <c r="Q9" s="277" t="s">
        <v>1254</v>
      </c>
      <c r="R9" s="277"/>
      <c r="S9" s="277"/>
      <c r="T9" s="30" t="s">
        <v>19</v>
      </c>
      <c r="U9" s="27">
        <v>3</v>
      </c>
      <c r="V9" s="28" t="s">
        <v>1293</v>
      </c>
      <c r="W9" s="28"/>
      <c r="X9" s="28" t="s">
        <v>1273</v>
      </c>
      <c r="Y9" s="139"/>
      <c r="Z9" s="29">
        <v>21</v>
      </c>
      <c r="AA9" s="277" t="s">
        <v>1292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1273</v>
      </c>
      <c r="D10" s="28" t="s">
        <v>1273</v>
      </c>
      <c r="E10" s="113"/>
      <c r="F10" s="33">
        <v>28</v>
      </c>
      <c r="G10" s="277" t="s">
        <v>1246</v>
      </c>
      <c r="H10" s="277"/>
      <c r="I10" s="277"/>
      <c r="J10" s="34" t="s">
        <v>19</v>
      </c>
      <c r="K10" s="27">
        <v>5</v>
      </c>
      <c r="L10" s="35"/>
      <c r="M10" s="28" t="s">
        <v>1273</v>
      </c>
      <c r="N10" s="28" t="s">
        <v>1273</v>
      </c>
      <c r="O10" s="113"/>
      <c r="P10" s="33">
        <v>28</v>
      </c>
      <c r="Q10" s="277" t="s">
        <v>1255</v>
      </c>
      <c r="R10" s="277"/>
      <c r="S10" s="277"/>
      <c r="T10" s="34" t="s">
        <v>19</v>
      </c>
      <c r="U10" s="31">
        <v>6</v>
      </c>
      <c r="V10" s="35"/>
      <c r="W10" s="28" t="s">
        <v>1273</v>
      </c>
      <c r="X10" s="28" t="s">
        <v>1273</v>
      </c>
      <c r="Y10" s="113"/>
      <c r="Z10" s="33">
        <v>28</v>
      </c>
      <c r="AA10" s="277" t="s">
        <v>1262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1273</v>
      </c>
      <c r="D11" s="28" t="s">
        <v>1273</v>
      </c>
      <c r="E11" s="139"/>
      <c r="F11" s="36">
        <v>56</v>
      </c>
      <c r="G11" s="277" t="s">
        <v>1247</v>
      </c>
      <c r="H11" s="277"/>
      <c r="I11" s="277"/>
      <c r="J11" s="30" t="s">
        <v>19</v>
      </c>
      <c r="K11" s="31">
        <v>8</v>
      </c>
      <c r="L11" s="28"/>
      <c r="M11" s="28" t="s">
        <v>1273</v>
      </c>
      <c r="N11" s="28" t="s">
        <v>1273</v>
      </c>
      <c r="O11" s="139"/>
      <c r="P11" s="29">
        <v>56</v>
      </c>
      <c r="Q11" s="277" t="s">
        <v>1256</v>
      </c>
      <c r="R11" s="277"/>
      <c r="S11" s="277"/>
      <c r="T11" s="30" t="s">
        <v>19</v>
      </c>
      <c r="U11" s="27">
        <v>9</v>
      </c>
      <c r="V11" s="28"/>
      <c r="W11" s="28" t="s">
        <v>1273</v>
      </c>
      <c r="X11" s="28" t="s">
        <v>1273</v>
      </c>
      <c r="Y11" s="139"/>
      <c r="Z11" s="29">
        <v>28</v>
      </c>
      <c r="AA11" s="277" t="s">
        <v>1263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1273</v>
      </c>
      <c r="D12" s="28" t="s">
        <v>1273</v>
      </c>
      <c r="E12" s="113"/>
      <c r="F12" s="33">
        <v>56</v>
      </c>
      <c r="G12" s="277" t="s">
        <v>1248</v>
      </c>
      <c r="H12" s="277"/>
      <c r="I12" s="277"/>
      <c r="J12" s="34" t="s">
        <v>19</v>
      </c>
      <c r="K12" s="27">
        <v>11</v>
      </c>
      <c r="L12" s="35"/>
      <c r="M12" s="28" t="s">
        <v>1273</v>
      </c>
      <c r="N12" s="28" t="s">
        <v>1273</v>
      </c>
      <c r="O12" s="113"/>
      <c r="P12" s="33">
        <v>28</v>
      </c>
      <c r="Q12" s="277" t="s">
        <v>1257</v>
      </c>
      <c r="R12" s="277"/>
      <c r="S12" s="277"/>
      <c r="T12" s="30" t="s">
        <v>19</v>
      </c>
      <c r="U12" s="31">
        <v>12</v>
      </c>
      <c r="V12" s="35" t="s">
        <v>26</v>
      </c>
      <c r="W12" s="28"/>
      <c r="X12" s="28" t="s">
        <v>1273</v>
      </c>
      <c r="Y12" s="113"/>
      <c r="Z12" s="33">
        <v>28</v>
      </c>
      <c r="AA12" s="277" t="s">
        <v>1264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1273</v>
      </c>
      <c r="D13" s="28" t="s">
        <v>1273</v>
      </c>
      <c r="E13" s="139"/>
      <c r="F13" s="29">
        <v>42</v>
      </c>
      <c r="G13" s="277" t="s">
        <v>1249</v>
      </c>
      <c r="H13" s="277"/>
      <c r="I13" s="277"/>
      <c r="J13" s="30" t="s">
        <v>19</v>
      </c>
      <c r="K13" s="31">
        <v>14</v>
      </c>
      <c r="L13" s="28" t="s">
        <v>1291</v>
      </c>
      <c r="M13" s="28"/>
      <c r="N13" s="28" t="s">
        <v>1273</v>
      </c>
      <c r="O13" s="139"/>
      <c r="P13" s="29">
        <v>14</v>
      </c>
      <c r="Q13" s="277" t="s">
        <v>1290</v>
      </c>
      <c r="R13" s="277"/>
      <c r="S13" s="277"/>
      <c r="T13" s="30" t="s">
        <v>19</v>
      </c>
      <c r="U13" s="27">
        <v>15</v>
      </c>
      <c r="V13" s="28"/>
      <c r="W13" s="28" t="s">
        <v>1273</v>
      </c>
      <c r="X13" s="28" t="s">
        <v>1273</v>
      </c>
      <c r="Y13" s="139"/>
      <c r="Z13" s="29">
        <v>28</v>
      </c>
      <c r="AA13" s="277" t="s">
        <v>1265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1273</v>
      </c>
      <c r="D14" s="28" t="s">
        <v>1273</v>
      </c>
      <c r="E14" s="113"/>
      <c r="F14" s="33">
        <v>0</v>
      </c>
      <c r="G14" s="277" t="s">
        <v>1250</v>
      </c>
      <c r="H14" s="277"/>
      <c r="I14" s="277"/>
      <c r="J14" s="34" t="s">
        <v>19</v>
      </c>
      <c r="K14" s="27">
        <v>17</v>
      </c>
      <c r="L14" s="35"/>
      <c r="M14" s="28" t="s">
        <v>26</v>
      </c>
      <c r="N14" s="28" t="s">
        <v>1273</v>
      </c>
      <c r="O14" s="113"/>
      <c r="P14" s="33">
        <v>84</v>
      </c>
      <c r="Q14" s="277" t="s">
        <v>1258</v>
      </c>
      <c r="R14" s="277"/>
      <c r="S14" s="277"/>
      <c r="T14" s="30" t="s">
        <v>19</v>
      </c>
      <c r="U14" s="31">
        <v>18</v>
      </c>
      <c r="V14" s="35" t="s">
        <v>26</v>
      </c>
      <c r="W14" s="28"/>
      <c r="X14" s="28" t="s">
        <v>1273</v>
      </c>
      <c r="Y14" s="113"/>
      <c r="Z14" s="33">
        <v>7</v>
      </c>
      <c r="AA14" s="277" t="s">
        <v>1306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1273</v>
      </c>
      <c r="D15" s="28" t="s">
        <v>1273</v>
      </c>
      <c r="E15" s="139"/>
      <c r="F15" s="29">
        <v>56</v>
      </c>
      <c r="G15" s="277" t="s">
        <v>1251</v>
      </c>
      <c r="H15" s="277"/>
      <c r="I15" s="277"/>
      <c r="J15" s="30" t="s">
        <v>19</v>
      </c>
      <c r="K15" s="31">
        <v>20</v>
      </c>
      <c r="L15" s="28"/>
      <c r="M15" s="28" t="s">
        <v>1273</v>
      </c>
      <c r="N15" s="28" t="s">
        <v>1273</v>
      </c>
      <c r="O15" s="139"/>
      <c r="P15" s="29">
        <v>0</v>
      </c>
      <c r="Q15" s="277" t="s">
        <v>1259</v>
      </c>
      <c r="R15" s="277"/>
      <c r="S15" s="277"/>
      <c r="T15" s="30" t="s">
        <v>19</v>
      </c>
      <c r="U15" s="27">
        <v>21</v>
      </c>
      <c r="V15" s="28"/>
      <c r="W15" s="28" t="s">
        <v>1273</v>
      </c>
      <c r="X15" s="28" t="s">
        <v>1273</v>
      </c>
      <c r="Y15" s="139"/>
      <c r="Z15" s="29">
        <v>60</v>
      </c>
      <c r="AA15" s="277" t="s">
        <v>1266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1273</v>
      </c>
      <c r="D16" s="28" t="s">
        <v>1273</v>
      </c>
      <c r="E16" s="113"/>
      <c r="F16" s="33">
        <v>28</v>
      </c>
      <c r="G16" s="277" t="s">
        <v>1252</v>
      </c>
      <c r="H16" s="277"/>
      <c r="I16" s="277"/>
      <c r="J16" s="34" t="s">
        <v>19</v>
      </c>
      <c r="K16" s="27">
        <v>23</v>
      </c>
      <c r="L16" s="35"/>
      <c r="M16" s="28" t="s">
        <v>1273</v>
      </c>
      <c r="N16" s="28" t="s">
        <v>1273</v>
      </c>
      <c r="O16" s="113"/>
      <c r="P16" s="37">
        <v>28</v>
      </c>
      <c r="Q16" s="277" t="s">
        <v>1260</v>
      </c>
      <c r="R16" s="277"/>
      <c r="S16" s="277"/>
      <c r="T16" s="30" t="s">
        <v>19</v>
      </c>
      <c r="U16" s="31">
        <v>24</v>
      </c>
      <c r="V16" s="35"/>
      <c r="W16" s="28" t="s">
        <v>1273</v>
      </c>
      <c r="X16" s="28" t="s">
        <v>1273</v>
      </c>
      <c r="Y16" s="113"/>
      <c r="Z16" s="33">
        <v>28</v>
      </c>
      <c r="AA16" s="277" t="s">
        <v>1267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1273</v>
      </c>
      <c r="D17" s="28" t="s">
        <v>1273</v>
      </c>
      <c r="E17" s="139"/>
      <c r="F17" s="29">
        <v>70</v>
      </c>
      <c r="G17" s="277" t="s">
        <v>1253</v>
      </c>
      <c r="H17" s="277"/>
      <c r="I17" s="277"/>
      <c r="J17" s="30" t="s">
        <v>19</v>
      </c>
      <c r="K17" s="31">
        <v>26</v>
      </c>
      <c r="L17" s="28"/>
      <c r="M17" s="28" t="s">
        <v>1273</v>
      </c>
      <c r="N17" s="28" t="s">
        <v>1273</v>
      </c>
      <c r="O17" s="139"/>
      <c r="P17" s="29">
        <v>56</v>
      </c>
      <c r="Q17" s="277" t="s">
        <v>1261</v>
      </c>
      <c r="R17" s="277"/>
      <c r="S17" s="277"/>
      <c r="T17" s="30" t="s">
        <v>19</v>
      </c>
      <c r="U17" s="27">
        <v>27</v>
      </c>
      <c r="V17" s="28"/>
      <c r="W17" s="28" t="s">
        <v>26</v>
      </c>
      <c r="X17" s="28" t="s">
        <v>1273</v>
      </c>
      <c r="Y17" s="139"/>
      <c r="Z17" s="29">
        <v>28</v>
      </c>
      <c r="AA17" s="277" t="s">
        <v>1268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1273</v>
      </c>
      <c r="D18" s="28" t="s">
        <v>1273</v>
      </c>
      <c r="E18" s="113"/>
      <c r="F18" s="33">
        <v>0</v>
      </c>
      <c r="G18" s="277" t="s">
        <v>1274</v>
      </c>
      <c r="H18" s="277"/>
      <c r="I18" s="277"/>
      <c r="J18" s="34" t="s">
        <v>19</v>
      </c>
      <c r="K18" s="27">
        <v>29</v>
      </c>
      <c r="L18" s="35"/>
      <c r="M18" s="28" t="s">
        <v>1273</v>
      </c>
      <c r="N18" s="28" t="s">
        <v>1273</v>
      </c>
      <c r="O18" s="113"/>
      <c r="P18" s="33">
        <v>0</v>
      </c>
      <c r="Q18" s="277" t="s">
        <v>1279</v>
      </c>
      <c r="R18" s="277"/>
      <c r="S18" s="277"/>
      <c r="T18" s="30" t="s">
        <v>19</v>
      </c>
      <c r="U18" s="31">
        <v>30</v>
      </c>
      <c r="V18" s="35"/>
      <c r="W18" s="28" t="s">
        <v>1273</v>
      </c>
      <c r="X18" s="28" t="s">
        <v>1273</v>
      </c>
      <c r="Y18" s="113"/>
      <c r="Z18" s="33">
        <v>28</v>
      </c>
      <c r="AA18" s="277" t="s">
        <v>1269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1273</v>
      </c>
      <c r="D19" s="28" t="s">
        <v>1273</v>
      </c>
      <c r="E19" s="139"/>
      <c r="F19" s="29">
        <v>0</v>
      </c>
      <c r="G19" s="277" t="s">
        <v>1275</v>
      </c>
      <c r="H19" s="277"/>
      <c r="I19" s="277"/>
      <c r="J19" s="30" t="s">
        <v>19</v>
      </c>
      <c r="K19" s="31">
        <v>32</v>
      </c>
      <c r="L19" s="28"/>
      <c r="M19" s="28" t="s">
        <v>1273</v>
      </c>
      <c r="N19" s="28" t="s">
        <v>1273</v>
      </c>
      <c r="O19" s="139"/>
      <c r="P19" s="29">
        <v>0</v>
      </c>
      <c r="Q19" s="277" t="s">
        <v>1280</v>
      </c>
      <c r="R19" s="277"/>
      <c r="S19" s="277"/>
      <c r="T19" s="30" t="s">
        <v>19</v>
      </c>
      <c r="U19" s="27">
        <v>33</v>
      </c>
      <c r="V19" s="28"/>
      <c r="W19" s="28" t="s">
        <v>1273</v>
      </c>
      <c r="X19" s="28" t="s">
        <v>1273</v>
      </c>
      <c r="Y19" s="139"/>
      <c r="Z19" s="29">
        <v>30</v>
      </c>
      <c r="AA19" s="277" t="s">
        <v>1270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1273</v>
      </c>
      <c r="D20" s="28" t="s">
        <v>1273</v>
      </c>
      <c r="E20" s="113"/>
      <c r="F20" s="33">
        <v>0</v>
      </c>
      <c r="G20" s="277" t="s">
        <v>1276</v>
      </c>
      <c r="H20" s="277"/>
      <c r="I20" s="277"/>
      <c r="J20" s="34" t="s">
        <v>19</v>
      </c>
      <c r="K20" s="27">
        <v>35</v>
      </c>
      <c r="L20" s="35"/>
      <c r="M20" s="28" t="s">
        <v>1273</v>
      </c>
      <c r="N20" s="28" t="s">
        <v>1273</v>
      </c>
      <c r="O20" s="113"/>
      <c r="P20" s="33">
        <v>0</v>
      </c>
      <c r="Q20" s="277" t="s">
        <v>1281</v>
      </c>
      <c r="R20" s="277"/>
      <c r="S20" s="277"/>
      <c r="T20" s="30" t="s">
        <v>19</v>
      </c>
      <c r="U20" s="31">
        <v>36</v>
      </c>
      <c r="V20" s="35"/>
      <c r="W20" s="28" t="s">
        <v>1273</v>
      </c>
      <c r="X20" s="28" t="s">
        <v>1273</v>
      </c>
      <c r="Y20" s="113"/>
      <c r="Z20" s="33">
        <v>0</v>
      </c>
      <c r="AA20" s="277" t="s">
        <v>1284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1273</v>
      </c>
      <c r="D21" s="28" t="s">
        <v>1273</v>
      </c>
      <c r="E21" s="139"/>
      <c r="F21" s="29">
        <v>0</v>
      </c>
      <c r="G21" s="277" t="s">
        <v>1277</v>
      </c>
      <c r="H21" s="277"/>
      <c r="I21" s="277"/>
      <c r="J21" s="30" t="s">
        <v>19</v>
      </c>
      <c r="K21" s="31">
        <v>38</v>
      </c>
      <c r="L21" s="28"/>
      <c r="M21" s="28" t="s">
        <v>1273</v>
      </c>
      <c r="N21" s="28" t="s">
        <v>1273</v>
      </c>
      <c r="O21" s="139"/>
      <c r="P21" s="29">
        <v>0</v>
      </c>
      <c r="Q21" s="277" t="s">
        <v>1282</v>
      </c>
      <c r="R21" s="277"/>
      <c r="S21" s="277"/>
      <c r="T21" s="30" t="s">
        <v>19</v>
      </c>
      <c r="U21" s="27">
        <v>39</v>
      </c>
      <c r="V21" s="28"/>
      <c r="W21" s="28" t="s">
        <v>1273</v>
      </c>
      <c r="X21" s="28" t="s">
        <v>1273</v>
      </c>
      <c r="Y21" s="139"/>
      <c r="Z21" s="29">
        <v>30</v>
      </c>
      <c r="AA21" s="277" t="s">
        <v>1288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1273</v>
      </c>
      <c r="D22" s="28" t="s">
        <v>1273</v>
      </c>
      <c r="E22" s="113"/>
      <c r="F22" s="33">
        <v>0</v>
      </c>
      <c r="G22" s="277" t="s">
        <v>1278</v>
      </c>
      <c r="H22" s="277"/>
      <c r="I22" s="277"/>
      <c r="J22" s="34" t="s">
        <v>19</v>
      </c>
      <c r="K22" s="27">
        <v>41</v>
      </c>
      <c r="L22" s="35"/>
      <c r="M22" s="28" t="s">
        <v>1273</v>
      </c>
      <c r="N22" s="28" t="s">
        <v>1273</v>
      </c>
      <c r="O22" s="113"/>
      <c r="P22" s="33">
        <v>0</v>
      </c>
      <c r="Q22" s="277" t="s">
        <v>1283</v>
      </c>
      <c r="R22" s="277"/>
      <c r="S22" s="277"/>
      <c r="T22" s="30" t="s">
        <v>19</v>
      </c>
      <c r="U22" s="31">
        <v>42</v>
      </c>
      <c r="V22" s="35"/>
      <c r="W22" s="28" t="s">
        <v>1273</v>
      </c>
      <c r="X22" s="28" t="s">
        <v>1273</v>
      </c>
      <c r="Y22" s="113"/>
      <c r="Z22" s="33">
        <v>8</v>
      </c>
      <c r="AA22" s="277" t="s">
        <v>1289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1295</v>
      </c>
      <c r="D23" s="28" t="s">
        <v>26</v>
      </c>
      <c r="E23" s="139"/>
      <c r="F23" s="29">
        <v>28</v>
      </c>
      <c r="G23" s="277" t="s">
        <v>1294</v>
      </c>
      <c r="H23" s="277"/>
      <c r="I23" s="277"/>
      <c r="J23" s="30" t="s">
        <v>19</v>
      </c>
      <c r="K23" s="31">
        <v>44</v>
      </c>
      <c r="L23" s="28"/>
      <c r="M23" s="28" t="s">
        <v>26</v>
      </c>
      <c r="N23" s="28" t="s">
        <v>1295</v>
      </c>
      <c r="O23" s="139"/>
      <c r="P23" s="29">
        <v>20</v>
      </c>
      <c r="Q23" s="277" t="s">
        <v>1296</v>
      </c>
      <c r="R23" s="277"/>
      <c r="S23" s="277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9"/>
      <c r="Z23" s="29">
        <v>56</v>
      </c>
      <c r="AA23" s="277" t="s">
        <v>1307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77" t="s">
        <v>1308</v>
      </c>
      <c r="H24" s="277"/>
      <c r="I24" s="277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77" t="s">
        <v>1311</v>
      </c>
      <c r="R24" s="277"/>
      <c r="S24" s="277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77" t="s">
        <v>1314</v>
      </c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9"/>
      <c r="F25" s="29">
        <v>30</v>
      </c>
      <c r="G25" s="277" t="s">
        <v>1309</v>
      </c>
      <c r="H25" s="277"/>
      <c r="I25" s="277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9"/>
      <c r="P25" s="29">
        <v>30</v>
      </c>
      <c r="Q25" s="277" t="s">
        <v>1312</v>
      </c>
      <c r="R25" s="277"/>
      <c r="S25" s="277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9"/>
      <c r="Z25" s="29">
        <v>30</v>
      </c>
      <c r="AA25" s="277" t="s">
        <v>1315</v>
      </c>
      <c r="AB25" s="277"/>
      <c r="AC25" s="277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30</v>
      </c>
      <c r="G26" s="277" t="s">
        <v>1310</v>
      </c>
      <c r="H26" s="277"/>
      <c r="I26" s="277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77" t="s">
        <v>1313</v>
      </c>
      <c r="R26" s="277"/>
      <c r="S26" s="277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77" t="s">
        <v>1316</v>
      </c>
      <c r="AB26" s="277"/>
      <c r="AC26" s="277"/>
      <c r="AD26" s="30" t="s">
        <v>19</v>
      </c>
    </row>
    <row r="27" spans="1:45" s="41" customFormat="1" ht="15" customHeight="1" thickBot="1">
      <c r="A27" s="343" t="s">
        <v>20</v>
      </c>
      <c r="B27" s="344"/>
      <c r="C27" s="344"/>
      <c r="D27" s="344"/>
      <c r="E27" s="94" t="s">
        <v>21</v>
      </c>
      <c r="F27" s="281">
        <f>COUNTIF(B9:B26,"・")+COUNTIF(L9:L26,"・")+COUNTIF(V9:V26,"・")</f>
        <v>4</v>
      </c>
      <c r="G27" s="282"/>
      <c r="H27" s="95" t="s">
        <v>22</v>
      </c>
      <c r="I27" s="94" t="s">
        <v>23</v>
      </c>
      <c r="J27" s="281">
        <f>COUNTIF(C9:C26,"・")+COUNTIF(M9:M26,"・")+COUNTIF(W9:W26,"・")</f>
        <v>50</v>
      </c>
      <c r="K27" s="281"/>
      <c r="L27" s="95" t="s">
        <v>22</v>
      </c>
      <c r="M27" s="94" t="s">
        <v>24</v>
      </c>
      <c r="N27" s="281">
        <f>SUM(F27:K27)</f>
        <v>54</v>
      </c>
      <c r="O27" s="281"/>
      <c r="P27" s="281"/>
      <c r="Q27" s="95" t="s">
        <v>22</v>
      </c>
      <c r="R27" s="142" t="s">
        <v>3</v>
      </c>
      <c r="S27" s="142" t="s">
        <v>25</v>
      </c>
      <c r="T27" s="281">
        <f>COUNTIF(D9:D26,"・")+COUNTIF(N9:N26,"・")+COUNTIF(X9:X26,"・")</f>
        <v>54</v>
      </c>
      <c r="U27" s="281"/>
      <c r="V27" s="281"/>
      <c r="W27" s="142" t="s">
        <v>22</v>
      </c>
      <c r="X27" s="142" t="s">
        <v>26</v>
      </c>
      <c r="Y27" s="142" t="s">
        <v>27</v>
      </c>
      <c r="Z27" s="281">
        <f>COUNTIF(E9:E26,"・")+COUNTIF(O9:O26,"・")+COUNTIF(Y9:Y26,"・")</f>
        <v>0</v>
      </c>
      <c r="AA27" s="345"/>
      <c r="AB27" s="345"/>
      <c r="AC27" s="142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36"/>
      <c r="AR28" s="41"/>
    </row>
    <row r="29" spans="1:45" s="18" customFormat="1" ht="14.25" customHeight="1" thickBot="1">
      <c r="A29" s="270" t="s">
        <v>28</v>
      </c>
      <c r="B29" s="271"/>
      <c r="C29" s="271"/>
      <c r="D29" s="271"/>
      <c r="E29" s="271"/>
      <c r="F29" s="258" t="s">
        <v>29</v>
      </c>
      <c r="G29" s="259"/>
      <c r="H29" s="259"/>
      <c r="I29" s="259"/>
      <c r="J29" s="260"/>
      <c r="K29" s="272" t="s">
        <v>30</v>
      </c>
      <c r="L29" s="273"/>
      <c r="M29" s="273"/>
      <c r="N29" s="273"/>
      <c r="O29" s="273"/>
      <c r="P29" s="258" t="s">
        <v>31</v>
      </c>
      <c r="Q29" s="259"/>
      <c r="R29" s="259"/>
      <c r="S29" s="259"/>
      <c r="T29" s="260"/>
      <c r="U29" s="259" t="s">
        <v>34</v>
      </c>
      <c r="V29" s="259"/>
      <c r="W29" s="259"/>
      <c r="X29" s="259"/>
      <c r="Y29" s="259"/>
      <c r="Z29" s="260"/>
      <c r="AA29" s="274" t="s">
        <v>35</v>
      </c>
      <c r="AB29" s="275"/>
      <c r="AC29" s="275"/>
      <c r="AD29" s="276"/>
      <c r="AE29" s="52"/>
      <c r="AR29" s="73"/>
      <c r="AS29" s="73"/>
    </row>
    <row r="30" spans="1:45" s="18" customFormat="1" ht="15" customHeight="1">
      <c r="A30" s="246"/>
      <c r="B30" s="263"/>
      <c r="C30" s="263"/>
      <c r="D30" s="264"/>
      <c r="E30" s="42" t="s">
        <v>19</v>
      </c>
      <c r="F30" s="265"/>
      <c r="G30" s="242"/>
      <c r="H30" s="242"/>
      <c r="I30" s="242"/>
      <c r="J30" s="242"/>
      <c r="K30" s="246" t="s">
        <v>1303</v>
      </c>
      <c r="L30" s="247"/>
      <c r="M30" s="247"/>
      <c r="N30" s="264"/>
      <c r="O30" s="140" t="s">
        <v>19</v>
      </c>
      <c r="P30" s="266" t="s">
        <v>1304</v>
      </c>
      <c r="Q30" s="267"/>
      <c r="R30" s="267"/>
      <c r="S30" s="267"/>
      <c r="T30" s="267"/>
      <c r="U30" s="246" t="s">
        <v>1294</v>
      </c>
      <c r="V30" s="247"/>
      <c r="W30" s="247"/>
      <c r="X30" s="247"/>
      <c r="Y30" s="247"/>
      <c r="Z30" s="43" t="s">
        <v>19</v>
      </c>
      <c r="AA30" s="268" t="s">
        <v>1298</v>
      </c>
      <c r="AB30" s="247"/>
      <c r="AC30" s="247"/>
      <c r="AD30" s="269"/>
    </row>
    <row r="31" spans="1:45" s="18" customFormat="1" ht="15" customHeight="1" thickBot="1">
      <c r="A31" s="326"/>
      <c r="B31" s="327"/>
      <c r="C31" s="327"/>
      <c r="D31" s="328"/>
      <c r="E31" s="97" t="s">
        <v>19</v>
      </c>
      <c r="F31" s="339"/>
      <c r="G31" s="327"/>
      <c r="H31" s="327"/>
      <c r="I31" s="327"/>
      <c r="J31" s="327"/>
      <c r="K31" s="326" t="s">
        <v>1305</v>
      </c>
      <c r="L31" s="342"/>
      <c r="M31" s="342"/>
      <c r="N31" s="328"/>
      <c r="O31" s="148" t="s">
        <v>19</v>
      </c>
      <c r="P31" s="213" t="s">
        <v>1317</v>
      </c>
      <c r="Q31" s="212"/>
      <c r="R31" s="212"/>
      <c r="S31" s="212"/>
      <c r="T31" s="212"/>
      <c r="U31" s="211"/>
      <c r="V31" s="215"/>
      <c r="W31" s="215"/>
      <c r="X31" s="215"/>
      <c r="Y31" s="215"/>
      <c r="Z31" s="44" t="s">
        <v>19</v>
      </c>
      <c r="AA31" s="239"/>
      <c r="AB31" s="209"/>
      <c r="AC31" s="209"/>
      <c r="AD31" s="240"/>
    </row>
    <row r="32" spans="1:45" s="18" customFormat="1" ht="15" customHeight="1" thickBot="1">
      <c r="A32" s="255" t="s">
        <v>32</v>
      </c>
      <c r="B32" s="256"/>
      <c r="C32" s="256"/>
      <c r="D32" s="256"/>
      <c r="E32" s="257"/>
      <c r="F32" s="258" t="s">
        <v>33</v>
      </c>
      <c r="G32" s="259"/>
      <c r="H32" s="259"/>
      <c r="I32" s="259"/>
      <c r="J32" s="260"/>
      <c r="K32" s="259" t="s">
        <v>34</v>
      </c>
      <c r="L32" s="259"/>
      <c r="M32" s="259"/>
      <c r="N32" s="259"/>
      <c r="O32" s="259"/>
      <c r="P32" s="258" t="s">
        <v>35</v>
      </c>
      <c r="Q32" s="259"/>
      <c r="R32" s="259"/>
      <c r="S32" s="259"/>
      <c r="T32" s="261"/>
      <c r="U32" s="262"/>
      <c r="V32" s="212"/>
      <c r="W32" s="212"/>
      <c r="X32" s="212"/>
      <c r="Y32" s="212"/>
      <c r="Z32" s="44" t="s">
        <v>19</v>
      </c>
      <c r="AA32" s="239"/>
      <c r="AB32" s="209"/>
      <c r="AC32" s="209"/>
      <c r="AD32" s="240"/>
    </row>
    <row r="33" spans="1:44" s="18" customFormat="1" ht="15" customHeight="1">
      <c r="A33" s="241" t="s">
        <v>1285</v>
      </c>
      <c r="B33" s="242"/>
      <c r="C33" s="242"/>
      <c r="D33" s="242"/>
      <c r="E33" s="45" t="s">
        <v>19</v>
      </c>
      <c r="F33" s="309" t="s">
        <v>1287</v>
      </c>
      <c r="G33" s="310"/>
      <c r="H33" s="310"/>
      <c r="I33" s="310"/>
      <c r="J33" s="311"/>
      <c r="K33" s="246" t="s">
        <v>1285</v>
      </c>
      <c r="L33" s="247"/>
      <c r="M33" s="247"/>
      <c r="N33" s="247"/>
      <c r="O33" s="46" t="s">
        <v>19</v>
      </c>
      <c r="P33" s="355" t="s">
        <v>1286</v>
      </c>
      <c r="Q33" s="356"/>
      <c r="R33" s="356"/>
      <c r="S33" s="356"/>
      <c r="T33" s="357"/>
      <c r="U33" s="241"/>
      <c r="V33" s="251"/>
      <c r="W33" s="251"/>
      <c r="X33" s="251"/>
      <c r="Y33" s="251"/>
      <c r="Z33" s="46" t="s">
        <v>19</v>
      </c>
      <c r="AA33" s="239"/>
      <c r="AB33" s="209"/>
      <c r="AC33" s="209"/>
      <c r="AD33" s="240"/>
    </row>
    <row r="34" spans="1:44" s="18" customFormat="1" ht="15" customHeight="1" thickBot="1">
      <c r="A34" s="211" t="s">
        <v>1301</v>
      </c>
      <c r="B34" s="212"/>
      <c r="C34" s="212"/>
      <c r="D34" s="212"/>
      <c r="E34" s="47" t="s">
        <v>19</v>
      </c>
      <c r="F34" s="239" t="s">
        <v>1302</v>
      </c>
      <c r="G34" s="307"/>
      <c r="H34" s="307"/>
      <c r="I34" s="307"/>
      <c r="J34" s="308"/>
      <c r="K34" s="211"/>
      <c r="L34" s="215"/>
      <c r="M34" s="215"/>
      <c r="N34" s="215"/>
      <c r="O34" s="44" t="s">
        <v>19</v>
      </c>
      <c r="P34" s="358"/>
      <c r="Q34" s="359"/>
      <c r="R34" s="359"/>
      <c r="S34" s="359"/>
      <c r="T34" s="360"/>
      <c r="U34" s="211"/>
      <c r="V34" s="212"/>
      <c r="W34" s="212"/>
      <c r="X34" s="212"/>
      <c r="Y34" s="236"/>
      <c r="Z34" s="47" t="s">
        <v>19</v>
      </c>
      <c r="AA34" s="252"/>
      <c r="AB34" s="253"/>
      <c r="AC34" s="253"/>
      <c r="AD34" s="254"/>
    </row>
    <row r="35" spans="1:44" s="18" customFormat="1" ht="15" customHeight="1" thickBot="1">
      <c r="A35" s="246" t="s">
        <v>1303</v>
      </c>
      <c r="B35" s="247"/>
      <c r="C35" s="247"/>
      <c r="D35" s="264"/>
      <c r="E35" s="47" t="s">
        <v>19</v>
      </c>
      <c r="F35" s="239" t="s">
        <v>1321</v>
      </c>
      <c r="G35" s="307"/>
      <c r="H35" s="307"/>
      <c r="I35" s="307"/>
      <c r="J35" s="308"/>
      <c r="K35" s="211" t="s">
        <v>1294</v>
      </c>
      <c r="L35" s="215"/>
      <c r="M35" s="215"/>
      <c r="N35" s="215"/>
      <c r="O35" s="44" t="s">
        <v>19</v>
      </c>
      <c r="P35" s="222" t="s">
        <v>1297</v>
      </c>
      <c r="Q35" s="223"/>
      <c r="R35" s="223"/>
      <c r="S35" s="223"/>
      <c r="T35" s="224"/>
      <c r="U35" s="225"/>
      <c r="V35" s="226"/>
      <c r="W35" s="226"/>
      <c r="X35" s="226"/>
      <c r="Y35" s="227"/>
      <c r="Z35" s="48" t="s">
        <v>19</v>
      </c>
      <c r="AA35" s="228"/>
      <c r="AB35" s="228"/>
      <c r="AC35" s="228"/>
      <c r="AD35" s="229"/>
    </row>
    <row r="36" spans="1:44" s="18" customFormat="1" ht="15" customHeight="1">
      <c r="A36" s="326" t="s">
        <v>1305</v>
      </c>
      <c r="B36" s="342"/>
      <c r="C36" s="342"/>
      <c r="D36" s="328"/>
      <c r="E36" s="47" t="s">
        <v>19</v>
      </c>
      <c r="F36" s="239" t="s">
        <v>1321</v>
      </c>
      <c r="G36" s="307"/>
      <c r="H36" s="307"/>
      <c r="I36" s="307"/>
      <c r="J36" s="308"/>
      <c r="K36" s="211" t="s">
        <v>1299</v>
      </c>
      <c r="L36" s="215"/>
      <c r="M36" s="215"/>
      <c r="N36" s="215"/>
      <c r="O36" s="44" t="s">
        <v>19</v>
      </c>
      <c r="P36" s="222" t="s">
        <v>1300</v>
      </c>
      <c r="Q36" s="212"/>
      <c r="R36" s="212"/>
      <c r="S36" s="212"/>
      <c r="T36" s="214"/>
      <c r="U36" s="216" t="s">
        <v>36</v>
      </c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44" s="18" customFormat="1" ht="15" customHeight="1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9" t="s">
        <v>37</v>
      </c>
      <c r="V37" s="220"/>
      <c r="W37" s="220"/>
      <c r="X37" s="221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</row>
    <row r="38" spans="1:44" s="18" customFormat="1" ht="15" customHeight="1">
      <c r="A38" s="198" t="s">
        <v>40</v>
      </c>
      <c r="B38" s="199"/>
      <c r="C38" s="199"/>
      <c r="D38" s="199"/>
      <c r="E38" s="53"/>
      <c r="F38" s="200" t="s">
        <v>41</v>
      </c>
      <c r="G38" s="199"/>
      <c r="H38" s="199"/>
      <c r="I38" s="199"/>
      <c r="J38" s="201"/>
      <c r="K38" s="198" t="s">
        <v>42</v>
      </c>
      <c r="L38" s="202"/>
      <c r="M38" s="202"/>
      <c r="N38" s="202"/>
      <c r="O38" s="54"/>
      <c r="P38" s="203" t="s">
        <v>615</v>
      </c>
      <c r="Q38" s="204"/>
      <c r="R38" s="204"/>
      <c r="S38" s="204"/>
      <c r="T38" s="205"/>
      <c r="U38" s="206" t="s">
        <v>43</v>
      </c>
      <c r="V38" s="181"/>
      <c r="W38" s="181"/>
      <c r="X38" s="207"/>
      <c r="Y38" s="208">
        <v>0.75</v>
      </c>
      <c r="Z38" s="209"/>
      <c r="AA38" s="210"/>
      <c r="AB38" s="180" t="s">
        <v>1318</v>
      </c>
      <c r="AC38" s="181"/>
      <c r="AD38" s="182"/>
      <c r="AE38" s="1"/>
      <c r="AF38" s="1"/>
    </row>
    <row r="39" spans="1:44" s="18" customFormat="1" ht="15" customHeight="1" thickBot="1">
      <c r="A39" s="183">
        <v>0</v>
      </c>
      <c r="B39" s="184"/>
      <c r="C39" s="184"/>
      <c r="D39" s="184"/>
      <c r="E39" s="185"/>
      <c r="F39" s="186">
        <v>0</v>
      </c>
      <c r="G39" s="187"/>
      <c r="H39" s="187"/>
      <c r="I39" s="187"/>
      <c r="J39" s="188"/>
      <c r="K39" s="183">
        <v>0</v>
      </c>
      <c r="L39" s="184"/>
      <c r="M39" s="184"/>
      <c r="N39" s="184"/>
      <c r="O39" s="185"/>
      <c r="P39" s="189" t="s">
        <v>1322</v>
      </c>
      <c r="Q39" s="190"/>
      <c r="R39" s="190"/>
      <c r="S39" s="190"/>
      <c r="T39" s="191"/>
      <c r="U39" s="183" t="s">
        <v>62</v>
      </c>
      <c r="V39" s="184"/>
      <c r="W39" s="184"/>
      <c r="X39" s="185"/>
      <c r="Y39" s="192">
        <v>0.75</v>
      </c>
      <c r="Z39" s="193"/>
      <c r="AA39" s="194"/>
      <c r="AB39" s="195" t="str">
        <f>'6'!AB49:AD49</f>
        <v>中村　恵理子</v>
      </c>
      <c r="AC39" s="196"/>
      <c r="AD39" s="197"/>
      <c r="AE39" s="1"/>
      <c r="AF39" s="1"/>
    </row>
    <row r="40" spans="1:44" s="18" customFormat="1" ht="15" customHeight="1" thickBot="1">
      <c r="A40" s="147"/>
      <c r="B40" s="147"/>
      <c r="C40" s="147"/>
      <c r="D40" s="147"/>
      <c r="E40" s="147"/>
      <c r="F40" s="147"/>
      <c r="G40" s="114"/>
      <c r="H40" s="114"/>
      <c r="I40" s="114"/>
      <c r="J40" s="114"/>
      <c r="K40" s="147"/>
      <c r="L40" s="147"/>
      <c r="M40" s="147"/>
      <c r="N40" s="147"/>
      <c r="O40" s="147"/>
      <c r="P40" s="147"/>
      <c r="Q40" s="147"/>
      <c r="R40" s="147"/>
      <c r="S40" s="147"/>
      <c r="T40" s="147"/>
      <c r="U40" s="147"/>
      <c r="V40" s="147"/>
      <c r="W40" s="147"/>
      <c r="X40" s="147"/>
      <c r="Y40" s="147"/>
      <c r="Z40" s="147"/>
      <c r="AA40" s="147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169"/>
      <c r="B42" s="170"/>
      <c r="C42" s="170"/>
      <c r="D42" s="170"/>
      <c r="E42" s="170"/>
      <c r="F42" s="170"/>
      <c r="G42" s="171" t="s">
        <v>1319</v>
      </c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  <c r="AE42" s="1"/>
      <c r="AF42" s="1"/>
    </row>
    <row r="43" spans="1:44" s="18" customFormat="1" ht="15" customHeight="1">
      <c r="A43" s="169"/>
      <c r="B43" s="170"/>
      <c r="C43" s="170"/>
      <c r="D43" s="170"/>
      <c r="E43" s="170"/>
      <c r="F43" s="170"/>
      <c r="G43" s="171" t="s">
        <v>1320</v>
      </c>
      <c r="H43" s="172"/>
      <c r="I43" s="172"/>
      <c r="J43" s="172"/>
      <c r="K43" s="172"/>
      <c r="L43" s="172"/>
      <c r="M43" s="172"/>
      <c r="N43" s="172"/>
      <c r="O43" s="172"/>
      <c r="P43" s="172"/>
      <c r="Q43" s="172"/>
      <c r="R43" s="172"/>
      <c r="S43" s="172"/>
      <c r="T43" s="172"/>
      <c r="U43" s="172"/>
      <c r="V43" s="172"/>
      <c r="W43" s="172"/>
      <c r="X43" s="172"/>
      <c r="Y43" s="172"/>
      <c r="Z43" s="172"/>
      <c r="AA43" s="172"/>
      <c r="AB43" s="172"/>
      <c r="AC43" s="172"/>
      <c r="AD43" s="173"/>
      <c r="AE43" s="1"/>
      <c r="AF43" s="1"/>
    </row>
    <row r="44" spans="1:44" ht="15" customHeight="1" thickBot="1">
      <c r="A44" s="176"/>
      <c r="B44" s="177"/>
      <c r="C44" s="177"/>
      <c r="D44" s="177"/>
      <c r="E44" s="177"/>
      <c r="F44" s="177"/>
      <c r="G44" s="178"/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79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9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U34:Y34"/>
    <mergeCell ref="AA34:AD34"/>
    <mergeCell ref="P33:T34"/>
    <mergeCell ref="A33:D33"/>
    <mergeCell ref="F33:J33"/>
    <mergeCell ref="K33:N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28" workbookViewId="0">
      <selection activeCell="Z21" sqref="Z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22</v>
      </c>
      <c r="O1" s="146" t="s">
        <v>2</v>
      </c>
      <c r="P1" s="146"/>
      <c r="Q1" s="146" t="s">
        <v>3</v>
      </c>
      <c r="R1" s="145" t="s">
        <v>1326</v>
      </c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 t="s">
        <v>1323</v>
      </c>
      <c r="J5" s="296"/>
      <c r="K5" s="296"/>
      <c r="L5" s="296"/>
      <c r="M5" s="297"/>
      <c r="N5" s="252" t="s">
        <v>1324</v>
      </c>
      <c r="O5" s="298"/>
      <c r="P5" s="147"/>
      <c r="Q5" s="274" t="s">
        <v>11</v>
      </c>
      <c r="R5" s="275"/>
      <c r="S5" s="275"/>
      <c r="T5" s="276"/>
      <c r="U5" s="299" t="s">
        <v>1325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1347</v>
      </c>
      <c r="D9" s="28" t="s">
        <v>1346</v>
      </c>
      <c r="E9" s="139"/>
      <c r="F9" s="29">
        <v>56</v>
      </c>
      <c r="G9" s="277" t="s">
        <v>1327</v>
      </c>
      <c r="H9" s="277"/>
      <c r="I9" s="277"/>
      <c r="J9" s="30" t="s">
        <v>19</v>
      </c>
      <c r="K9" s="31">
        <v>2</v>
      </c>
      <c r="L9" s="28"/>
      <c r="M9" s="28" t="s">
        <v>1347</v>
      </c>
      <c r="N9" s="28" t="s">
        <v>1346</v>
      </c>
      <c r="O9" s="139"/>
      <c r="P9" s="29">
        <v>28</v>
      </c>
      <c r="Q9" s="277" t="s">
        <v>1348</v>
      </c>
      <c r="R9" s="277"/>
      <c r="S9" s="277"/>
      <c r="T9" s="30" t="s">
        <v>19</v>
      </c>
      <c r="U9" s="27">
        <v>3</v>
      </c>
      <c r="V9" s="28"/>
      <c r="W9" s="28" t="s">
        <v>1347</v>
      </c>
      <c r="X9" s="28" t="s">
        <v>1346</v>
      </c>
      <c r="Y9" s="139"/>
      <c r="Z9" s="29">
        <v>28</v>
      </c>
      <c r="AA9" s="277" t="s">
        <v>1368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1347</v>
      </c>
      <c r="D10" s="28" t="s">
        <v>1346</v>
      </c>
      <c r="E10" s="113"/>
      <c r="F10" s="33">
        <v>60</v>
      </c>
      <c r="G10" s="277" t="s">
        <v>1328</v>
      </c>
      <c r="H10" s="277"/>
      <c r="I10" s="277"/>
      <c r="J10" s="34" t="s">
        <v>19</v>
      </c>
      <c r="K10" s="27">
        <v>5</v>
      </c>
      <c r="L10" s="35"/>
      <c r="M10" s="28" t="s">
        <v>1347</v>
      </c>
      <c r="N10" s="28" t="s">
        <v>1346</v>
      </c>
      <c r="O10" s="113"/>
      <c r="P10" s="33">
        <v>28</v>
      </c>
      <c r="Q10" s="277" t="s">
        <v>1349</v>
      </c>
      <c r="R10" s="277"/>
      <c r="S10" s="277"/>
      <c r="T10" s="34" t="s">
        <v>19</v>
      </c>
      <c r="U10" s="31">
        <v>6</v>
      </c>
      <c r="V10" s="35"/>
      <c r="W10" s="28" t="s">
        <v>1347</v>
      </c>
      <c r="X10" s="28" t="s">
        <v>1346</v>
      </c>
      <c r="Y10" s="113"/>
      <c r="Z10" s="33">
        <v>28</v>
      </c>
      <c r="AA10" s="277" t="s">
        <v>1369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1347</v>
      </c>
      <c r="D11" s="28" t="s">
        <v>1346</v>
      </c>
      <c r="E11" s="139"/>
      <c r="F11" s="36">
        <v>60</v>
      </c>
      <c r="G11" s="277" t="s">
        <v>1329</v>
      </c>
      <c r="H11" s="277"/>
      <c r="I11" s="277"/>
      <c r="J11" s="30" t="s">
        <v>19</v>
      </c>
      <c r="K11" s="31">
        <v>8</v>
      </c>
      <c r="L11" s="28"/>
      <c r="M11" s="28" t="s">
        <v>1347</v>
      </c>
      <c r="N11" s="28" t="s">
        <v>1346</v>
      </c>
      <c r="O11" s="139"/>
      <c r="P11" s="29">
        <v>28</v>
      </c>
      <c r="Q11" s="277" t="s">
        <v>1350</v>
      </c>
      <c r="R11" s="277"/>
      <c r="S11" s="277"/>
      <c r="T11" s="30" t="s">
        <v>19</v>
      </c>
      <c r="U11" s="27">
        <v>9</v>
      </c>
      <c r="V11" s="28"/>
      <c r="W11" s="28" t="s">
        <v>1347</v>
      </c>
      <c r="X11" s="28" t="s">
        <v>1346</v>
      </c>
      <c r="Y11" s="139"/>
      <c r="Z11" s="29">
        <v>28</v>
      </c>
      <c r="AA11" s="277" t="s">
        <v>1370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1347</v>
      </c>
      <c r="D12" s="28" t="s">
        <v>1346</v>
      </c>
      <c r="E12" s="113"/>
      <c r="F12" s="33">
        <v>30</v>
      </c>
      <c r="G12" s="277" t="s">
        <v>1330</v>
      </c>
      <c r="H12" s="277"/>
      <c r="I12" s="277"/>
      <c r="J12" s="34" t="s">
        <v>19</v>
      </c>
      <c r="K12" s="27">
        <v>11</v>
      </c>
      <c r="L12" s="35"/>
      <c r="M12" s="28" t="s">
        <v>1347</v>
      </c>
      <c r="N12" s="28" t="s">
        <v>1346</v>
      </c>
      <c r="O12" s="113"/>
      <c r="P12" s="33">
        <v>28</v>
      </c>
      <c r="Q12" s="277" t="s">
        <v>1351</v>
      </c>
      <c r="R12" s="277"/>
      <c r="S12" s="277"/>
      <c r="T12" s="30" t="s">
        <v>19</v>
      </c>
      <c r="U12" s="31">
        <v>12</v>
      </c>
      <c r="V12" s="35"/>
      <c r="W12" s="28" t="s">
        <v>1347</v>
      </c>
      <c r="X12" s="28" t="s">
        <v>1346</v>
      </c>
      <c r="Y12" s="113"/>
      <c r="Z12" s="33">
        <v>28</v>
      </c>
      <c r="AA12" s="277" t="s">
        <v>1371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1347</v>
      </c>
      <c r="D13" s="28" t="s">
        <v>1346</v>
      </c>
      <c r="E13" s="139"/>
      <c r="F13" s="29">
        <v>28</v>
      </c>
      <c r="G13" s="277" t="s">
        <v>1331</v>
      </c>
      <c r="H13" s="277"/>
      <c r="I13" s="277"/>
      <c r="J13" s="30" t="s">
        <v>19</v>
      </c>
      <c r="K13" s="31">
        <v>14</v>
      </c>
      <c r="L13" s="28"/>
      <c r="M13" s="28" t="s">
        <v>1347</v>
      </c>
      <c r="N13" s="28" t="s">
        <v>1346</v>
      </c>
      <c r="O13" s="139"/>
      <c r="P13" s="29">
        <v>56</v>
      </c>
      <c r="Q13" s="277" t="s">
        <v>1352</v>
      </c>
      <c r="R13" s="277"/>
      <c r="S13" s="277"/>
      <c r="T13" s="30" t="s">
        <v>19</v>
      </c>
      <c r="U13" s="27">
        <v>15</v>
      </c>
      <c r="V13" s="28"/>
      <c r="W13" s="28" t="s">
        <v>1347</v>
      </c>
      <c r="X13" s="28" t="s">
        <v>1346</v>
      </c>
      <c r="Y13" s="139"/>
      <c r="Z13" s="29">
        <v>28</v>
      </c>
      <c r="AA13" s="277" t="s">
        <v>1372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1347</v>
      </c>
      <c r="D14" s="28" t="s">
        <v>1346</v>
      </c>
      <c r="E14" s="113"/>
      <c r="F14" s="33">
        <v>28</v>
      </c>
      <c r="G14" s="277" t="s">
        <v>1332</v>
      </c>
      <c r="H14" s="277"/>
      <c r="I14" s="277"/>
      <c r="J14" s="34" t="s">
        <v>19</v>
      </c>
      <c r="K14" s="27">
        <v>17</v>
      </c>
      <c r="L14" s="35"/>
      <c r="M14" s="28" t="s">
        <v>1347</v>
      </c>
      <c r="N14" s="28" t="s">
        <v>1346</v>
      </c>
      <c r="O14" s="113"/>
      <c r="P14" s="33">
        <v>28</v>
      </c>
      <c r="Q14" s="277" t="s">
        <v>1353</v>
      </c>
      <c r="R14" s="277"/>
      <c r="S14" s="277"/>
      <c r="T14" s="30" t="s">
        <v>19</v>
      </c>
      <c r="U14" s="31">
        <v>18</v>
      </c>
      <c r="V14" s="35"/>
      <c r="W14" s="28" t="s">
        <v>1347</v>
      </c>
      <c r="X14" s="28" t="s">
        <v>1346</v>
      </c>
      <c r="Y14" s="113"/>
      <c r="Z14" s="33">
        <v>28</v>
      </c>
      <c r="AA14" s="277" t="s">
        <v>1373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1347</v>
      </c>
      <c r="D15" s="28" t="s">
        <v>1346</v>
      </c>
      <c r="E15" s="139"/>
      <c r="F15" s="29">
        <v>56</v>
      </c>
      <c r="G15" s="277" t="s">
        <v>1333</v>
      </c>
      <c r="H15" s="277"/>
      <c r="I15" s="277"/>
      <c r="J15" s="30" t="s">
        <v>19</v>
      </c>
      <c r="K15" s="31">
        <v>20</v>
      </c>
      <c r="L15" s="28"/>
      <c r="M15" s="28" t="s">
        <v>1347</v>
      </c>
      <c r="N15" s="28" t="s">
        <v>1346</v>
      </c>
      <c r="O15" s="139"/>
      <c r="P15" s="29">
        <v>28</v>
      </c>
      <c r="Q15" s="277" t="s">
        <v>1354</v>
      </c>
      <c r="R15" s="277"/>
      <c r="S15" s="277"/>
      <c r="T15" s="30" t="s">
        <v>19</v>
      </c>
      <c r="U15" s="27">
        <v>21</v>
      </c>
      <c r="V15" s="28"/>
      <c r="W15" s="28" t="s">
        <v>1347</v>
      </c>
      <c r="X15" s="28" t="s">
        <v>1346</v>
      </c>
      <c r="Y15" s="139"/>
      <c r="Z15" s="29">
        <v>28</v>
      </c>
      <c r="AA15" s="277" t="s">
        <v>1374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1347</v>
      </c>
      <c r="D16" s="28" t="s">
        <v>1346</v>
      </c>
      <c r="E16" s="113"/>
      <c r="F16" s="33">
        <v>56</v>
      </c>
      <c r="G16" s="277" t="s">
        <v>1334</v>
      </c>
      <c r="H16" s="277"/>
      <c r="I16" s="277"/>
      <c r="J16" s="34" t="s">
        <v>19</v>
      </c>
      <c r="K16" s="27">
        <v>23</v>
      </c>
      <c r="L16" s="35"/>
      <c r="M16" s="28" t="s">
        <v>1347</v>
      </c>
      <c r="N16" s="28" t="s">
        <v>1346</v>
      </c>
      <c r="O16" s="113"/>
      <c r="P16" s="37">
        <v>28</v>
      </c>
      <c r="Q16" s="277" t="s">
        <v>1355</v>
      </c>
      <c r="R16" s="277"/>
      <c r="S16" s="277"/>
      <c r="T16" s="30" t="s">
        <v>19</v>
      </c>
      <c r="U16" s="31">
        <v>24</v>
      </c>
      <c r="V16" s="35"/>
      <c r="W16" s="28" t="s">
        <v>1347</v>
      </c>
      <c r="X16" s="28" t="s">
        <v>1346</v>
      </c>
      <c r="Y16" s="113"/>
      <c r="Z16" s="33">
        <v>28</v>
      </c>
      <c r="AA16" s="277" t="s">
        <v>1375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1347</v>
      </c>
      <c r="D17" s="28" t="s">
        <v>1346</v>
      </c>
      <c r="E17" s="139"/>
      <c r="F17" s="29">
        <v>28</v>
      </c>
      <c r="G17" s="277" t="s">
        <v>1335</v>
      </c>
      <c r="H17" s="277"/>
      <c r="I17" s="277"/>
      <c r="J17" s="30" t="s">
        <v>19</v>
      </c>
      <c r="K17" s="31">
        <v>26</v>
      </c>
      <c r="L17" s="28"/>
      <c r="M17" s="28" t="s">
        <v>1347</v>
      </c>
      <c r="N17" s="28" t="s">
        <v>1346</v>
      </c>
      <c r="O17" s="139"/>
      <c r="P17" s="29">
        <v>28</v>
      </c>
      <c r="Q17" s="277" t="s">
        <v>1356</v>
      </c>
      <c r="R17" s="277"/>
      <c r="S17" s="277"/>
      <c r="T17" s="30" t="s">
        <v>19</v>
      </c>
      <c r="U17" s="27">
        <v>27</v>
      </c>
      <c r="V17" s="28"/>
      <c r="W17" s="28" t="s">
        <v>1347</v>
      </c>
      <c r="X17" s="28" t="s">
        <v>1346</v>
      </c>
      <c r="Y17" s="139"/>
      <c r="Z17" s="29">
        <v>0</v>
      </c>
      <c r="AA17" s="277" t="s">
        <v>1386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1347</v>
      </c>
      <c r="D18" s="28" t="s">
        <v>1346</v>
      </c>
      <c r="E18" s="113"/>
      <c r="F18" s="33">
        <v>28</v>
      </c>
      <c r="G18" s="277" t="s">
        <v>1336</v>
      </c>
      <c r="H18" s="277"/>
      <c r="I18" s="277"/>
      <c r="J18" s="34" t="s">
        <v>19</v>
      </c>
      <c r="K18" s="27">
        <v>29</v>
      </c>
      <c r="L18" s="35"/>
      <c r="M18" s="28" t="s">
        <v>1347</v>
      </c>
      <c r="N18" s="28" t="s">
        <v>1346</v>
      </c>
      <c r="O18" s="113"/>
      <c r="P18" s="33">
        <v>28</v>
      </c>
      <c r="Q18" s="277" t="s">
        <v>1357</v>
      </c>
      <c r="R18" s="277"/>
      <c r="S18" s="277"/>
      <c r="T18" s="30" t="s">
        <v>19</v>
      </c>
      <c r="U18" s="31">
        <v>30</v>
      </c>
      <c r="V18" s="35"/>
      <c r="W18" s="28" t="s">
        <v>1347</v>
      </c>
      <c r="X18" s="28" t="s">
        <v>1346</v>
      </c>
      <c r="Y18" s="113"/>
      <c r="Z18" s="33">
        <v>0</v>
      </c>
      <c r="AA18" s="277" t="s">
        <v>1387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1347</v>
      </c>
      <c r="D19" s="28" t="s">
        <v>1346</v>
      </c>
      <c r="E19" s="139"/>
      <c r="F19" s="29">
        <v>28</v>
      </c>
      <c r="G19" s="277" t="s">
        <v>1337</v>
      </c>
      <c r="H19" s="277"/>
      <c r="I19" s="277"/>
      <c r="J19" s="30" t="s">
        <v>19</v>
      </c>
      <c r="K19" s="31">
        <v>32</v>
      </c>
      <c r="L19" s="28"/>
      <c r="M19" s="28" t="s">
        <v>1347</v>
      </c>
      <c r="N19" s="28" t="s">
        <v>1346</v>
      </c>
      <c r="O19" s="139"/>
      <c r="P19" s="29">
        <v>0</v>
      </c>
      <c r="Q19" s="277" t="s">
        <v>1358</v>
      </c>
      <c r="R19" s="277"/>
      <c r="S19" s="277"/>
      <c r="T19" s="30" t="s">
        <v>19</v>
      </c>
      <c r="U19" s="27">
        <v>33</v>
      </c>
      <c r="V19" s="28"/>
      <c r="W19" s="28" t="s">
        <v>1347</v>
      </c>
      <c r="X19" s="28" t="s">
        <v>1346</v>
      </c>
      <c r="Y19" s="139"/>
      <c r="Z19" s="29">
        <v>0</v>
      </c>
      <c r="AA19" s="277" t="s">
        <v>1388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1347</v>
      </c>
      <c r="D20" s="28" t="s">
        <v>1346</v>
      </c>
      <c r="E20" s="113"/>
      <c r="F20" s="33">
        <v>28</v>
      </c>
      <c r="G20" s="277" t="s">
        <v>1338</v>
      </c>
      <c r="H20" s="277"/>
      <c r="I20" s="277"/>
      <c r="J20" s="34" t="s">
        <v>19</v>
      </c>
      <c r="K20" s="27">
        <v>35</v>
      </c>
      <c r="L20" s="35"/>
      <c r="M20" s="28" t="s">
        <v>1347</v>
      </c>
      <c r="N20" s="28" t="s">
        <v>1346</v>
      </c>
      <c r="O20" s="113"/>
      <c r="P20" s="33">
        <v>28</v>
      </c>
      <c r="Q20" s="277" t="s">
        <v>1359</v>
      </c>
      <c r="R20" s="277"/>
      <c r="S20" s="277"/>
      <c r="T20" s="30" t="s">
        <v>19</v>
      </c>
      <c r="U20" s="31">
        <v>36</v>
      </c>
      <c r="V20" s="35"/>
      <c r="W20" s="28" t="s">
        <v>1347</v>
      </c>
      <c r="X20" s="28" t="s">
        <v>1346</v>
      </c>
      <c r="Y20" s="113"/>
      <c r="Z20" s="33">
        <v>0</v>
      </c>
      <c r="AA20" s="277" t="s">
        <v>1389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1347</v>
      </c>
      <c r="D21" s="28" t="s">
        <v>1346</v>
      </c>
      <c r="E21" s="139"/>
      <c r="F21" s="29">
        <v>48</v>
      </c>
      <c r="G21" s="277" t="s">
        <v>1339</v>
      </c>
      <c r="H21" s="277"/>
      <c r="I21" s="277"/>
      <c r="J21" s="30" t="s">
        <v>19</v>
      </c>
      <c r="K21" s="31">
        <v>38</v>
      </c>
      <c r="L21" s="28"/>
      <c r="M21" s="28" t="s">
        <v>1347</v>
      </c>
      <c r="N21" s="28" t="s">
        <v>1346</v>
      </c>
      <c r="O21" s="139"/>
      <c r="P21" s="29">
        <v>28</v>
      </c>
      <c r="Q21" s="278" t="s">
        <v>74</v>
      </c>
      <c r="R21" s="278"/>
      <c r="S21" s="278"/>
      <c r="T21" s="30" t="s">
        <v>19</v>
      </c>
      <c r="U21" s="27">
        <v>39</v>
      </c>
      <c r="V21" s="28"/>
      <c r="W21" s="28" t="s">
        <v>1347</v>
      </c>
      <c r="X21" s="28" t="s">
        <v>1346</v>
      </c>
      <c r="Y21" s="139"/>
      <c r="Z21" s="29">
        <v>0</v>
      </c>
      <c r="AA21" s="277" t="s">
        <v>1390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1347</v>
      </c>
      <c r="D22" s="28" t="s">
        <v>1346</v>
      </c>
      <c r="E22" s="113"/>
      <c r="F22" s="33">
        <v>28</v>
      </c>
      <c r="G22" s="277" t="s">
        <v>1340</v>
      </c>
      <c r="H22" s="277"/>
      <c r="I22" s="277"/>
      <c r="J22" s="34" t="s">
        <v>19</v>
      </c>
      <c r="K22" s="27">
        <v>41</v>
      </c>
      <c r="L22" s="35"/>
      <c r="M22" s="28" t="s">
        <v>1347</v>
      </c>
      <c r="N22" s="28" t="s">
        <v>1346</v>
      </c>
      <c r="O22" s="113"/>
      <c r="P22" s="33">
        <v>28</v>
      </c>
      <c r="Q22" s="277" t="s">
        <v>1360</v>
      </c>
      <c r="R22" s="277"/>
      <c r="S22" s="277"/>
      <c r="T22" s="30" t="s">
        <v>19</v>
      </c>
      <c r="U22" s="31">
        <v>42</v>
      </c>
      <c r="V22" s="35"/>
      <c r="W22" s="28" t="s">
        <v>1347</v>
      </c>
      <c r="X22" s="28" t="s">
        <v>1346</v>
      </c>
      <c r="Y22" s="113"/>
      <c r="Z22" s="33">
        <v>0</v>
      </c>
      <c r="AA22" s="277" t="s">
        <v>1391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1347</v>
      </c>
      <c r="D23" s="28" t="s">
        <v>1346</v>
      </c>
      <c r="E23" s="139"/>
      <c r="F23" s="29">
        <v>28</v>
      </c>
      <c r="G23" s="277" t="s">
        <v>1341</v>
      </c>
      <c r="H23" s="277"/>
      <c r="I23" s="277"/>
      <c r="J23" s="30" t="s">
        <v>19</v>
      </c>
      <c r="K23" s="31">
        <v>44</v>
      </c>
      <c r="L23" s="28"/>
      <c r="M23" s="28" t="s">
        <v>1347</v>
      </c>
      <c r="N23" s="28" t="s">
        <v>1346</v>
      </c>
      <c r="O23" s="139"/>
      <c r="P23" s="29">
        <v>56</v>
      </c>
      <c r="Q23" s="277" t="s">
        <v>1361</v>
      </c>
      <c r="R23" s="277"/>
      <c r="S23" s="277"/>
      <c r="T23" s="30" t="s">
        <v>19</v>
      </c>
      <c r="U23" s="27">
        <v>45</v>
      </c>
      <c r="V23" s="28"/>
      <c r="W23" s="28" t="s">
        <v>1347</v>
      </c>
      <c r="X23" s="28" t="s">
        <v>1346</v>
      </c>
      <c r="Y23" s="139"/>
      <c r="Z23" s="29">
        <v>0</v>
      </c>
      <c r="AA23" s="277" t="s">
        <v>1392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1347</v>
      </c>
      <c r="D24" s="28" t="s">
        <v>1346</v>
      </c>
      <c r="E24" s="113"/>
      <c r="F24" s="29">
        <v>28</v>
      </c>
      <c r="G24" s="277" t="s">
        <v>1342</v>
      </c>
      <c r="H24" s="277"/>
      <c r="I24" s="277"/>
      <c r="J24" s="34" t="s">
        <v>19</v>
      </c>
      <c r="K24" s="27">
        <v>47</v>
      </c>
      <c r="L24" s="35"/>
      <c r="M24" s="28" t="s">
        <v>1347</v>
      </c>
      <c r="N24" s="28" t="s">
        <v>1346</v>
      </c>
      <c r="O24" s="113"/>
      <c r="P24" s="33">
        <v>8</v>
      </c>
      <c r="Q24" s="277" t="s">
        <v>1362</v>
      </c>
      <c r="R24" s="277"/>
      <c r="S24" s="277"/>
      <c r="T24" s="30" t="s">
        <v>19</v>
      </c>
      <c r="U24" s="31">
        <v>48</v>
      </c>
      <c r="V24" s="35"/>
      <c r="W24" s="28" t="s">
        <v>1347</v>
      </c>
      <c r="X24" s="28" t="s">
        <v>1346</v>
      </c>
      <c r="Y24" s="113"/>
      <c r="Z24" s="37">
        <v>0</v>
      </c>
      <c r="AA24" s="277" t="s">
        <v>1393</v>
      </c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1347</v>
      </c>
      <c r="D25" s="28" t="s">
        <v>1346</v>
      </c>
      <c r="E25" s="139"/>
      <c r="F25" s="29">
        <v>28</v>
      </c>
      <c r="G25" s="277" t="s">
        <v>1384</v>
      </c>
      <c r="H25" s="277"/>
      <c r="I25" s="277"/>
      <c r="J25" s="30" t="s">
        <v>19</v>
      </c>
      <c r="K25" s="31">
        <v>50</v>
      </c>
      <c r="L25" s="28"/>
      <c r="M25" s="28" t="s">
        <v>1347</v>
      </c>
      <c r="N25" s="28" t="s">
        <v>1346</v>
      </c>
      <c r="O25" s="139"/>
      <c r="P25" s="29">
        <v>60</v>
      </c>
      <c r="Q25" s="277" t="s">
        <v>1363</v>
      </c>
      <c r="R25" s="277"/>
      <c r="S25" s="277"/>
      <c r="T25" s="30" t="s">
        <v>19</v>
      </c>
      <c r="U25" s="27">
        <v>51</v>
      </c>
      <c r="V25" s="28"/>
      <c r="W25" s="28" t="s">
        <v>1347</v>
      </c>
      <c r="X25" s="28" t="s">
        <v>1346</v>
      </c>
      <c r="Y25" s="139"/>
      <c r="Z25" s="29">
        <v>0</v>
      </c>
      <c r="AA25" s="277" t="s">
        <v>1394</v>
      </c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1347</v>
      </c>
      <c r="D26" s="28" t="s">
        <v>1346</v>
      </c>
      <c r="E26" s="113"/>
      <c r="F26" s="33">
        <v>28</v>
      </c>
      <c r="G26" s="277" t="s">
        <v>1343</v>
      </c>
      <c r="H26" s="277"/>
      <c r="I26" s="277"/>
      <c r="J26" s="34" t="s">
        <v>19</v>
      </c>
      <c r="K26" s="27">
        <v>53</v>
      </c>
      <c r="L26" s="35"/>
      <c r="M26" s="28" t="s">
        <v>1347</v>
      </c>
      <c r="N26" s="28" t="s">
        <v>1346</v>
      </c>
      <c r="O26" s="113"/>
      <c r="P26" s="33">
        <v>28</v>
      </c>
      <c r="Q26" s="277" t="s">
        <v>1364</v>
      </c>
      <c r="R26" s="277"/>
      <c r="S26" s="277"/>
      <c r="T26" s="30" t="s">
        <v>19</v>
      </c>
      <c r="U26" s="31">
        <v>54</v>
      </c>
      <c r="V26" s="35"/>
      <c r="W26" s="28" t="s">
        <v>1347</v>
      </c>
      <c r="X26" s="28" t="s">
        <v>1346</v>
      </c>
      <c r="Y26" s="113"/>
      <c r="Z26" s="33">
        <v>0</v>
      </c>
      <c r="AA26" s="277" t="s">
        <v>1395</v>
      </c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1347</v>
      </c>
      <c r="D27" s="28" t="s">
        <v>1346</v>
      </c>
      <c r="E27" s="139"/>
      <c r="F27" s="36">
        <v>28</v>
      </c>
      <c r="G27" s="277" t="s">
        <v>1385</v>
      </c>
      <c r="H27" s="277"/>
      <c r="I27" s="277"/>
      <c r="J27" s="30" t="s">
        <v>19</v>
      </c>
      <c r="K27" s="31">
        <v>56</v>
      </c>
      <c r="L27" s="28"/>
      <c r="M27" s="28" t="s">
        <v>1347</v>
      </c>
      <c r="N27" s="28" t="s">
        <v>1346</v>
      </c>
      <c r="O27" s="139"/>
      <c r="P27" s="29">
        <v>14</v>
      </c>
      <c r="Q27" s="277" t="s">
        <v>1365</v>
      </c>
      <c r="R27" s="277"/>
      <c r="S27" s="277"/>
      <c r="T27" s="30" t="s">
        <v>19</v>
      </c>
      <c r="U27" s="27">
        <v>57</v>
      </c>
      <c r="V27" s="28"/>
      <c r="W27" s="28" t="s">
        <v>1347</v>
      </c>
      <c r="X27" s="28" t="s">
        <v>1346</v>
      </c>
      <c r="Y27" s="139"/>
      <c r="Z27" s="29">
        <v>28</v>
      </c>
      <c r="AA27" s="277" t="s">
        <v>1398</v>
      </c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1347</v>
      </c>
      <c r="D28" s="28" t="s">
        <v>1346</v>
      </c>
      <c r="E28" s="87"/>
      <c r="F28" s="33">
        <v>28</v>
      </c>
      <c r="G28" s="278" t="s">
        <v>1344</v>
      </c>
      <c r="H28" s="278"/>
      <c r="I28" s="278"/>
      <c r="J28" s="30" t="s">
        <v>19</v>
      </c>
      <c r="K28" s="27">
        <v>59</v>
      </c>
      <c r="L28" s="35"/>
      <c r="M28" s="28" t="s">
        <v>1347</v>
      </c>
      <c r="N28" s="28" t="s">
        <v>1346</v>
      </c>
      <c r="O28" s="113"/>
      <c r="P28" s="33">
        <v>7</v>
      </c>
      <c r="Q28" s="278" t="s">
        <v>1366</v>
      </c>
      <c r="R28" s="278"/>
      <c r="S28" s="278"/>
      <c r="T28" s="40" t="s">
        <v>19</v>
      </c>
      <c r="U28" s="31">
        <v>60</v>
      </c>
      <c r="V28" s="35"/>
      <c r="W28" s="28" t="s">
        <v>1347</v>
      </c>
      <c r="X28" s="28" t="s">
        <v>1346</v>
      </c>
      <c r="Y28" s="113"/>
      <c r="Z28" s="29">
        <v>28</v>
      </c>
      <c r="AA28" s="278" t="s">
        <v>73</v>
      </c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1347</v>
      </c>
      <c r="D29" s="28" t="s">
        <v>1346</v>
      </c>
      <c r="E29" s="139"/>
      <c r="F29" s="29">
        <v>28</v>
      </c>
      <c r="G29" s="278" t="s">
        <v>1345</v>
      </c>
      <c r="H29" s="278"/>
      <c r="I29" s="278"/>
      <c r="J29" s="30" t="s">
        <v>19</v>
      </c>
      <c r="K29" s="31">
        <v>62</v>
      </c>
      <c r="L29" s="28" t="s">
        <v>1346</v>
      </c>
      <c r="M29" s="28"/>
      <c r="N29" s="28" t="s">
        <v>1346</v>
      </c>
      <c r="O29" s="138"/>
      <c r="P29" s="29">
        <v>30</v>
      </c>
      <c r="Q29" s="278" t="s">
        <v>1367</v>
      </c>
      <c r="R29" s="278"/>
      <c r="S29" s="278"/>
      <c r="T29" s="40" t="s">
        <v>19</v>
      </c>
      <c r="U29" s="88">
        <v>63</v>
      </c>
      <c r="V29" s="28"/>
      <c r="W29" s="28" t="s">
        <v>1347</v>
      </c>
      <c r="X29" s="28" t="s">
        <v>1346</v>
      </c>
      <c r="Y29" s="138"/>
      <c r="Z29" s="29">
        <v>28</v>
      </c>
      <c r="AA29" s="278" t="s">
        <v>73</v>
      </c>
      <c r="AB29" s="278"/>
      <c r="AC29" s="278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1347</v>
      </c>
      <c r="D30" s="28" t="s">
        <v>1346</v>
      </c>
      <c r="E30" s="139"/>
      <c r="F30" s="29">
        <v>28</v>
      </c>
      <c r="G30" s="278" t="s">
        <v>74</v>
      </c>
      <c r="H30" s="278"/>
      <c r="I30" s="278"/>
      <c r="J30" s="30" t="s">
        <v>19</v>
      </c>
      <c r="K30" s="27">
        <v>65</v>
      </c>
      <c r="L30" s="28"/>
      <c r="M30" s="28"/>
      <c r="N30" s="28"/>
      <c r="O30" s="138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38"/>
      <c r="Z30" s="29"/>
      <c r="AA30" s="278"/>
      <c r="AB30" s="278"/>
      <c r="AC30" s="278"/>
      <c r="AD30" s="40" t="s">
        <v>19</v>
      </c>
    </row>
    <row r="31" spans="1:45" s="18" customFormat="1" ht="15" customHeight="1" thickBot="1">
      <c r="A31" s="343" t="s">
        <v>20</v>
      </c>
      <c r="B31" s="344"/>
      <c r="C31" s="344"/>
      <c r="D31" s="344"/>
      <c r="E31" s="94" t="s">
        <v>21</v>
      </c>
      <c r="F31" s="281">
        <f>COUNTIF(B9:B30,"・")+COUNTIF(L9:L30,"・")+COUNTIF(V9:V30,"・")</f>
        <v>1</v>
      </c>
      <c r="G31" s="282"/>
      <c r="H31" s="95" t="s">
        <v>22</v>
      </c>
      <c r="I31" s="94" t="s">
        <v>23</v>
      </c>
      <c r="J31" s="281">
        <f>COUNTIF(C9:C30,"・")+COUNTIF(M9:M30,"・")+COUNTIF(W9:W30,"・")</f>
        <v>63</v>
      </c>
      <c r="K31" s="281"/>
      <c r="L31" s="95" t="s">
        <v>22</v>
      </c>
      <c r="M31" s="94" t="s">
        <v>24</v>
      </c>
      <c r="N31" s="281">
        <f>SUM(F31:K31)</f>
        <v>64</v>
      </c>
      <c r="O31" s="281"/>
      <c r="P31" s="281"/>
      <c r="Q31" s="95" t="s">
        <v>22</v>
      </c>
      <c r="R31" s="142" t="s">
        <v>3</v>
      </c>
      <c r="S31" s="142" t="s">
        <v>25</v>
      </c>
      <c r="T31" s="281">
        <f>COUNTIF(D9:D30,"・")+COUNTIF(N9:N30,"・")+COUNTIF(X9:X30,"・")</f>
        <v>64</v>
      </c>
      <c r="U31" s="281"/>
      <c r="V31" s="281"/>
      <c r="W31" s="142" t="s">
        <v>22</v>
      </c>
      <c r="X31" s="142" t="s">
        <v>26</v>
      </c>
      <c r="Y31" s="142" t="s">
        <v>27</v>
      </c>
      <c r="Z31" s="281">
        <f>COUNTIF(E9:E30,"・")+COUNTIF(O9:O30,"・")+COUNTIF(Y9:Y30,"・")</f>
        <v>0</v>
      </c>
      <c r="AA31" s="345"/>
      <c r="AB31" s="345"/>
      <c r="AC31" s="142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70" t="s">
        <v>28</v>
      </c>
      <c r="B33" s="271"/>
      <c r="C33" s="271"/>
      <c r="D33" s="271"/>
      <c r="E33" s="271"/>
      <c r="F33" s="258" t="s">
        <v>29</v>
      </c>
      <c r="G33" s="259"/>
      <c r="H33" s="259"/>
      <c r="I33" s="259"/>
      <c r="J33" s="260"/>
      <c r="K33" s="272" t="s">
        <v>30</v>
      </c>
      <c r="L33" s="273"/>
      <c r="M33" s="273"/>
      <c r="N33" s="273"/>
      <c r="O33" s="273"/>
      <c r="P33" s="258" t="s">
        <v>31</v>
      </c>
      <c r="Q33" s="259"/>
      <c r="R33" s="259"/>
      <c r="S33" s="259"/>
      <c r="T33" s="260"/>
      <c r="U33" s="259" t="s">
        <v>34</v>
      </c>
      <c r="V33" s="259"/>
      <c r="W33" s="259"/>
      <c r="X33" s="259"/>
      <c r="Y33" s="259"/>
      <c r="Z33" s="260"/>
      <c r="AA33" s="274" t="s">
        <v>35</v>
      </c>
      <c r="AB33" s="275"/>
      <c r="AC33" s="275"/>
      <c r="AD33" s="276"/>
    </row>
    <row r="34" spans="1:44" s="18" customFormat="1" ht="15" customHeight="1" thickBot="1">
      <c r="A34" s="246"/>
      <c r="B34" s="263"/>
      <c r="C34" s="263"/>
      <c r="D34" s="264"/>
      <c r="E34" s="42" t="s">
        <v>19</v>
      </c>
      <c r="F34" s="265"/>
      <c r="G34" s="242"/>
      <c r="H34" s="242"/>
      <c r="I34" s="242"/>
      <c r="J34" s="242"/>
      <c r="K34" s="246" t="s">
        <v>1376</v>
      </c>
      <c r="L34" s="247"/>
      <c r="M34" s="247"/>
      <c r="N34" s="264"/>
      <c r="O34" s="140" t="s">
        <v>19</v>
      </c>
      <c r="P34" s="266" t="s">
        <v>1396</v>
      </c>
      <c r="Q34" s="267"/>
      <c r="R34" s="267"/>
      <c r="S34" s="267"/>
      <c r="T34" s="267"/>
      <c r="U34" s="246"/>
      <c r="V34" s="247"/>
      <c r="W34" s="247"/>
      <c r="X34" s="247"/>
      <c r="Y34" s="247"/>
      <c r="Z34" s="43" t="s">
        <v>19</v>
      </c>
      <c r="AA34" s="268"/>
      <c r="AB34" s="247"/>
      <c r="AC34" s="247"/>
      <c r="AD34" s="269"/>
      <c r="AE34" s="49"/>
    </row>
    <row r="35" spans="1:44" s="18" customFormat="1" ht="15" customHeight="1" thickBot="1">
      <c r="A35" s="255" t="s">
        <v>32</v>
      </c>
      <c r="B35" s="256"/>
      <c r="C35" s="256"/>
      <c r="D35" s="256"/>
      <c r="E35" s="257"/>
      <c r="F35" s="258" t="s">
        <v>33</v>
      </c>
      <c r="G35" s="259"/>
      <c r="H35" s="259"/>
      <c r="I35" s="259"/>
      <c r="J35" s="260"/>
      <c r="K35" s="259" t="s">
        <v>34</v>
      </c>
      <c r="L35" s="259"/>
      <c r="M35" s="259"/>
      <c r="N35" s="259"/>
      <c r="O35" s="259"/>
      <c r="P35" s="258" t="s">
        <v>35</v>
      </c>
      <c r="Q35" s="259"/>
      <c r="R35" s="259"/>
      <c r="S35" s="259"/>
      <c r="T35" s="261"/>
      <c r="U35" s="262"/>
      <c r="V35" s="212"/>
      <c r="W35" s="212"/>
      <c r="X35" s="212"/>
      <c r="Y35" s="212"/>
      <c r="Z35" s="44" t="s">
        <v>19</v>
      </c>
      <c r="AA35" s="239"/>
      <c r="AB35" s="209"/>
      <c r="AC35" s="209"/>
      <c r="AD35" s="240"/>
      <c r="AE35" s="136"/>
    </row>
    <row r="36" spans="1:44" s="18" customFormat="1" ht="15" customHeight="1" thickBot="1">
      <c r="A36" s="241" t="s">
        <v>1381</v>
      </c>
      <c r="B36" s="242"/>
      <c r="C36" s="242"/>
      <c r="D36" s="242"/>
      <c r="E36" s="45" t="s">
        <v>19</v>
      </c>
      <c r="F36" s="309" t="s">
        <v>1382</v>
      </c>
      <c r="G36" s="310"/>
      <c r="H36" s="310"/>
      <c r="I36" s="310"/>
      <c r="J36" s="311"/>
      <c r="K36" s="246" t="s">
        <v>1379</v>
      </c>
      <c r="L36" s="247"/>
      <c r="M36" s="247"/>
      <c r="N36" s="247"/>
      <c r="O36" s="46" t="s">
        <v>19</v>
      </c>
      <c r="P36" s="248" t="s">
        <v>1380</v>
      </c>
      <c r="Q36" s="249"/>
      <c r="R36" s="249"/>
      <c r="S36" s="249"/>
      <c r="T36" s="250"/>
      <c r="U36" s="241"/>
      <c r="V36" s="251"/>
      <c r="W36" s="251"/>
      <c r="X36" s="251"/>
      <c r="Y36" s="251"/>
      <c r="Z36" s="46" t="s">
        <v>19</v>
      </c>
      <c r="AA36" s="239"/>
      <c r="AB36" s="209"/>
      <c r="AC36" s="209"/>
      <c r="AD36" s="240"/>
      <c r="AE36" s="52"/>
    </row>
    <row r="37" spans="1:44" s="18" customFormat="1" ht="15" customHeight="1">
      <c r="A37" s="211" t="s">
        <v>1383</v>
      </c>
      <c r="B37" s="212"/>
      <c r="C37" s="212"/>
      <c r="D37" s="212"/>
      <c r="E37" s="47" t="s">
        <v>19</v>
      </c>
      <c r="F37" s="239" t="s">
        <v>1382</v>
      </c>
      <c r="G37" s="307"/>
      <c r="H37" s="307"/>
      <c r="I37" s="307"/>
      <c r="J37" s="308"/>
      <c r="K37" s="211" t="s">
        <v>1378</v>
      </c>
      <c r="L37" s="215"/>
      <c r="M37" s="215"/>
      <c r="N37" s="215"/>
      <c r="O37" s="44" t="s">
        <v>19</v>
      </c>
      <c r="P37" s="233"/>
      <c r="Q37" s="234"/>
      <c r="R37" s="234"/>
      <c r="S37" s="234"/>
      <c r="T37" s="235"/>
      <c r="U37" s="211"/>
      <c r="V37" s="212"/>
      <c r="W37" s="212"/>
      <c r="X37" s="212"/>
      <c r="Y37" s="236"/>
      <c r="Z37" s="47" t="s">
        <v>19</v>
      </c>
      <c r="AA37" s="252"/>
      <c r="AB37" s="253"/>
      <c r="AC37" s="253"/>
      <c r="AD37" s="254"/>
    </row>
    <row r="38" spans="1:44" s="18" customFormat="1" ht="15" customHeight="1" thickBot="1">
      <c r="A38" s="211" t="s">
        <v>1389</v>
      </c>
      <c r="B38" s="212"/>
      <c r="C38" s="212"/>
      <c r="D38" s="212"/>
      <c r="E38" s="47" t="s">
        <v>19</v>
      </c>
      <c r="F38" s="213" t="s">
        <v>1397</v>
      </c>
      <c r="G38" s="212"/>
      <c r="H38" s="212"/>
      <c r="I38" s="212"/>
      <c r="J38" s="214"/>
      <c r="K38" s="211"/>
      <c r="L38" s="215"/>
      <c r="M38" s="215"/>
      <c r="N38" s="215"/>
      <c r="O38" s="44" t="s">
        <v>19</v>
      </c>
      <c r="P38" s="222"/>
      <c r="Q38" s="223"/>
      <c r="R38" s="223"/>
      <c r="S38" s="223"/>
      <c r="T38" s="224"/>
      <c r="U38" s="225"/>
      <c r="V38" s="226"/>
      <c r="W38" s="226"/>
      <c r="X38" s="226"/>
      <c r="Y38" s="227"/>
      <c r="Z38" s="48" t="s">
        <v>19</v>
      </c>
      <c r="AA38" s="228"/>
      <c r="AB38" s="228"/>
      <c r="AC38" s="228"/>
      <c r="AD38" s="229"/>
    </row>
    <row r="39" spans="1:44" s="18" customFormat="1" ht="15" customHeight="1">
      <c r="A39" s="211" t="s">
        <v>1399</v>
      </c>
      <c r="B39" s="212"/>
      <c r="C39" s="212"/>
      <c r="D39" s="212"/>
      <c r="E39" s="47" t="s">
        <v>19</v>
      </c>
      <c r="F39" s="213" t="s">
        <v>1321</v>
      </c>
      <c r="G39" s="212"/>
      <c r="H39" s="212"/>
      <c r="I39" s="212"/>
      <c r="J39" s="214"/>
      <c r="K39" s="211"/>
      <c r="L39" s="215"/>
      <c r="M39" s="215"/>
      <c r="N39" s="215"/>
      <c r="O39" s="44" t="s">
        <v>19</v>
      </c>
      <c r="P39" s="213"/>
      <c r="Q39" s="212"/>
      <c r="R39" s="212"/>
      <c r="S39" s="212"/>
      <c r="T39" s="214"/>
      <c r="U39" s="216" t="s">
        <v>36</v>
      </c>
      <c r="V39" s="217"/>
      <c r="W39" s="217"/>
      <c r="X39" s="217"/>
      <c r="Y39" s="217"/>
      <c r="Z39" s="217"/>
      <c r="AA39" s="217"/>
      <c r="AB39" s="217"/>
      <c r="AC39" s="217"/>
      <c r="AD39" s="218"/>
    </row>
    <row r="40" spans="1:44" s="18" customFormat="1" ht="15" customHeight="1">
      <c r="A40" s="211"/>
      <c r="B40" s="212"/>
      <c r="C40" s="212"/>
      <c r="D40" s="212"/>
      <c r="E40" s="47" t="s">
        <v>19</v>
      </c>
      <c r="F40" s="213"/>
      <c r="G40" s="212"/>
      <c r="H40" s="212"/>
      <c r="I40" s="212"/>
      <c r="J40" s="214"/>
      <c r="K40" s="211"/>
      <c r="L40" s="215"/>
      <c r="M40" s="215"/>
      <c r="N40" s="215"/>
      <c r="O40" s="44" t="s">
        <v>19</v>
      </c>
      <c r="P40" s="213"/>
      <c r="Q40" s="212"/>
      <c r="R40" s="212"/>
      <c r="S40" s="212"/>
      <c r="T40" s="214"/>
      <c r="U40" s="219" t="s">
        <v>37</v>
      </c>
      <c r="V40" s="220"/>
      <c r="W40" s="220"/>
      <c r="X40" s="221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198" t="s">
        <v>40</v>
      </c>
      <c r="B41" s="199"/>
      <c r="C41" s="199"/>
      <c r="D41" s="199"/>
      <c r="E41" s="53"/>
      <c r="F41" s="200" t="s">
        <v>41</v>
      </c>
      <c r="G41" s="199"/>
      <c r="H41" s="199"/>
      <c r="I41" s="199"/>
      <c r="J41" s="201"/>
      <c r="K41" s="198" t="s">
        <v>42</v>
      </c>
      <c r="L41" s="202"/>
      <c r="M41" s="202"/>
      <c r="N41" s="202"/>
      <c r="O41" s="54"/>
      <c r="P41" s="203" t="s">
        <v>78</v>
      </c>
      <c r="Q41" s="204"/>
      <c r="R41" s="204"/>
      <c r="S41" s="204"/>
      <c r="T41" s="205"/>
      <c r="U41" s="206" t="s">
        <v>43</v>
      </c>
      <c r="V41" s="181"/>
      <c r="W41" s="181"/>
      <c r="X41" s="207"/>
      <c r="Y41" s="208">
        <v>0.75</v>
      </c>
      <c r="Z41" s="209"/>
      <c r="AA41" s="210"/>
      <c r="AB41" s="180" t="s">
        <v>1377</v>
      </c>
      <c r="AC41" s="181"/>
      <c r="AD41" s="182"/>
    </row>
    <row r="42" spans="1:44" s="18" customFormat="1" ht="15" customHeight="1" thickBot="1">
      <c r="A42" s="183">
        <v>0</v>
      </c>
      <c r="B42" s="184"/>
      <c r="C42" s="184"/>
      <c r="D42" s="184"/>
      <c r="E42" s="185"/>
      <c r="F42" s="186">
        <v>0</v>
      </c>
      <c r="G42" s="187"/>
      <c r="H42" s="187"/>
      <c r="I42" s="187"/>
      <c r="J42" s="188"/>
      <c r="K42" s="183">
        <v>0</v>
      </c>
      <c r="L42" s="184"/>
      <c r="M42" s="184"/>
      <c r="N42" s="184"/>
      <c r="O42" s="185"/>
      <c r="P42" s="189" t="s">
        <v>1402</v>
      </c>
      <c r="Q42" s="190"/>
      <c r="R42" s="190"/>
      <c r="S42" s="190"/>
      <c r="T42" s="191"/>
      <c r="U42" s="183" t="s">
        <v>62</v>
      </c>
      <c r="V42" s="184"/>
      <c r="W42" s="184"/>
      <c r="X42" s="185"/>
      <c r="Y42" s="192">
        <v>0.75</v>
      </c>
      <c r="Z42" s="193"/>
      <c r="AA42" s="194"/>
      <c r="AB42" s="195" t="str">
        <f>'6'!AB49:AD49</f>
        <v>中村　恵理子</v>
      </c>
      <c r="AC42" s="196"/>
      <c r="AD42" s="197"/>
    </row>
    <row r="43" spans="1:44" s="18" customFormat="1" ht="15" customHeight="1" thickBot="1">
      <c r="A43" s="147"/>
      <c r="B43" s="147"/>
      <c r="C43" s="147"/>
      <c r="D43" s="147"/>
      <c r="E43" s="147"/>
      <c r="F43" s="147"/>
      <c r="G43" s="114"/>
      <c r="H43" s="114"/>
      <c r="I43" s="114"/>
      <c r="J43" s="114"/>
      <c r="K43" s="147"/>
      <c r="L43" s="147"/>
      <c r="M43" s="147"/>
      <c r="N43" s="147"/>
      <c r="O43" s="147"/>
      <c r="P43" s="147"/>
      <c r="Q43" s="147"/>
      <c r="R43" s="147"/>
      <c r="S43" s="147"/>
      <c r="T43" s="147"/>
      <c r="U43" s="147"/>
      <c r="V43" s="147"/>
      <c r="W43" s="147"/>
      <c r="X43" s="147"/>
      <c r="Y43" s="147"/>
      <c r="Z43" s="147"/>
      <c r="AA43" s="147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69"/>
      <c r="B45" s="170"/>
      <c r="C45" s="170"/>
      <c r="D45" s="170"/>
      <c r="E45" s="170"/>
      <c r="F45" s="170"/>
      <c r="G45" s="171" t="s">
        <v>1400</v>
      </c>
      <c r="H45" s="172"/>
      <c r="I45" s="172"/>
      <c r="J45" s="172"/>
      <c r="K45" s="172"/>
      <c r="L45" s="172"/>
      <c r="M45" s="172"/>
      <c r="N45" s="172"/>
      <c r="O45" s="172"/>
      <c r="P45" s="172"/>
      <c r="Q45" s="172"/>
      <c r="R45" s="172"/>
      <c r="S45" s="172"/>
      <c r="T45" s="172"/>
      <c r="U45" s="172"/>
      <c r="V45" s="172"/>
      <c r="W45" s="172"/>
      <c r="X45" s="172"/>
      <c r="Y45" s="172"/>
      <c r="Z45" s="172"/>
      <c r="AA45" s="172"/>
      <c r="AB45" s="172"/>
      <c r="AC45" s="172"/>
      <c r="AD45" s="173"/>
    </row>
    <row r="46" spans="1:44" ht="15" customHeight="1">
      <c r="A46" s="169"/>
      <c r="B46" s="170"/>
      <c r="C46" s="170"/>
      <c r="D46" s="170"/>
      <c r="E46" s="170"/>
      <c r="F46" s="170"/>
      <c r="G46" s="171" t="s">
        <v>1401</v>
      </c>
      <c r="H46" s="172"/>
      <c r="I46" s="172"/>
      <c r="J46" s="172"/>
      <c r="K46" s="172"/>
      <c r="L46" s="172"/>
      <c r="M46" s="172"/>
      <c r="N46" s="172"/>
      <c r="O46" s="172"/>
      <c r="P46" s="172"/>
      <c r="Q46" s="172"/>
      <c r="R46" s="172"/>
      <c r="S46" s="172"/>
      <c r="T46" s="172"/>
      <c r="U46" s="172"/>
      <c r="V46" s="172"/>
      <c r="W46" s="172"/>
      <c r="X46" s="172"/>
      <c r="Y46" s="172"/>
      <c r="Z46" s="172"/>
      <c r="AA46" s="172"/>
      <c r="AB46" s="172"/>
      <c r="AC46" s="172"/>
      <c r="AD46" s="173"/>
    </row>
    <row r="47" spans="1:44" ht="14.25" thickBot="1">
      <c r="A47" s="176"/>
      <c r="B47" s="177"/>
      <c r="C47" s="177"/>
      <c r="D47" s="177"/>
      <c r="E47" s="177"/>
      <c r="F47" s="177"/>
      <c r="G47" s="178"/>
      <c r="H47" s="178"/>
      <c r="I47" s="178"/>
      <c r="J47" s="178"/>
      <c r="K47" s="178"/>
      <c r="L47" s="178"/>
      <c r="M47" s="178"/>
      <c r="N47" s="178"/>
      <c r="O47" s="178"/>
      <c r="P47" s="178"/>
      <c r="Q47" s="178"/>
      <c r="R47" s="178"/>
      <c r="S47" s="178"/>
      <c r="T47" s="178"/>
      <c r="U47" s="178"/>
      <c r="V47" s="178"/>
      <c r="W47" s="178"/>
      <c r="X47" s="178"/>
      <c r="Y47" s="178"/>
      <c r="Z47" s="178"/>
      <c r="AA47" s="178"/>
      <c r="AB47" s="178"/>
      <c r="AC47" s="178"/>
      <c r="AD47" s="179"/>
    </row>
    <row r="78" ht="14.25" customHeight="1"/>
    <row r="79" ht="15" hidden="1" customHeight="1"/>
    <row r="80" ht="15" hidden="1" customHeight="1"/>
  </sheetData>
  <mergeCells count="16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tabSelected="1" topLeftCell="A4"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23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 t="s">
        <v>1403</v>
      </c>
      <c r="J5" s="296"/>
      <c r="K5" s="296"/>
      <c r="L5" s="296"/>
      <c r="M5" s="297"/>
      <c r="N5" s="252" t="s">
        <v>1404</v>
      </c>
      <c r="O5" s="298"/>
      <c r="P5" s="147"/>
      <c r="Q5" s="274" t="s">
        <v>11</v>
      </c>
      <c r="R5" s="275"/>
      <c r="S5" s="275"/>
      <c r="T5" s="276"/>
      <c r="U5" s="299" t="s">
        <v>1484</v>
      </c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1347</v>
      </c>
      <c r="D9" s="28" t="s">
        <v>1346</v>
      </c>
      <c r="E9" s="139"/>
      <c r="F9" s="29">
        <v>28</v>
      </c>
      <c r="G9" s="277" t="s">
        <v>1405</v>
      </c>
      <c r="H9" s="277"/>
      <c r="I9" s="277"/>
      <c r="J9" s="30" t="s">
        <v>19</v>
      </c>
      <c r="K9" s="31">
        <v>2</v>
      </c>
      <c r="L9" s="28"/>
      <c r="M9" s="28" t="s">
        <v>1347</v>
      </c>
      <c r="N9" s="28" t="s">
        <v>1346</v>
      </c>
      <c r="O9" s="139"/>
      <c r="P9" s="29">
        <v>60</v>
      </c>
      <c r="Q9" s="277" t="s">
        <v>1429</v>
      </c>
      <c r="R9" s="277"/>
      <c r="S9" s="277"/>
      <c r="T9" s="30" t="s">
        <v>19</v>
      </c>
      <c r="U9" s="27">
        <v>3</v>
      </c>
      <c r="V9" s="28"/>
      <c r="W9" s="28" t="s">
        <v>1347</v>
      </c>
      <c r="X9" s="28" t="s">
        <v>1346</v>
      </c>
      <c r="Y9" s="139"/>
      <c r="Z9" s="29">
        <v>14</v>
      </c>
      <c r="AA9" s="277" t="s">
        <v>661</v>
      </c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1347</v>
      </c>
      <c r="D10" s="28" t="s">
        <v>1346</v>
      </c>
      <c r="E10" s="113"/>
      <c r="F10" s="33">
        <v>56</v>
      </c>
      <c r="G10" s="277" t="s">
        <v>1406</v>
      </c>
      <c r="H10" s="277"/>
      <c r="I10" s="277"/>
      <c r="J10" s="34" t="s">
        <v>19</v>
      </c>
      <c r="K10" s="27">
        <v>5</v>
      </c>
      <c r="L10" s="35"/>
      <c r="M10" s="28" t="s">
        <v>1347</v>
      </c>
      <c r="N10" s="28" t="s">
        <v>1346</v>
      </c>
      <c r="O10" s="113"/>
      <c r="P10" s="33">
        <v>56</v>
      </c>
      <c r="Q10" s="277" t="s">
        <v>1430</v>
      </c>
      <c r="R10" s="277"/>
      <c r="S10" s="277"/>
      <c r="T10" s="34" t="s">
        <v>19</v>
      </c>
      <c r="U10" s="31">
        <v>6</v>
      </c>
      <c r="V10" s="35"/>
      <c r="W10" s="28" t="s">
        <v>1347</v>
      </c>
      <c r="X10" s="28" t="s">
        <v>1346</v>
      </c>
      <c r="Y10" s="113"/>
      <c r="Z10" s="33">
        <v>28</v>
      </c>
      <c r="AA10" s="277" t="s">
        <v>1449</v>
      </c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1347</v>
      </c>
      <c r="D11" s="28" t="s">
        <v>1346</v>
      </c>
      <c r="E11" s="139"/>
      <c r="F11" s="36">
        <v>28</v>
      </c>
      <c r="G11" s="277" t="s">
        <v>1407</v>
      </c>
      <c r="H11" s="277"/>
      <c r="I11" s="277"/>
      <c r="J11" s="30" t="s">
        <v>19</v>
      </c>
      <c r="K11" s="31">
        <v>8</v>
      </c>
      <c r="L11" s="28"/>
      <c r="M11" s="28" t="s">
        <v>1347</v>
      </c>
      <c r="N11" s="28" t="s">
        <v>1346</v>
      </c>
      <c r="O11" s="139"/>
      <c r="P11" s="29">
        <v>0</v>
      </c>
      <c r="Q11" s="277" t="s">
        <v>1475</v>
      </c>
      <c r="R11" s="277"/>
      <c r="S11" s="277"/>
      <c r="T11" s="30" t="s">
        <v>19</v>
      </c>
      <c r="U11" s="27">
        <v>9</v>
      </c>
      <c r="V11" s="28"/>
      <c r="W11" s="28" t="s">
        <v>1347</v>
      </c>
      <c r="X11" s="28" t="s">
        <v>1346</v>
      </c>
      <c r="Y11" s="139"/>
      <c r="Z11" s="29">
        <v>0</v>
      </c>
      <c r="AA11" s="277" t="s">
        <v>1450</v>
      </c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1347</v>
      </c>
      <c r="D12" s="28" t="s">
        <v>1346</v>
      </c>
      <c r="E12" s="113"/>
      <c r="F12" s="33">
        <v>28</v>
      </c>
      <c r="G12" s="277" t="s">
        <v>1408</v>
      </c>
      <c r="H12" s="277"/>
      <c r="I12" s="277"/>
      <c r="J12" s="34" t="s">
        <v>19</v>
      </c>
      <c r="K12" s="27">
        <v>11</v>
      </c>
      <c r="L12" s="35"/>
      <c r="M12" s="28" t="s">
        <v>1347</v>
      </c>
      <c r="N12" s="28" t="s">
        <v>1346</v>
      </c>
      <c r="O12" s="113"/>
      <c r="P12" s="33">
        <v>28</v>
      </c>
      <c r="Q12" s="277" t="s">
        <v>1431</v>
      </c>
      <c r="R12" s="277"/>
      <c r="S12" s="277"/>
      <c r="T12" s="30" t="s">
        <v>19</v>
      </c>
      <c r="U12" s="31">
        <v>12</v>
      </c>
      <c r="V12" s="35"/>
      <c r="W12" s="28" t="s">
        <v>1347</v>
      </c>
      <c r="X12" s="28" t="s">
        <v>1346</v>
      </c>
      <c r="Y12" s="113"/>
      <c r="Z12" s="33">
        <v>30</v>
      </c>
      <c r="AA12" s="277" t="s">
        <v>1451</v>
      </c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1347</v>
      </c>
      <c r="D13" s="28" t="s">
        <v>1346</v>
      </c>
      <c r="E13" s="139"/>
      <c r="F13" s="29">
        <v>30</v>
      </c>
      <c r="G13" s="277" t="s">
        <v>1409</v>
      </c>
      <c r="H13" s="277"/>
      <c r="I13" s="277"/>
      <c r="J13" s="30" t="s">
        <v>19</v>
      </c>
      <c r="K13" s="31">
        <v>14</v>
      </c>
      <c r="L13" s="28"/>
      <c r="M13" s="28" t="s">
        <v>1347</v>
      </c>
      <c r="N13" s="28" t="s">
        <v>1346</v>
      </c>
      <c r="O13" s="139"/>
      <c r="P13" s="29">
        <v>28</v>
      </c>
      <c r="Q13" s="277" t="s">
        <v>1432</v>
      </c>
      <c r="R13" s="277"/>
      <c r="S13" s="277"/>
      <c r="T13" s="30" t="s">
        <v>19</v>
      </c>
      <c r="U13" s="27">
        <v>15</v>
      </c>
      <c r="V13" s="28"/>
      <c r="W13" s="28" t="s">
        <v>1347</v>
      </c>
      <c r="X13" s="28" t="s">
        <v>1346</v>
      </c>
      <c r="Y13" s="139"/>
      <c r="Z13" s="29">
        <v>28</v>
      </c>
      <c r="AA13" s="277" t="s">
        <v>1452</v>
      </c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1347</v>
      </c>
      <c r="D14" s="28" t="s">
        <v>1346</v>
      </c>
      <c r="E14" s="113"/>
      <c r="F14" s="33">
        <v>30</v>
      </c>
      <c r="G14" s="277" t="s">
        <v>1410</v>
      </c>
      <c r="H14" s="277"/>
      <c r="I14" s="277"/>
      <c r="J14" s="34" t="s">
        <v>19</v>
      </c>
      <c r="K14" s="27">
        <v>17</v>
      </c>
      <c r="L14" s="35"/>
      <c r="M14" s="28" t="s">
        <v>1347</v>
      </c>
      <c r="N14" s="28" t="s">
        <v>1346</v>
      </c>
      <c r="O14" s="113"/>
      <c r="P14" s="33">
        <v>28</v>
      </c>
      <c r="Q14" s="277" t="s">
        <v>1433</v>
      </c>
      <c r="R14" s="277"/>
      <c r="S14" s="277"/>
      <c r="T14" s="30" t="s">
        <v>19</v>
      </c>
      <c r="U14" s="31">
        <v>18</v>
      </c>
      <c r="V14" s="35"/>
      <c r="W14" s="28" t="s">
        <v>1347</v>
      </c>
      <c r="X14" s="28" t="s">
        <v>1346</v>
      </c>
      <c r="Y14" s="113"/>
      <c r="Z14" s="33">
        <v>21</v>
      </c>
      <c r="AA14" s="277" t="s">
        <v>1453</v>
      </c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1347</v>
      </c>
      <c r="D15" s="28" t="s">
        <v>1346</v>
      </c>
      <c r="E15" s="139"/>
      <c r="F15" s="29">
        <v>14</v>
      </c>
      <c r="G15" s="277" t="s">
        <v>1411</v>
      </c>
      <c r="H15" s="277"/>
      <c r="I15" s="277"/>
      <c r="J15" s="30" t="s">
        <v>19</v>
      </c>
      <c r="K15" s="31">
        <v>20</v>
      </c>
      <c r="L15" s="28"/>
      <c r="M15" s="28" t="s">
        <v>1347</v>
      </c>
      <c r="N15" s="28" t="s">
        <v>1346</v>
      </c>
      <c r="O15" s="139"/>
      <c r="P15" s="29">
        <v>60</v>
      </c>
      <c r="Q15" s="277" t="s">
        <v>1434</v>
      </c>
      <c r="R15" s="277"/>
      <c r="S15" s="277"/>
      <c r="T15" s="30" t="s">
        <v>19</v>
      </c>
      <c r="U15" s="27">
        <v>21</v>
      </c>
      <c r="V15" s="28"/>
      <c r="W15" s="28" t="s">
        <v>1347</v>
      </c>
      <c r="X15" s="28" t="s">
        <v>1346</v>
      </c>
      <c r="Y15" s="139"/>
      <c r="Z15" s="29">
        <v>14</v>
      </c>
      <c r="AA15" s="277" t="s">
        <v>1474</v>
      </c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1347</v>
      </c>
      <c r="D16" s="28" t="s">
        <v>1346</v>
      </c>
      <c r="E16" s="113"/>
      <c r="F16" s="33">
        <v>90</v>
      </c>
      <c r="G16" s="277" t="s">
        <v>1412</v>
      </c>
      <c r="H16" s="277"/>
      <c r="I16" s="277"/>
      <c r="J16" s="34" t="s">
        <v>19</v>
      </c>
      <c r="K16" s="27">
        <v>23</v>
      </c>
      <c r="L16" s="35"/>
      <c r="M16" s="28" t="s">
        <v>1347</v>
      </c>
      <c r="N16" s="28" t="s">
        <v>1346</v>
      </c>
      <c r="O16" s="113"/>
      <c r="P16" s="37">
        <v>28</v>
      </c>
      <c r="Q16" s="277" t="s">
        <v>1435</v>
      </c>
      <c r="R16" s="277"/>
      <c r="S16" s="277"/>
      <c r="T16" s="30" t="s">
        <v>19</v>
      </c>
      <c r="U16" s="31">
        <v>24</v>
      </c>
      <c r="V16" s="35"/>
      <c r="W16" s="28" t="s">
        <v>1347</v>
      </c>
      <c r="X16" s="28" t="s">
        <v>1346</v>
      </c>
      <c r="Y16" s="113"/>
      <c r="Z16" s="33">
        <v>60</v>
      </c>
      <c r="AA16" s="277" t="s">
        <v>1454</v>
      </c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1347</v>
      </c>
      <c r="D17" s="28" t="s">
        <v>1346</v>
      </c>
      <c r="E17" s="139"/>
      <c r="F17" s="29">
        <v>60</v>
      </c>
      <c r="G17" s="277" t="s">
        <v>1413</v>
      </c>
      <c r="H17" s="277"/>
      <c r="I17" s="277"/>
      <c r="J17" s="30" t="s">
        <v>19</v>
      </c>
      <c r="K17" s="31">
        <v>26</v>
      </c>
      <c r="L17" s="28"/>
      <c r="M17" s="28" t="s">
        <v>1347</v>
      </c>
      <c r="N17" s="28" t="s">
        <v>1346</v>
      </c>
      <c r="O17" s="139"/>
      <c r="P17" s="29">
        <v>28</v>
      </c>
      <c r="Q17" s="277" t="s">
        <v>1436</v>
      </c>
      <c r="R17" s="277"/>
      <c r="S17" s="277"/>
      <c r="T17" s="30" t="s">
        <v>19</v>
      </c>
      <c r="U17" s="27">
        <v>27</v>
      </c>
      <c r="V17" s="28"/>
      <c r="W17" s="28" t="s">
        <v>1347</v>
      </c>
      <c r="X17" s="28" t="s">
        <v>1346</v>
      </c>
      <c r="Y17" s="139"/>
      <c r="Z17" s="29">
        <v>28</v>
      </c>
      <c r="AA17" s="277" t="s">
        <v>1455</v>
      </c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1347</v>
      </c>
      <c r="D18" s="28" t="s">
        <v>1346</v>
      </c>
      <c r="E18" s="113"/>
      <c r="F18" s="33">
        <v>60</v>
      </c>
      <c r="G18" s="277" t="s">
        <v>1414</v>
      </c>
      <c r="H18" s="277"/>
      <c r="I18" s="277"/>
      <c r="J18" s="34" t="s">
        <v>19</v>
      </c>
      <c r="K18" s="27">
        <v>29</v>
      </c>
      <c r="L18" s="35"/>
      <c r="M18" s="28" t="s">
        <v>1347</v>
      </c>
      <c r="N18" s="28" t="s">
        <v>1346</v>
      </c>
      <c r="O18" s="113"/>
      <c r="P18" s="33">
        <v>28</v>
      </c>
      <c r="Q18" s="277" t="s">
        <v>1437</v>
      </c>
      <c r="R18" s="277"/>
      <c r="S18" s="277"/>
      <c r="T18" s="30" t="s">
        <v>19</v>
      </c>
      <c r="U18" s="31">
        <v>30</v>
      </c>
      <c r="V18" s="35"/>
      <c r="W18" s="28" t="s">
        <v>1347</v>
      </c>
      <c r="X18" s="28" t="s">
        <v>1346</v>
      </c>
      <c r="Y18" s="113"/>
      <c r="Z18" s="33">
        <v>28</v>
      </c>
      <c r="AA18" s="277" t="s">
        <v>1456</v>
      </c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1347</v>
      </c>
      <c r="D19" s="28" t="s">
        <v>1346</v>
      </c>
      <c r="E19" s="139"/>
      <c r="F19" s="29">
        <v>30</v>
      </c>
      <c r="G19" s="277" t="s">
        <v>1415</v>
      </c>
      <c r="H19" s="277"/>
      <c r="I19" s="277"/>
      <c r="J19" s="30" t="s">
        <v>19</v>
      </c>
      <c r="K19" s="31">
        <v>32</v>
      </c>
      <c r="L19" s="28"/>
      <c r="M19" s="28" t="s">
        <v>1347</v>
      </c>
      <c r="N19" s="28" t="s">
        <v>1346</v>
      </c>
      <c r="O19" s="139"/>
      <c r="P19" s="29">
        <v>28</v>
      </c>
      <c r="Q19" s="277" t="s">
        <v>1438</v>
      </c>
      <c r="R19" s="277"/>
      <c r="S19" s="277"/>
      <c r="T19" s="30" t="s">
        <v>19</v>
      </c>
      <c r="U19" s="27">
        <v>33</v>
      </c>
      <c r="V19" s="28"/>
      <c r="W19" s="28" t="s">
        <v>1347</v>
      </c>
      <c r="X19" s="28" t="s">
        <v>1346</v>
      </c>
      <c r="Y19" s="139"/>
      <c r="Z19" s="29">
        <v>30</v>
      </c>
      <c r="AA19" s="277" t="s">
        <v>1457</v>
      </c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1347</v>
      </c>
      <c r="D20" s="28" t="s">
        <v>1346</v>
      </c>
      <c r="E20" s="113"/>
      <c r="F20" s="33">
        <v>30</v>
      </c>
      <c r="G20" s="277" t="s">
        <v>1416</v>
      </c>
      <c r="H20" s="277"/>
      <c r="I20" s="277"/>
      <c r="J20" s="34" t="s">
        <v>19</v>
      </c>
      <c r="K20" s="27">
        <v>35</v>
      </c>
      <c r="L20" s="35"/>
      <c r="M20" s="28" t="s">
        <v>1347</v>
      </c>
      <c r="N20" s="28" t="s">
        <v>1346</v>
      </c>
      <c r="O20" s="113"/>
      <c r="P20" s="33">
        <v>28</v>
      </c>
      <c r="Q20" s="277" t="s">
        <v>1439</v>
      </c>
      <c r="R20" s="277"/>
      <c r="S20" s="277"/>
      <c r="T20" s="30" t="s">
        <v>19</v>
      </c>
      <c r="U20" s="31">
        <v>36</v>
      </c>
      <c r="V20" s="35"/>
      <c r="W20" s="28" t="s">
        <v>1347</v>
      </c>
      <c r="X20" s="28" t="s">
        <v>1346</v>
      </c>
      <c r="Y20" s="113"/>
      <c r="Z20" s="33">
        <v>28</v>
      </c>
      <c r="AA20" s="277" t="s">
        <v>1458</v>
      </c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1347</v>
      </c>
      <c r="D21" s="28" t="s">
        <v>1346</v>
      </c>
      <c r="E21" s="139"/>
      <c r="F21" s="29">
        <v>28</v>
      </c>
      <c r="G21" s="277" t="s">
        <v>1417</v>
      </c>
      <c r="H21" s="277"/>
      <c r="I21" s="277"/>
      <c r="J21" s="30" t="s">
        <v>19</v>
      </c>
      <c r="K21" s="31">
        <v>38</v>
      </c>
      <c r="L21" s="28"/>
      <c r="M21" s="28" t="s">
        <v>1347</v>
      </c>
      <c r="N21" s="28" t="s">
        <v>1346</v>
      </c>
      <c r="O21" s="139"/>
      <c r="P21" s="29">
        <v>28</v>
      </c>
      <c r="Q21" s="277" t="s">
        <v>1440</v>
      </c>
      <c r="R21" s="277"/>
      <c r="S21" s="277"/>
      <c r="T21" s="30" t="s">
        <v>19</v>
      </c>
      <c r="U21" s="27">
        <v>39</v>
      </c>
      <c r="V21" s="28"/>
      <c r="W21" s="28" t="s">
        <v>1347</v>
      </c>
      <c r="X21" s="28" t="s">
        <v>1346</v>
      </c>
      <c r="Y21" s="139"/>
      <c r="Z21" s="29">
        <v>0</v>
      </c>
      <c r="AA21" s="277" t="s">
        <v>1459</v>
      </c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1347</v>
      </c>
      <c r="D22" s="28" t="s">
        <v>1346</v>
      </c>
      <c r="E22" s="113"/>
      <c r="F22" s="33">
        <v>28</v>
      </c>
      <c r="G22" s="277" t="s">
        <v>1418</v>
      </c>
      <c r="H22" s="277"/>
      <c r="I22" s="277"/>
      <c r="J22" s="34" t="s">
        <v>19</v>
      </c>
      <c r="K22" s="27">
        <v>41</v>
      </c>
      <c r="L22" s="35"/>
      <c r="M22" s="28" t="s">
        <v>1347</v>
      </c>
      <c r="N22" s="28" t="s">
        <v>1346</v>
      </c>
      <c r="O22" s="113"/>
      <c r="P22" s="33">
        <v>28</v>
      </c>
      <c r="Q22" s="277" t="s">
        <v>1441</v>
      </c>
      <c r="R22" s="277"/>
      <c r="S22" s="277"/>
      <c r="T22" s="30" t="s">
        <v>19</v>
      </c>
      <c r="U22" s="31">
        <v>42</v>
      </c>
      <c r="V22" s="35"/>
      <c r="W22" s="28" t="s">
        <v>1347</v>
      </c>
      <c r="X22" s="28" t="s">
        <v>1346</v>
      </c>
      <c r="Y22" s="113"/>
      <c r="Z22" s="33">
        <v>0</v>
      </c>
      <c r="AA22" s="277" t="s">
        <v>1460</v>
      </c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1347</v>
      </c>
      <c r="D23" s="28" t="s">
        <v>1346</v>
      </c>
      <c r="E23" s="139"/>
      <c r="F23" s="29">
        <v>28</v>
      </c>
      <c r="G23" s="277" t="s">
        <v>1419</v>
      </c>
      <c r="H23" s="277"/>
      <c r="I23" s="277"/>
      <c r="J23" s="30" t="s">
        <v>19</v>
      </c>
      <c r="K23" s="31">
        <v>44</v>
      </c>
      <c r="L23" s="28"/>
      <c r="M23" s="28" t="s">
        <v>1347</v>
      </c>
      <c r="N23" s="28" t="s">
        <v>1346</v>
      </c>
      <c r="O23" s="139"/>
      <c r="P23" s="29">
        <v>28</v>
      </c>
      <c r="Q23" s="277" t="s">
        <v>1442</v>
      </c>
      <c r="R23" s="277"/>
      <c r="S23" s="277"/>
      <c r="T23" s="30" t="s">
        <v>19</v>
      </c>
      <c r="U23" s="27">
        <v>45</v>
      </c>
      <c r="V23" s="28"/>
      <c r="W23" s="28" t="s">
        <v>1347</v>
      </c>
      <c r="X23" s="28" t="s">
        <v>1346</v>
      </c>
      <c r="Y23" s="139"/>
      <c r="Z23" s="29">
        <v>0</v>
      </c>
      <c r="AA23" s="277" t="s">
        <v>1461</v>
      </c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1347</v>
      </c>
      <c r="D24" s="28" t="s">
        <v>1346</v>
      </c>
      <c r="E24" s="113"/>
      <c r="F24" s="29">
        <v>28</v>
      </c>
      <c r="G24" s="277" t="s">
        <v>1420</v>
      </c>
      <c r="H24" s="277"/>
      <c r="I24" s="277"/>
      <c r="J24" s="34" t="s">
        <v>19</v>
      </c>
      <c r="K24" s="27">
        <v>47</v>
      </c>
      <c r="L24" s="35"/>
      <c r="M24" s="28" t="s">
        <v>1347</v>
      </c>
      <c r="N24" s="28" t="s">
        <v>1346</v>
      </c>
      <c r="O24" s="113"/>
      <c r="P24" s="33">
        <v>28</v>
      </c>
      <c r="Q24" s="277" t="s">
        <v>1443</v>
      </c>
      <c r="R24" s="277"/>
      <c r="S24" s="277"/>
      <c r="T24" s="30" t="s">
        <v>19</v>
      </c>
      <c r="U24" s="31">
        <v>48</v>
      </c>
      <c r="V24" s="35"/>
      <c r="W24" s="28" t="s">
        <v>1347</v>
      </c>
      <c r="X24" s="28" t="s">
        <v>1346</v>
      </c>
      <c r="Y24" s="113"/>
      <c r="Z24" s="37">
        <v>0</v>
      </c>
      <c r="AA24" s="277" t="s">
        <v>1462</v>
      </c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1347</v>
      </c>
      <c r="D25" s="28" t="s">
        <v>1346</v>
      </c>
      <c r="E25" s="139"/>
      <c r="F25" s="29">
        <v>30</v>
      </c>
      <c r="G25" s="277" t="s">
        <v>1421</v>
      </c>
      <c r="H25" s="277"/>
      <c r="I25" s="277"/>
      <c r="J25" s="30" t="s">
        <v>19</v>
      </c>
      <c r="K25" s="31">
        <v>50</v>
      </c>
      <c r="L25" s="28"/>
      <c r="M25" s="28" t="s">
        <v>1347</v>
      </c>
      <c r="N25" s="28" t="s">
        <v>1346</v>
      </c>
      <c r="O25" s="139"/>
      <c r="P25" s="29">
        <v>30</v>
      </c>
      <c r="Q25" s="277" t="s">
        <v>1444</v>
      </c>
      <c r="R25" s="277"/>
      <c r="S25" s="277"/>
      <c r="T25" s="30" t="s">
        <v>19</v>
      </c>
      <c r="U25" s="27">
        <v>51</v>
      </c>
      <c r="V25" s="28"/>
      <c r="W25" s="28" t="s">
        <v>1347</v>
      </c>
      <c r="X25" s="28" t="s">
        <v>1346</v>
      </c>
      <c r="Y25" s="139"/>
      <c r="Z25" s="29">
        <v>0</v>
      </c>
      <c r="AA25" s="277" t="s">
        <v>1463</v>
      </c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1347</v>
      </c>
      <c r="D26" s="28" t="s">
        <v>1346</v>
      </c>
      <c r="E26" s="113"/>
      <c r="F26" s="33">
        <v>28</v>
      </c>
      <c r="G26" s="277" t="s">
        <v>1423</v>
      </c>
      <c r="H26" s="277"/>
      <c r="I26" s="277"/>
      <c r="J26" s="34" t="s">
        <v>19</v>
      </c>
      <c r="K26" s="27">
        <v>53</v>
      </c>
      <c r="L26" s="35"/>
      <c r="M26" s="28" t="s">
        <v>1347</v>
      </c>
      <c r="N26" s="28" t="s">
        <v>1346</v>
      </c>
      <c r="O26" s="113"/>
      <c r="P26" s="33">
        <v>28</v>
      </c>
      <c r="Q26" s="277" t="s">
        <v>1445</v>
      </c>
      <c r="R26" s="277"/>
      <c r="S26" s="277"/>
      <c r="T26" s="30" t="s">
        <v>19</v>
      </c>
      <c r="U26" s="31">
        <v>54</v>
      </c>
      <c r="V26" s="35"/>
      <c r="W26" s="28" t="s">
        <v>1347</v>
      </c>
      <c r="X26" s="28" t="s">
        <v>1346</v>
      </c>
      <c r="Y26" s="113"/>
      <c r="Z26" s="33">
        <v>0</v>
      </c>
      <c r="AA26" s="277" t="s">
        <v>1464</v>
      </c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1347</v>
      </c>
      <c r="D27" s="28" t="s">
        <v>1346</v>
      </c>
      <c r="E27" s="139"/>
      <c r="F27" s="36">
        <v>60</v>
      </c>
      <c r="G27" s="277" t="s">
        <v>1424</v>
      </c>
      <c r="H27" s="277"/>
      <c r="I27" s="277"/>
      <c r="J27" s="30" t="s">
        <v>19</v>
      </c>
      <c r="K27" s="31">
        <v>56</v>
      </c>
      <c r="L27" s="28"/>
      <c r="M27" s="28" t="s">
        <v>1347</v>
      </c>
      <c r="N27" s="28" t="s">
        <v>1346</v>
      </c>
      <c r="O27" s="139"/>
      <c r="P27" s="29">
        <v>28</v>
      </c>
      <c r="Q27" s="277" t="s">
        <v>1446</v>
      </c>
      <c r="R27" s="277"/>
      <c r="S27" s="277"/>
      <c r="T27" s="30" t="s">
        <v>19</v>
      </c>
      <c r="U27" s="27">
        <v>57</v>
      </c>
      <c r="V27" s="28"/>
      <c r="W27" s="28" t="s">
        <v>1347</v>
      </c>
      <c r="X27" s="28" t="s">
        <v>1346</v>
      </c>
      <c r="Y27" s="139"/>
      <c r="Z27" s="29">
        <v>0</v>
      </c>
      <c r="AA27" s="277" t="s">
        <v>1465</v>
      </c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1347</v>
      </c>
      <c r="D28" s="28" t="s">
        <v>1346</v>
      </c>
      <c r="E28" s="87"/>
      <c r="F28" s="33">
        <v>28</v>
      </c>
      <c r="G28" s="278" t="s">
        <v>1425</v>
      </c>
      <c r="H28" s="278"/>
      <c r="I28" s="278"/>
      <c r="J28" s="30" t="s">
        <v>19</v>
      </c>
      <c r="K28" s="27">
        <v>59</v>
      </c>
      <c r="L28" s="35"/>
      <c r="M28" s="28" t="s">
        <v>1347</v>
      </c>
      <c r="N28" s="28" t="s">
        <v>1346</v>
      </c>
      <c r="O28" s="113"/>
      <c r="P28" s="33">
        <v>28</v>
      </c>
      <c r="Q28" s="278" t="s">
        <v>1447</v>
      </c>
      <c r="R28" s="278"/>
      <c r="S28" s="278"/>
      <c r="T28" s="40" t="s">
        <v>19</v>
      </c>
      <c r="U28" s="31">
        <v>60</v>
      </c>
      <c r="V28" s="35"/>
      <c r="W28" s="28" t="s">
        <v>1347</v>
      </c>
      <c r="X28" s="28" t="s">
        <v>1346</v>
      </c>
      <c r="Y28" s="113"/>
      <c r="Z28" s="33">
        <v>0</v>
      </c>
      <c r="AA28" s="278" t="s">
        <v>1466</v>
      </c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1347</v>
      </c>
      <c r="D29" s="28" t="s">
        <v>1346</v>
      </c>
      <c r="E29" s="139"/>
      <c r="F29" s="29">
        <v>15</v>
      </c>
      <c r="G29" s="278" t="s">
        <v>1426</v>
      </c>
      <c r="H29" s="278"/>
      <c r="I29" s="278"/>
      <c r="J29" s="30" t="s">
        <v>19</v>
      </c>
      <c r="K29" s="31">
        <v>62</v>
      </c>
      <c r="L29" s="28"/>
      <c r="M29" s="28" t="s">
        <v>1347</v>
      </c>
      <c r="N29" s="28" t="s">
        <v>1346</v>
      </c>
      <c r="O29" s="138"/>
      <c r="P29" s="29">
        <v>0</v>
      </c>
      <c r="Q29" s="278" t="s">
        <v>1480</v>
      </c>
      <c r="R29" s="278"/>
      <c r="S29" s="278"/>
      <c r="T29" s="40" t="s">
        <v>19</v>
      </c>
      <c r="U29" s="88">
        <v>63</v>
      </c>
      <c r="V29" s="28"/>
      <c r="W29" s="28" t="s">
        <v>1347</v>
      </c>
      <c r="X29" s="28" t="s">
        <v>1346</v>
      </c>
      <c r="Y29" s="138"/>
      <c r="Z29" s="29">
        <v>0</v>
      </c>
      <c r="AA29" s="278" t="s">
        <v>1467</v>
      </c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1347</v>
      </c>
      <c r="D30" s="28" t="s">
        <v>1346</v>
      </c>
      <c r="E30" s="139"/>
      <c r="F30" s="29">
        <v>0</v>
      </c>
      <c r="G30" s="278" t="s">
        <v>1427</v>
      </c>
      <c r="H30" s="278"/>
      <c r="I30" s="278"/>
      <c r="J30" s="30" t="s">
        <v>19</v>
      </c>
      <c r="K30" s="27">
        <v>65</v>
      </c>
      <c r="L30" s="28"/>
      <c r="M30" s="28" t="s">
        <v>1347</v>
      </c>
      <c r="N30" s="28" t="s">
        <v>1346</v>
      </c>
      <c r="O30" s="138"/>
      <c r="P30" s="29">
        <v>14</v>
      </c>
      <c r="Q30" s="278" t="s">
        <v>1448</v>
      </c>
      <c r="R30" s="278"/>
      <c r="S30" s="278"/>
      <c r="T30" s="40" t="s">
        <v>19</v>
      </c>
      <c r="U30" s="88">
        <v>66</v>
      </c>
      <c r="V30" s="28"/>
      <c r="W30" s="28" t="s">
        <v>1347</v>
      </c>
      <c r="X30" s="28" t="s">
        <v>1346</v>
      </c>
      <c r="Y30" s="138"/>
      <c r="Z30" s="29">
        <v>0</v>
      </c>
      <c r="AA30" s="278" t="s">
        <v>1468</v>
      </c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28" t="s">
        <v>26</v>
      </c>
      <c r="E31" s="139"/>
      <c r="F31" s="29">
        <v>0</v>
      </c>
      <c r="G31" s="278" t="s">
        <v>1469</v>
      </c>
      <c r="H31" s="278"/>
      <c r="I31" s="278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8"/>
      <c r="P31" s="29">
        <v>0</v>
      </c>
      <c r="Q31" s="278" t="s">
        <v>1476</v>
      </c>
      <c r="R31" s="278"/>
      <c r="S31" s="278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8"/>
      <c r="Z31" s="29">
        <v>0</v>
      </c>
      <c r="AA31" s="278" t="s">
        <v>1477</v>
      </c>
      <c r="AB31" s="278"/>
      <c r="AC31" s="278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26</v>
      </c>
      <c r="D32" s="28" t="s">
        <v>26</v>
      </c>
      <c r="E32" s="139"/>
      <c r="F32" s="29">
        <v>0</v>
      </c>
      <c r="G32" s="278" t="s">
        <v>1478</v>
      </c>
      <c r="H32" s="278"/>
      <c r="I32" s="278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38"/>
      <c r="P32" s="29">
        <v>0</v>
      </c>
      <c r="Q32" s="278" t="s">
        <v>1479</v>
      </c>
      <c r="R32" s="278"/>
      <c r="S32" s="278"/>
      <c r="T32" s="40" t="s">
        <v>19</v>
      </c>
      <c r="U32" s="88">
        <v>72</v>
      </c>
      <c r="V32" s="28"/>
      <c r="W32" s="28"/>
      <c r="X32" s="28"/>
      <c r="Y32" s="138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343" t="s">
        <v>20</v>
      </c>
      <c r="B33" s="344"/>
      <c r="C33" s="344"/>
      <c r="D33" s="344"/>
      <c r="E33" s="94" t="s">
        <v>21</v>
      </c>
      <c r="F33" s="281">
        <f>COUNTIF(B9:B32,"・")+COUNTIF(L9:L32,"・")+COUNTIF(V9:V32,"・")</f>
        <v>0</v>
      </c>
      <c r="G33" s="282"/>
      <c r="H33" s="95" t="s">
        <v>22</v>
      </c>
      <c r="I33" s="94" t="s">
        <v>23</v>
      </c>
      <c r="J33" s="281">
        <f>COUNTIF(C9:C32,"・")+COUNTIF(M9:M32,"・")+COUNTIF(W9:W32,"・")</f>
        <v>71</v>
      </c>
      <c r="K33" s="281"/>
      <c r="L33" s="95" t="s">
        <v>22</v>
      </c>
      <c r="M33" s="94" t="s">
        <v>24</v>
      </c>
      <c r="N33" s="281">
        <f>SUM(F33:K33)</f>
        <v>71</v>
      </c>
      <c r="O33" s="281"/>
      <c r="P33" s="281"/>
      <c r="Q33" s="95" t="s">
        <v>22</v>
      </c>
      <c r="R33" s="142" t="s">
        <v>3</v>
      </c>
      <c r="S33" s="142" t="s">
        <v>25</v>
      </c>
      <c r="T33" s="281">
        <f>COUNTIF(D9:D32,"・")+COUNTIF(N9:N32,"・")+COUNTIF(X9:X32,"・")</f>
        <v>71</v>
      </c>
      <c r="U33" s="281"/>
      <c r="V33" s="281"/>
      <c r="W33" s="142" t="s">
        <v>22</v>
      </c>
      <c r="X33" s="142" t="s">
        <v>26</v>
      </c>
      <c r="Y33" s="142" t="s">
        <v>27</v>
      </c>
      <c r="Z33" s="281">
        <f>COUNTIF(E9:E32,"・")+COUNTIF(O9:O32,"・")+COUNTIF(Y9:Y32,"・")</f>
        <v>0</v>
      </c>
      <c r="AA33" s="345"/>
      <c r="AB33" s="345"/>
      <c r="AC33" s="142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70" t="s">
        <v>28</v>
      </c>
      <c r="B35" s="271"/>
      <c r="C35" s="271"/>
      <c r="D35" s="271"/>
      <c r="E35" s="271"/>
      <c r="F35" s="258" t="s">
        <v>29</v>
      </c>
      <c r="G35" s="259"/>
      <c r="H35" s="259"/>
      <c r="I35" s="259"/>
      <c r="J35" s="260"/>
      <c r="K35" s="272" t="s">
        <v>30</v>
      </c>
      <c r="L35" s="273"/>
      <c r="M35" s="273"/>
      <c r="N35" s="273"/>
      <c r="O35" s="273"/>
      <c r="P35" s="258" t="s">
        <v>31</v>
      </c>
      <c r="Q35" s="259"/>
      <c r="R35" s="259"/>
      <c r="S35" s="259"/>
      <c r="T35" s="260"/>
      <c r="U35" s="259" t="s">
        <v>34</v>
      </c>
      <c r="V35" s="259"/>
      <c r="W35" s="259"/>
      <c r="X35" s="259"/>
      <c r="Y35" s="259"/>
      <c r="Z35" s="260"/>
      <c r="AA35" s="274" t="s">
        <v>35</v>
      </c>
      <c r="AB35" s="275"/>
      <c r="AC35" s="275"/>
      <c r="AD35" s="276"/>
      <c r="AE35" s="136"/>
    </row>
    <row r="36" spans="1:44" s="18" customFormat="1" ht="15" customHeight="1" thickBot="1">
      <c r="A36" s="211"/>
      <c r="B36" s="212"/>
      <c r="C36" s="212"/>
      <c r="D36" s="236"/>
      <c r="E36" s="98" t="s">
        <v>19</v>
      </c>
      <c r="F36" s="213"/>
      <c r="G36" s="236"/>
      <c r="H36" s="236"/>
      <c r="I36" s="236"/>
      <c r="J36" s="236"/>
      <c r="K36" s="225"/>
      <c r="L36" s="314"/>
      <c r="M36" s="314"/>
      <c r="N36" s="227"/>
      <c r="O36" s="98" t="s">
        <v>19</v>
      </c>
      <c r="P36" s="332"/>
      <c r="Q36" s="333"/>
      <c r="R36" s="333"/>
      <c r="S36" s="333"/>
      <c r="T36" s="334"/>
      <c r="U36" s="211"/>
      <c r="V36" s="212"/>
      <c r="W36" s="212"/>
      <c r="X36" s="212"/>
      <c r="Y36" s="212"/>
      <c r="Z36" s="99" t="s">
        <v>19</v>
      </c>
      <c r="AA36" s="239"/>
      <c r="AB36" s="209"/>
      <c r="AC36" s="209"/>
      <c r="AD36" s="240"/>
      <c r="AE36" s="52"/>
    </row>
    <row r="37" spans="1:44" s="18" customFormat="1" ht="15" customHeight="1" thickBot="1">
      <c r="A37" s="255" t="s">
        <v>32</v>
      </c>
      <c r="B37" s="256"/>
      <c r="C37" s="256"/>
      <c r="D37" s="256"/>
      <c r="E37" s="257"/>
      <c r="F37" s="258" t="s">
        <v>33</v>
      </c>
      <c r="G37" s="259"/>
      <c r="H37" s="259"/>
      <c r="I37" s="259"/>
      <c r="J37" s="260"/>
      <c r="K37" s="259" t="s">
        <v>34</v>
      </c>
      <c r="L37" s="259"/>
      <c r="M37" s="259"/>
      <c r="N37" s="259"/>
      <c r="O37" s="259"/>
      <c r="P37" s="258" t="s">
        <v>35</v>
      </c>
      <c r="Q37" s="259"/>
      <c r="R37" s="259"/>
      <c r="S37" s="259"/>
      <c r="T37" s="261"/>
      <c r="U37" s="262"/>
      <c r="V37" s="212"/>
      <c r="W37" s="212"/>
      <c r="X37" s="212"/>
      <c r="Y37" s="212"/>
      <c r="Z37" s="44" t="s">
        <v>19</v>
      </c>
      <c r="AA37" s="239"/>
      <c r="AB37" s="209"/>
      <c r="AC37" s="209"/>
      <c r="AD37" s="240"/>
    </row>
    <row r="38" spans="1:44" s="18" customFormat="1" ht="15" customHeight="1">
      <c r="A38" s="241" t="s">
        <v>1409</v>
      </c>
      <c r="B38" s="242"/>
      <c r="C38" s="242"/>
      <c r="D38" s="242"/>
      <c r="E38" s="45" t="s">
        <v>19</v>
      </c>
      <c r="F38" s="309" t="s">
        <v>1422</v>
      </c>
      <c r="G38" s="310"/>
      <c r="H38" s="310"/>
      <c r="I38" s="310"/>
      <c r="J38" s="311"/>
      <c r="K38" s="246" t="s">
        <v>1472</v>
      </c>
      <c r="L38" s="247"/>
      <c r="M38" s="247"/>
      <c r="N38" s="247"/>
      <c r="O38" s="46" t="s">
        <v>19</v>
      </c>
      <c r="P38" s="248" t="s">
        <v>1473</v>
      </c>
      <c r="Q38" s="249"/>
      <c r="R38" s="249"/>
      <c r="S38" s="249"/>
      <c r="T38" s="250"/>
      <c r="U38" s="241"/>
      <c r="V38" s="251"/>
      <c r="W38" s="251"/>
      <c r="X38" s="251"/>
      <c r="Y38" s="251"/>
      <c r="Z38" s="46" t="s">
        <v>19</v>
      </c>
      <c r="AA38" s="239"/>
      <c r="AB38" s="209"/>
      <c r="AC38" s="209"/>
      <c r="AD38" s="240"/>
    </row>
    <row r="39" spans="1:44" s="18" customFormat="1" ht="15" customHeight="1">
      <c r="A39" s="211" t="s">
        <v>1428</v>
      </c>
      <c r="B39" s="212"/>
      <c r="C39" s="212"/>
      <c r="D39" s="212"/>
      <c r="E39" s="47" t="s">
        <v>19</v>
      </c>
      <c r="F39" s="239" t="s">
        <v>1471</v>
      </c>
      <c r="G39" s="307"/>
      <c r="H39" s="307"/>
      <c r="I39" s="307"/>
      <c r="J39" s="308"/>
      <c r="K39" s="211"/>
      <c r="L39" s="215"/>
      <c r="M39" s="215"/>
      <c r="N39" s="215"/>
      <c r="O39" s="44" t="s">
        <v>19</v>
      </c>
      <c r="P39" s="233"/>
      <c r="Q39" s="234"/>
      <c r="R39" s="234"/>
      <c r="S39" s="234"/>
      <c r="T39" s="235"/>
      <c r="U39" s="211"/>
      <c r="V39" s="212"/>
      <c r="W39" s="212"/>
      <c r="X39" s="212"/>
      <c r="Y39" s="236"/>
      <c r="Z39" s="47" t="s">
        <v>19</v>
      </c>
      <c r="AA39" s="252"/>
      <c r="AB39" s="253"/>
      <c r="AC39" s="253"/>
      <c r="AD39" s="254"/>
    </row>
    <row r="40" spans="1:44" s="18" customFormat="1" ht="15" customHeight="1" thickBot="1">
      <c r="A40" s="211" t="s">
        <v>1470</v>
      </c>
      <c r="B40" s="212"/>
      <c r="C40" s="212"/>
      <c r="D40" s="212"/>
      <c r="E40" s="47" t="s">
        <v>19</v>
      </c>
      <c r="F40" s="213" t="s">
        <v>77</v>
      </c>
      <c r="G40" s="212"/>
      <c r="H40" s="212"/>
      <c r="I40" s="212"/>
      <c r="J40" s="214"/>
      <c r="K40" s="211"/>
      <c r="L40" s="215"/>
      <c r="M40" s="215"/>
      <c r="N40" s="215"/>
      <c r="O40" s="44" t="s">
        <v>19</v>
      </c>
      <c r="P40" s="222"/>
      <c r="Q40" s="223"/>
      <c r="R40" s="223"/>
      <c r="S40" s="223"/>
      <c r="T40" s="224"/>
      <c r="U40" s="225"/>
      <c r="V40" s="226"/>
      <c r="W40" s="226"/>
      <c r="X40" s="226"/>
      <c r="Y40" s="227"/>
      <c r="Z40" s="48" t="s">
        <v>19</v>
      </c>
      <c r="AA40" s="228"/>
      <c r="AB40" s="228"/>
      <c r="AC40" s="228"/>
      <c r="AD40" s="229"/>
    </row>
    <row r="41" spans="1:44" s="18" customFormat="1" ht="15" customHeight="1">
      <c r="A41" s="211"/>
      <c r="B41" s="212"/>
      <c r="C41" s="212"/>
      <c r="D41" s="212"/>
      <c r="E41" s="47" t="s">
        <v>19</v>
      </c>
      <c r="F41" s="213"/>
      <c r="G41" s="212"/>
      <c r="H41" s="212"/>
      <c r="I41" s="212"/>
      <c r="J41" s="214"/>
      <c r="K41" s="211"/>
      <c r="L41" s="215"/>
      <c r="M41" s="215"/>
      <c r="N41" s="215"/>
      <c r="O41" s="44" t="s">
        <v>19</v>
      </c>
      <c r="P41" s="213"/>
      <c r="Q41" s="212"/>
      <c r="R41" s="212"/>
      <c r="S41" s="212"/>
      <c r="T41" s="214"/>
      <c r="U41" s="216" t="s">
        <v>36</v>
      </c>
      <c r="V41" s="217"/>
      <c r="W41" s="217"/>
      <c r="X41" s="217"/>
      <c r="Y41" s="217"/>
      <c r="Z41" s="217"/>
      <c r="AA41" s="217"/>
      <c r="AB41" s="217"/>
      <c r="AC41" s="217"/>
      <c r="AD41" s="218"/>
    </row>
    <row r="42" spans="1:44" s="18" customFormat="1" ht="15" customHeight="1">
      <c r="A42" s="211"/>
      <c r="B42" s="212"/>
      <c r="C42" s="212"/>
      <c r="D42" s="212"/>
      <c r="E42" s="47" t="s">
        <v>19</v>
      </c>
      <c r="F42" s="213"/>
      <c r="G42" s="212"/>
      <c r="H42" s="212"/>
      <c r="I42" s="212"/>
      <c r="J42" s="214"/>
      <c r="K42" s="211"/>
      <c r="L42" s="215"/>
      <c r="M42" s="215"/>
      <c r="N42" s="215"/>
      <c r="O42" s="44" t="s">
        <v>19</v>
      </c>
      <c r="P42" s="213"/>
      <c r="Q42" s="212"/>
      <c r="R42" s="212"/>
      <c r="S42" s="212"/>
      <c r="T42" s="214"/>
      <c r="U42" s="219" t="s">
        <v>37</v>
      </c>
      <c r="V42" s="220"/>
      <c r="W42" s="220"/>
      <c r="X42" s="221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198" t="s">
        <v>40</v>
      </c>
      <c r="B43" s="199"/>
      <c r="C43" s="199"/>
      <c r="D43" s="199"/>
      <c r="E43" s="53"/>
      <c r="F43" s="200" t="s">
        <v>41</v>
      </c>
      <c r="G43" s="199"/>
      <c r="H43" s="199"/>
      <c r="I43" s="199"/>
      <c r="J43" s="201"/>
      <c r="K43" s="198" t="s">
        <v>42</v>
      </c>
      <c r="L43" s="202"/>
      <c r="M43" s="202"/>
      <c r="N43" s="202"/>
      <c r="O43" s="54"/>
      <c r="P43" s="203" t="s">
        <v>78</v>
      </c>
      <c r="Q43" s="204"/>
      <c r="R43" s="204"/>
      <c r="S43" s="204"/>
      <c r="T43" s="205"/>
      <c r="U43" s="206" t="s">
        <v>43</v>
      </c>
      <c r="V43" s="181"/>
      <c r="W43" s="181"/>
      <c r="X43" s="207"/>
      <c r="Y43" s="208">
        <v>0.75</v>
      </c>
      <c r="Z43" s="209"/>
      <c r="AA43" s="210"/>
      <c r="AB43" s="180" t="s">
        <v>1481</v>
      </c>
      <c r="AC43" s="181"/>
      <c r="AD43" s="182"/>
    </row>
    <row r="44" spans="1:44" ht="15" customHeight="1" thickBot="1">
      <c r="A44" s="183">
        <v>0</v>
      </c>
      <c r="B44" s="184"/>
      <c r="C44" s="184"/>
      <c r="D44" s="184"/>
      <c r="E44" s="185"/>
      <c r="F44" s="186">
        <v>0</v>
      </c>
      <c r="G44" s="187"/>
      <c r="H44" s="187"/>
      <c r="I44" s="187"/>
      <c r="J44" s="188"/>
      <c r="K44" s="183">
        <v>0</v>
      </c>
      <c r="L44" s="184"/>
      <c r="M44" s="184"/>
      <c r="N44" s="184"/>
      <c r="O44" s="185"/>
      <c r="P44" s="189" t="s">
        <v>862</v>
      </c>
      <c r="Q44" s="190"/>
      <c r="R44" s="190"/>
      <c r="S44" s="190"/>
      <c r="T44" s="191"/>
      <c r="U44" s="183" t="s">
        <v>62</v>
      </c>
      <c r="V44" s="184"/>
      <c r="W44" s="184"/>
      <c r="X44" s="185"/>
      <c r="Y44" s="192">
        <v>0.75</v>
      </c>
      <c r="Z44" s="193"/>
      <c r="AA44" s="194"/>
      <c r="AB44" s="195" t="str">
        <f>'6'!AB49:AD49</f>
        <v>中村　恵理子</v>
      </c>
      <c r="AC44" s="196"/>
      <c r="AD44" s="197"/>
      <c r="AR44" s="18"/>
    </row>
    <row r="45" spans="1:44" ht="14.25" thickBot="1">
      <c r="A45" s="147"/>
      <c r="B45" s="147"/>
      <c r="C45" s="147"/>
      <c r="D45" s="147"/>
      <c r="E45" s="147"/>
      <c r="F45" s="147"/>
      <c r="G45" s="114"/>
      <c r="H45" s="114"/>
      <c r="I45" s="114"/>
      <c r="J45" s="114"/>
      <c r="K45" s="147"/>
      <c r="L45" s="147"/>
      <c r="M45" s="147"/>
      <c r="N45" s="147"/>
      <c r="O45" s="147"/>
      <c r="P45" s="147"/>
      <c r="Q45" s="147"/>
      <c r="R45" s="147"/>
      <c r="S45" s="147"/>
      <c r="T45" s="147"/>
      <c r="U45" s="147"/>
      <c r="V45" s="147"/>
      <c r="W45" s="147"/>
      <c r="X45" s="147"/>
      <c r="Y45" s="147"/>
      <c r="Z45" s="147"/>
      <c r="AA45" s="147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69"/>
      <c r="B47" s="170"/>
      <c r="C47" s="170"/>
      <c r="D47" s="170"/>
      <c r="E47" s="170"/>
      <c r="F47" s="170"/>
      <c r="G47" s="171" t="s">
        <v>1482</v>
      </c>
      <c r="H47" s="172"/>
      <c r="I47" s="172"/>
      <c r="J47" s="172"/>
      <c r="K47" s="172"/>
      <c r="L47" s="172"/>
      <c r="M47" s="172"/>
      <c r="N47" s="172"/>
      <c r="O47" s="172"/>
      <c r="P47" s="172"/>
      <c r="Q47" s="172"/>
      <c r="R47" s="172"/>
      <c r="S47" s="172"/>
      <c r="T47" s="172"/>
      <c r="U47" s="172"/>
      <c r="V47" s="172"/>
      <c r="W47" s="172"/>
      <c r="X47" s="172"/>
      <c r="Y47" s="172"/>
      <c r="Z47" s="172"/>
      <c r="AA47" s="172"/>
      <c r="AB47" s="172"/>
      <c r="AC47" s="172"/>
      <c r="AD47" s="173"/>
    </row>
    <row r="48" spans="1:44" ht="13.5">
      <c r="A48" s="169"/>
      <c r="B48" s="170"/>
      <c r="C48" s="170"/>
      <c r="D48" s="170"/>
      <c r="E48" s="170"/>
      <c r="F48" s="170"/>
      <c r="G48" s="171" t="s">
        <v>1483</v>
      </c>
      <c r="H48" s="172"/>
      <c r="I48" s="172"/>
      <c r="J48" s="172"/>
      <c r="K48" s="172"/>
      <c r="L48" s="172"/>
      <c r="M48" s="172"/>
      <c r="N48" s="172"/>
      <c r="O48" s="172"/>
      <c r="P48" s="172"/>
      <c r="Q48" s="172"/>
      <c r="R48" s="172"/>
      <c r="S48" s="172"/>
      <c r="T48" s="172"/>
      <c r="U48" s="172"/>
      <c r="V48" s="172"/>
      <c r="W48" s="172"/>
      <c r="X48" s="172"/>
      <c r="Y48" s="172"/>
      <c r="Z48" s="172"/>
      <c r="AA48" s="172"/>
      <c r="AB48" s="172"/>
      <c r="AC48" s="172"/>
      <c r="AD48" s="173"/>
    </row>
    <row r="49" spans="1:30" ht="14.25" thickBot="1">
      <c r="A49" s="176"/>
      <c r="B49" s="177"/>
      <c r="C49" s="177"/>
      <c r="D49" s="177"/>
      <c r="E49" s="177"/>
      <c r="F49" s="177"/>
      <c r="G49" s="178"/>
      <c r="H49" s="178"/>
      <c r="I49" s="178"/>
      <c r="J49" s="178"/>
      <c r="K49" s="178"/>
      <c r="L49" s="178"/>
      <c r="M49" s="178"/>
      <c r="N49" s="178"/>
      <c r="O49" s="178"/>
      <c r="P49" s="178"/>
      <c r="Q49" s="178"/>
      <c r="R49" s="178"/>
      <c r="S49" s="178"/>
      <c r="T49" s="178"/>
      <c r="U49" s="178"/>
      <c r="V49" s="178"/>
      <c r="W49" s="178"/>
      <c r="X49" s="178"/>
      <c r="Y49" s="178"/>
      <c r="Z49" s="178"/>
      <c r="AA49" s="178"/>
      <c r="AB49" s="178"/>
      <c r="AC49" s="178"/>
      <c r="AD49" s="179"/>
    </row>
    <row r="78" ht="14.25" customHeight="1"/>
    <row r="79" ht="15" hidden="1" customHeight="1"/>
    <row r="80" ht="15" hidden="1" customHeight="1"/>
  </sheetData>
  <mergeCells count="172">
    <mergeCell ref="A47:F47"/>
    <mergeCell ref="G47:AD47"/>
    <mergeCell ref="A48:F48"/>
    <mergeCell ref="G48:AD48"/>
    <mergeCell ref="A49:F49"/>
    <mergeCell ref="G49:AD49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5:E35"/>
    <mergeCell ref="F35:J35"/>
    <mergeCell ref="K35:O35"/>
    <mergeCell ref="P35:T35"/>
    <mergeCell ref="U35:Z35"/>
    <mergeCell ref="AA35:AD35"/>
    <mergeCell ref="A36:D36"/>
    <mergeCell ref="F36:J36"/>
    <mergeCell ref="K36:N36"/>
    <mergeCell ref="P36:T36"/>
    <mergeCell ref="U36:Y36"/>
    <mergeCell ref="AA36:AD36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F12" sqref="AF1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45">
        <f>'6'!J1</f>
        <v>2</v>
      </c>
      <c r="K1" s="146" t="s">
        <v>0</v>
      </c>
      <c r="L1" s="146">
        <f>'1'!L1</f>
        <v>12</v>
      </c>
      <c r="M1" s="146" t="s">
        <v>1</v>
      </c>
      <c r="N1" s="146">
        <v>24</v>
      </c>
      <c r="O1" s="146" t="s">
        <v>2</v>
      </c>
      <c r="P1" s="146"/>
      <c r="Q1" s="146" t="s">
        <v>3</v>
      </c>
      <c r="R1" s="145"/>
      <c r="S1" s="146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47"/>
      <c r="Q3" s="17"/>
      <c r="V3" s="17"/>
      <c r="W3" s="147"/>
      <c r="X3" s="147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47"/>
      <c r="Q4" s="258" t="s">
        <v>8</v>
      </c>
      <c r="R4" s="259"/>
      <c r="S4" s="259"/>
      <c r="T4" s="260"/>
      <c r="U4" s="19"/>
      <c r="V4" s="20"/>
      <c r="W4" s="141" t="s">
        <v>9</v>
      </c>
      <c r="X4" s="141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4" t="s">
        <v>155</v>
      </c>
      <c r="B5" s="209"/>
      <c r="C5" s="209"/>
      <c r="D5" s="209"/>
      <c r="E5" s="209"/>
      <c r="F5" s="210"/>
      <c r="G5" s="239" t="s">
        <v>2</v>
      </c>
      <c r="H5" s="240"/>
      <c r="I5" s="295"/>
      <c r="J5" s="296"/>
      <c r="K5" s="296"/>
      <c r="L5" s="296"/>
      <c r="M5" s="297"/>
      <c r="N5" s="252"/>
      <c r="O5" s="298"/>
      <c r="P5" s="147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47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43" t="s">
        <v>13</v>
      </c>
      <c r="M8" s="143" t="s">
        <v>14</v>
      </c>
      <c r="N8" s="143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43" t="s">
        <v>13</v>
      </c>
      <c r="W8" s="143" t="s">
        <v>14</v>
      </c>
      <c r="X8" s="143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1347</v>
      </c>
      <c r="D9" s="28" t="s">
        <v>1346</v>
      </c>
      <c r="E9" s="139"/>
      <c r="F9" s="29"/>
      <c r="G9" s="277"/>
      <c r="H9" s="277"/>
      <c r="I9" s="277"/>
      <c r="J9" s="30" t="s">
        <v>19</v>
      </c>
      <c r="K9" s="31">
        <v>2</v>
      </c>
      <c r="L9" s="28"/>
      <c r="M9" s="28" t="s">
        <v>1347</v>
      </c>
      <c r="N9" s="28" t="s">
        <v>1346</v>
      </c>
      <c r="O9" s="139"/>
      <c r="P9" s="29"/>
      <c r="Q9" s="277"/>
      <c r="R9" s="277"/>
      <c r="S9" s="277"/>
      <c r="T9" s="30" t="s">
        <v>19</v>
      </c>
      <c r="U9" s="27">
        <v>3</v>
      </c>
      <c r="V9" s="28"/>
      <c r="W9" s="28" t="s">
        <v>1347</v>
      </c>
      <c r="X9" s="28" t="s">
        <v>1346</v>
      </c>
      <c r="Y9" s="13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1347</v>
      </c>
      <c r="D10" s="28" t="s">
        <v>1346</v>
      </c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 t="s">
        <v>1347</v>
      </c>
      <c r="N10" s="28" t="s">
        <v>1346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 t="s">
        <v>1347</v>
      </c>
      <c r="X10" s="28" t="s">
        <v>1346</v>
      </c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1347</v>
      </c>
      <c r="D11" s="28" t="s">
        <v>1346</v>
      </c>
      <c r="E11" s="139"/>
      <c r="F11" s="36"/>
      <c r="G11" s="277"/>
      <c r="H11" s="277"/>
      <c r="I11" s="277"/>
      <c r="J11" s="30" t="s">
        <v>19</v>
      </c>
      <c r="K11" s="31">
        <v>8</v>
      </c>
      <c r="L11" s="28"/>
      <c r="M11" s="28" t="s">
        <v>1347</v>
      </c>
      <c r="N11" s="28" t="s">
        <v>1346</v>
      </c>
      <c r="O11" s="139"/>
      <c r="P11" s="29"/>
      <c r="Q11" s="277"/>
      <c r="R11" s="277"/>
      <c r="S11" s="277"/>
      <c r="T11" s="30" t="s">
        <v>19</v>
      </c>
      <c r="U11" s="27">
        <v>9</v>
      </c>
      <c r="V11" s="28"/>
      <c r="W11" s="28" t="s">
        <v>1347</v>
      </c>
      <c r="X11" s="28" t="s">
        <v>1346</v>
      </c>
      <c r="Y11" s="13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1347</v>
      </c>
      <c r="D12" s="28" t="s">
        <v>1346</v>
      </c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 t="s">
        <v>1347</v>
      </c>
      <c r="N12" s="28" t="s">
        <v>1346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 t="s">
        <v>1347</v>
      </c>
      <c r="X12" s="28" t="s">
        <v>1346</v>
      </c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1347</v>
      </c>
      <c r="D13" s="28" t="s">
        <v>1346</v>
      </c>
      <c r="E13" s="139"/>
      <c r="F13" s="29"/>
      <c r="G13" s="277"/>
      <c r="H13" s="277"/>
      <c r="I13" s="277"/>
      <c r="J13" s="30" t="s">
        <v>19</v>
      </c>
      <c r="K13" s="31">
        <v>14</v>
      </c>
      <c r="L13" s="28"/>
      <c r="M13" s="28" t="s">
        <v>1347</v>
      </c>
      <c r="N13" s="28" t="s">
        <v>1346</v>
      </c>
      <c r="O13" s="139"/>
      <c r="P13" s="29"/>
      <c r="Q13" s="277"/>
      <c r="R13" s="277"/>
      <c r="S13" s="277"/>
      <c r="T13" s="30" t="s">
        <v>19</v>
      </c>
      <c r="U13" s="27">
        <v>15</v>
      </c>
      <c r="V13" s="28"/>
      <c r="W13" s="28" t="s">
        <v>1347</v>
      </c>
      <c r="X13" s="28" t="s">
        <v>1346</v>
      </c>
      <c r="Y13" s="13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1347</v>
      </c>
      <c r="D14" s="28" t="s">
        <v>1346</v>
      </c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 t="s">
        <v>1347</v>
      </c>
      <c r="N14" s="28" t="s">
        <v>1346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 t="s">
        <v>1347</v>
      </c>
      <c r="X14" s="28" t="s">
        <v>1346</v>
      </c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1347</v>
      </c>
      <c r="D15" s="28" t="s">
        <v>1346</v>
      </c>
      <c r="E15" s="139"/>
      <c r="F15" s="29"/>
      <c r="G15" s="277"/>
      <c r="H15" s="277"/>
      <c r="I15" s="277"/>
      <c r="J15" s="30" t="s">
        <v>19</v>
      </c>
      <c r="K15" s="31">
        <v>20</v>
      </c>
      <c r="L15" s="28"/>
      <c r="M15" s="28" t="s">
        <v>1347</v>
      </c>
      <c r="N15" s="28" t="s">
        <v>1346</v>
      </c>
      <c r="O15" s="139"/>
      <c r="P15" s="29"/>
      <c r="Q15" s="277"/>
      <c r="R15" s="277"/>
      <c r="S15" s="277"/>
      <c r="T15" s="30" t="s">
        <v>19</v>
      </c>
      <c r="U15" s="27">
        <v>21</v>
      </c>
      <c r="V15" s="28"/>
      <c r="W15" s="28" t="s">
        <v>1347</v>
      </c>
      <c r="X15" s="28" t="s">
        <v>1346</v>
      </c>
      <c r="Y15" s="13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1347</v>
      </c>
      <c r="D16" s="28" t="s">
        <v>1346</v>
      </c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 t="s">
        <v>1347</v>
      </c>
      <c r="N16" s="28" t="s">
        <v>1346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 t="s">
        <v>1347</v>
      </c>
      <c r="X16" s="28" t="s">
        <v>1346</v>
      </c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1347</v>
      </c>
      <c r="D17" s="28" t="s">
        <v>1346</v>
      </c>
      <c r="E17" s="139"/>
      <c r="F17" s="29"/>
      <c r="G17" s="277"/>
      <c r="H17" s="277"/>
      <c r="I17" s="277"/>
      <c r="J17" s="30" t="s">
        <v>19</v>
      </c>
      <c r="K17" s="31">
        <v>26</v>
      </c>
      <c r="L17" s="28"/>
      <c r="M17" s="28" t="s">
        <v>1347</v>
      </c>
      <c r="N17" s="28" t="s">
        <v>1346</v>
      </c>
      <c r="O17" s="139"/>
      <c r="P17" s="29"/>
      <c r="Q17" s="277"/>
      <c r="R17" s="277"/>
      <c r="S17" s="277"/>
      <c r="T17" s="30" t="s">
        <v>19</v>
      </c>
      <c r="U17" s="27">
        <v>27</v>
      </c>
      <c r="V17" s="28"/>
      <c r="W17" s="28" t="s">
        <v>1347</v>
      </c>
      <c r="X17" s="28" t="s">
        <v>1346</v>
      </c>
      <c r="Y17" s="13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1347</v>
      </c>
      <c r="D18" s="28" t="s">
        <v>1346</v>
      </c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 t="s">
        <v>1347</v>
      </c>
      <c r="N18" s="28" t="s">
        <v>1346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 t="s">
        <v>1347</v>
      </c>
      <c r="X18" s="28" t="s">
        <v>1346</v>
      </c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1347</v>
      </c>
      <c r="D19" s="28" t="s">
        <v>1346</v>
      </c>
      <c r="E19" s="139"/>
      <c r="F19" s="29"/>
      <c r="G19" s="277"/>
      <c r="H19" s="277"/>
      <c r="I19" s="277"/>
      <c r="J19" s="30" t="s">
        <v>19</v>
      </c>
      <c r="K19" s="31">
        <v>32</v>
      </c>
      <c r="L19" s="28"/>
      <c r="M19" s="28" t="s">
        <v>1347</v>
      </c>
      <c r="N19" s="28" t="s">
        <v>1346</v>
      </c>
      <c r="O19" s="139"/>
      <c r="P19" s="29"/>
      <c r="Q19" s="277"/>
      <c r="R19" s="277"/>
      <c r="S19" s="277"/>
      <c r="T19" s="30" t="s">
        <v>19</v>
      </c>
      <c r="U19" s="27">
        <v>33</v>
      </c>
      <c r="V19" s="28"/>
      <c r="W19" s="28" t="s">
        <v>1347</v>
      </c>
      <c r="X19" s="28" t="s">
        <v>1346</v>
      </c>
      <c r="Y19" s="13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1347</v>
      </c>
      <c r="D20" s="28" t="s">
        <v>1346</v>
      </c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 t="s">
        <v>1347</v>
      </c>
      <c r="N20" s="28" t="s">
        <v>1346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 t="s">
        <v>1347</v>
      </c>
      <c r="X20" s="28" t="s">
        <v>1346</v>
      </c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1347</v>
      </c>
      <c r="D21" s="28" t="s">
        <v>1346</v>
      </c>
      <c r="E21" s="139"/>
      <c r="F21" s="29"/>
      <c r="G21" s="277"/>
      <c r="H21" s="277"/>
      <c r="I21" s="277"/>
      <c r="J21" s="30" t="s">
        <v>19</v>
      </c>
      <c r="K21" s="31">
        <v>38</v>
      </c>
      <c r="L21" s="28"/>
      <c r="M21" s="28" t="s">
        <v>1347</v>
      </c>
      <c r="N21" s="28" t="s">
        <v>1346</v>
      </c>
      <c r="O21" s="139"/>
      <c r="P21" s="29"/>
      <c r="Q21" s="277"/>
      <c r="R21" s="277"/>
      <c r="S21" s="277"/>
      <c r="T21" s="30" t="s">
        <v>19</v>
      </c>
      <c r="U21" s="27">
        <v>39</v>
      </c>
      <c r="V21" s="28"/>
      <c r="W21" s="28" t="s">
        <v>1347</v>
      </c>
      <c r="X21" s="28" t="s">
        <v>1346</v>
      </c>
      <c r="Y21" s="13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1347</v>
      </c>
      <c r="D22" s="28" t="s">
        <v>1346</v>
      </c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 t="s">
        <v>1347</v>
      </c>
      <c r="N22" s="28" t="s">
        <v>1346</v>
      </c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28" t="s">
        <v>1347</v>
      </c>
      <c r="X22" s="28" t="s">
        <v>1346</v>
      </c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1347</v>
      </c>
      <c r="D23" s="28" t="s">
        <v>1346</v>
      </c>
      <c r="E23" s="139"/>
      <c r="F23" s="29"/>
      <c r="G23" s="277"/>
      <c r="H23" s="277"/>
      <c r="I23" s="277"/>
      <c r="J23" s="30" t="s">
        <v>19</v>
      </c>
      <c r="K23" s="31">
        <v>44</v>
      </c>
      <c r="L23" s="28"/>
      <c r="M23" s="28" t="s">
        <v>1347</v>
      </c>
      <c r="N23" s="28" t="s">
        <v>1346</v>
      </c>
      <c r="O23" s="139"/>
      <c r="P23" s="29"/>
      <c r="Q23" s="277"/>
      <c r="R23" s="277"/>
      <c r="S23" s="277"/>
      <c r="T23" s="30" t="s">
        <v>19</v>
      </c>
      <c r="U23" s="27">
        <v>45</v>
      </c>
      <c r="V23" s="28"/>
      <c r="W23" s="28" t="s">
        <v>1347</v>
      </c>
      <c r="X23" s="28" t="s">
        <v>1346</v>
      </c>
      <c r="Y23" s="13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1347</v>
      </c>
      <c r="D24" s="28" t="s">
        <v>1346</v>
      </c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 t="s">
        <v>1347</v>
      </c>
      <c r="N24" s="28" t="s">
        <v>1346</v>
      </c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28" t="s">
        <v>1347</v>
      </c>
      <c r="X24" s="28" t="s">
        <v>1346</v>
      </c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1347</v>
      </c>
      <c r="D25" s="28" t="s">
        <v>1346</v>
      </c>
      <c r="E25" s="139"/>
      <c r="F25" s="29"/>
      <c r="G25" s="277"/>
      <c r="H25" s="277"/>
      <c r="I25" s="277"/>
      <c r="J25" s="30" t="s">
        <v>19</v>
      </c>
      <c r="K25" s="31">
        <v>50</v>
      </c>
      <c r="L25" s="28"/>
      <c r="M25" s="28" t="s">
        <v>1347</v>
      </c>
      <c r="N25" s="28" t="s">
        <v>1346</v>
      </c>
      <c r="O25" s="139"/>
      <c r="P25" s="29"/>
      <c r="Q25" s="277"/>
      <c r="R25" s="277"/>
      <c r="S25" s="277"/>
      <c r="T25" s="30" t="s">
        <v>19</v>
      </c>
      <c r="U25" s="27">
        <v>51</v>
      </c>
      <c r="V25" s="28"/>
      <c r="W25" s="28" t="s">
        <v>1347</v>
      </c>
      <c r="X25" s="28" t="s">
        <v>1346</v>
      </c>
      <c r="Y25" s="13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1347</v>
      </c>
      <c r="D26" s="28" t="s">
        <v>1346</v>
      </c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 t="s">
        <v>1347</v>
      </c>
      <c r="N26" s="28" t="s">
        <v>1346</v>
      </c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28" t="s">
        <v>1347</v>
      </c>
      <c r="X26" s="28" t="s">
        <v>1346</v>
      </c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1347</v>
      </c>
      <c r="D27" s="28" t="s">
        <v>1346</v>
      </c>
      <c r="E27" s="139"/>
      <c r="F27" s="36"/>
      <c r="G27" s="277"/>
      <c r="H27" s="277"/>
      <c r="I27" s="277"/>
      <c r="J27" s="30" t="s">
        <v>19</v>
      </c>
      <c r="K27" s="31">
        <v>56</v>
      </c>
      <c r="L27" s="28"/>
      <c r="M27" s="28" t="s">
        <v>1347</v>
      </c>
      <c r="N27" s="28" t="s">
        <v>1346</v>
      </c>
      <c r="O27" s="139"/>
      <c r="P27" s="29"/>
      <c r="Q27" s="277"/>
      <c r="R27" s="277"/>
      <c r="S27" s="277"/>
      <c r="T27" s="30" t="s">
        <v>19</v>
      </c>
      <c r="U27" s="27">
        <v>57</v>
      </c>
      <c r="V27" s="28"/>
      <c r="W27" s="28" t="s">
        <v>1347</v>
      </c>
      <c r="X27" s="28" t="s">
        <v>1346</v>
      </c>
      <c r="Y27" s="13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1347</v>
      </c>
      <c r="D28" s="28" t="s">
        <v>1346</v>
      </c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28" t="s">
        <v>1347</v>
      </c>
      <c r="N28" s="28" t="s">
        <v>1346</v>
      </c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28" t="s">
        <v>1347</v>
      </c>
      <c r="X28" s="28" t="s">
        <v>1346</v>
      </c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1347</v>
      </c>
      <c r="D29" s="28" t="s">
        <v>1346</v>
      </c>
      <c r="E29" s="139"/>
      <c r="F29" s="29"/>
      <c r="G29" s="278"/>
      <c r="H29" s="278"/>
      <c r="I29" s="278"/>
      <c r="J29" s="30" t="s">
        <v>19</v>
      </c>
      <c r="K29" s="31">
        <v>62</v>
      </c>
      <c r="L29" s="28"/>
      <c r="M29" s="28" t="s">
        <v>1347</v>
      </c>
      <c r="N29" s="28" t="s">
        <v>1346</v>
      </c>
      <c r="O29" s="138"/>
      <c r="P29" s="29"/>
      <c r="Q29" s="278"/>
      <c r="R29" s="278"/>
      <c r="S29" s="278"/>
      <c r="T29" s="40" t="s">
        <v>19</v>
      </c>
      <c r="U29" s="88">
        <v>63</v>
      </c>
      <c r="V29" s="28"/>
      <c r="W29" s="28" t="s">
        <v>1347</v>
      </c>
      <c r="X29" s="28" t="s">
        <v>1346</v>
      </c>
      <c r="Y29" s="138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1347</v>
      </c>
      <c r="D30" s="28" t="s">
        <v>1346</v>
      </c>
      <c r="E30" s="139"/>
      <c r="F30" s="29"/>
      <c r="G30" s="278"/>
      <c r="H30" s="278"/>
      <c r="I30" s="278"/>
      <c r="J30" s="30" t="s">
        <v>19</v>
      </c>
      <c r="K30" s="27">
        <v>65</v>
      </c>
      <c r="L30" s="28"/>
      <c r="M30" s="28" t="s">
        <v>1347</v>
      </c>
      <c r="N30" s="28" t="s">
        <v>1346</v>
      </c>
      <c r="O30" s="138"/>
      <c r="P30" s="29"/>
      <c r="Q30" s="278"/>
      <c r="R30" s="278"/>
      <c r="S30" s="278"/>
      <c r="T30" s="40" t="s">
        <v>19</v>
      </c>
      <c r="U30" s="88">
        <v>66</v>
      </c>
      <c r="V30" s="28"/>
      <c r="W30" s="28" t="s">
        <v>1347</v>
      </c>
      <c r="X30" s="28" t="s">
        <v>1346</v>
      </c>
      <c r="Y30" s="138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8"/>
      <c r="E31" s="13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38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38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8"/>
      <c r="E32" s="13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38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38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7"/>
      <c r="E33" s="144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3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3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66</v>
      </c>
      <c r="K34" s="281"/>
      <c r="L34" s="95" t="s">
        <v>22</v>
      </c>
      <c r="M34" s="94" t="s">
        <v>24</v>
      </c>
      <c r="N34" s="281">
        <f>SUM(F34:K34)</f>
        <v>66</v>
      </c>
      <c r="O34" s="281"/>
      <c r="P34" s="281"/>
      <c r="Q34" s="95" t="s">
        <v>22</v>
      </c>
      <c r="R34" s="142" t="s">
        <v>3</v>
      </c>
      <c r="S34" s="142" t="s">
        <v>25</v>
      </c>
      <c r="T34" s="281">
        <f>COUNTIF(D9:D33,"・")+COUNTIF(N9:N33,"・")+COUNTIF(X9:X33,"・")</f>
        <v>66</v>
      </c>
      <c r="U34" s="281"/>
      <c r="V34" s="281"/>
      <c r="W34" s="142" t="s">
        <v>22</v>
      </c>
      <c r="X34" s="142" t="s">
        <v>26</v>
      </c>
      <c r="Y34" s="142" t="s">
        <v>27</v>
      </c>
      <c r="Z34" s="281">
        <f>COUNTIF(E9:E33,"・")+COUNTIF(O9:O33,"・")+COUNTIF(Y9:Y33,"・")</f>
        <v>0</v>
      </c>
      <c r="AA34" s="345"/>
      <c r="AB34" s="345"/>
      <c r="AC34" s="142" t="s">
        <v>22</v>
      </c>
      <c r="AD34" s="96" t="s">
        <v>4</v>
      </c>
      <c r="AE34" s="49"/>
    </row>
    <row r="35" spans="1:44" s="18" customFormat="1" ht="15" customHeight="1" thickBot="1">
      <c r="AE35" s="13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40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48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48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9"/>
      <c r="AB43" s="209"/>
      <c r="AC43" s="209"/>
      <c r="AD43" s="240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2"/>
      <c r="AB44" s="253"/>
      <c r="AC44" s="253"/>
      <c r="AD44" s="254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47"/>
      <c r="B50" s="147"/>
      <c r="C50" s="147"/>
      <c r="D50" s="147"/>
      <c r="E50" s="147"/>
      <c r="F50" s="147"/>
      <c r="G50" s="114"/>
      <c r="H50" s="114"/>
      <c r="I50" s="114"/>
      <c r="J50" s="114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147"/>
      <c r="W50" s="147"/>
      <c r="X50" s="147"/>
      <c r="Y50" s="147"/>
      <c r="Z50" s="147"/>
      <c r="AA50" s="147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V10" sqref="V10:W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25"/>
      <c r="Q3" s="17"/>
      <c r="V3" s="17"/>
      <c r="W3" s="125"/>
      <c r="X3" s="125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25"/>
      <c r="Q4" s="258" t="s">
        <v>8</v>
      </c>
      <c r="R4" s="259"/>
      <c r="S4" s="259"/>
      <c r="T4" s="260"/>
      <c r="U4" s="19"/>
      <c r="V4" s="20"/>
      <c r="W4" s="120" t="s">
        <v>9</v>
      </c>
      <c r="X4" s="120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5" t="s">
        <v>154</v>
      </c>
      <c r="B5" s="296"/>
      <c r="C5" s="296"/>
      <c r="D5" s="296"/>
      <c r="E5" s="296"/>
      <c r="F5" s="297"/>
      <c r="G5" s="348" t="s">
        <v>2</v>
      </c>
      <c r="H5" s="361"/>
      <c r="I5" s="295"/>
      <c r="J5" s="296"/>
      <c r="K5" s="296"/>
      <c r="L5" s="296"/>
      <c r="M5" s="297"/>
      <c r="N5" s="252"/>
      <c r="O5" s="298"/>
      <c r="P5" s="125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25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 t="s">
        <v>1347</v>
      </c>
      <c r="D9" s="28" t="s">
        <v>1346</v>
      </c>
      <c r="E9" s="119"/>
      <c r="F9" s="29"/>
      <c r="G9" s="277"/>
      <c r="H9" s="277"/>
      <c r="I9" s="277"/>
      <c r="J9" s="30" t="s">
        <v>19</v>
      </c>
      <c r="K9" s="31">
        <v>2</v>
      </c>
      <c r="L9" s="28"/>
      <c r="M9" s="28" t="s">
        <v>1347</v>
      </c>
      <c r="N9" s="28" t="s">
        <v>1346</v>
      </c>
      <c r="O9" s="119"/>
      <c r="P9" s="29"/>
      <c r="Q9" s="277"/>
      <c r="R9" s="277"/>
      <c r="S9" s="277"/>
      <c r="T9" s="30" t="s">
        <v>19</v>
      </c>
      <c r="U9" s="27">
        <v>3</v>
      </c>
      <c r="V9" s="28"/>
      <c r="Y9" s="11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1347</v>
      </c>
      <c r="D10" s="28" t="s">
        <v>1346</v>
      </c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 t="s">
        <v>1347</v>
      </c>
      <c r="N10" s="28" t="s">
        <v>1346</v>
      </c>
      <c r="O10" s="113"/>
      <c r="P10" s="33"/>
      <c r="Q10" s="277"/>
      <c r="R10" s="277"/>
      <c r="S10" s="277"/>
      <c r="T10" s="34" t="s">
        <v>19</v>
      </c>
      <c r="U10" s="31">
        <v>6</v>
      </c>
      <c r="V10" s="28" t="s">
        <v>1347</v>
      </c>
      <c r="W10" s="28" t="s">
        <v>1346</v>
      </c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 t="s">
        <v>1347</v>
      </c>
      <c r="D11" s="28" t="s">
        <v>1346</v>
      </c>
      <c r="E11" s="119"/>
      <c r="F11" s="36"/>
      <c r="G11" s="277"/>
      <c r="H11" s="277"/>
      <c r="I11" s="277"/>
      <c r="J11" s="30" t="s">
        <v>19</v>
      </c>
      <c r="K11" s="31">
        <v>8</v>
      </c>
      <c r="L11" s="28"/>
      <c r="M11" s="28" t="s">
        <v>1347</v>
      </c>
      <c r="N11" s="28" t="s">
        <v>1346</v>
      </c>
      <c r="O11" s="119"/>
      <c r="P11" s="29"/>
      <c r="Q11" s="277"/>
      <c r="R11" s="277"/>
      <c r="S11" s="277"/>
      <c r="T11" s="30" t="s">
        <v>19</v>
      </c>
      <c r="U11" s="27">
        <v>9</v>
      </c>
      <c r="V11" s="28" t="s">
        <v>1347</v>
      </c>
      <c r="W11" s="28" t="s">
        <v>1346</v>
      </c>
      <c r="Y11" s="11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 t="s">
        <v>1347</v>
      </c>
      <c r="D12" s="28" t="s">
        <v>1346</v>
      </c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 t="s">
        <v>1347</v>
      </c>
      <c r="N12" s="28" t="s">
        <v>1346</v>
      </c>
      <c r="O12" s="113"/>
      <c r="P12" s="33"/>
      <c r="Q12" s="277"/>
      <c r="R12" s="277"/>
      <c r="S12" s="277"/>
      <c r="T12" s="30" t="s">
        <v>19</v>
      </c>
      <c r="U12" s="31">
        <v>12</v>
      </c>
      <c r="V12" s="28" t="s">
        <v>1347</v>
      </c>
      <c r="W12" s="28" t="s">
        <v>1346</v>
      </c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 t="s">
        <v>1347</v>
      </c>
      <c r="D13" s="28" t="s">
        <v>1346</v>
      </c>
      <c r="E13" s="119"/>
      <c r="F13" s="29"/>
      <c r="G13" s="277"/>
      <c r="H13" s="277"/>
      <c r="I13" s="277"/>
      <c r="J13" s="30" t="s">
        <v>19</v>
      </c>
      <c r="K13" s="31">
        <v>14</v>
      </c>
      <c r="L13" s="28"/>
      <c r="M13" s="28" t="s">
        <v>1347</v>
      </c>
      <c r="N13" s="28" t="s">
        <v>1346</v>
      </c>
      <c r="O13" s="119"/>
      <c r="P13" s="29"/>
      <c r="Q13" s="277"/>
      <c r="R13" s="277"/>
      <c r="S13" s="277"/>
      <c r="T13" s="30" t="s">
        <v>19</v>
      </c>
      <c r="U13" s="27">
        <v>15</v>
      </c>
      <c r="V13" s="28" t="s">
        <v>1347</v>
      </c>
      <c r="W13" s="28" t="s">
        <v>1346</v>
      </c>
      <c r="Y13" s="11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 t="s">
        <v>1347</v>
      </c>
      <c r="D14" s="28" t="s">
        <v>1346</v>
      </c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 t="s">
        <v>1347</v>
      </c>
      <c r="N14" s="28" t="s">
        <v>1346</v>
      </c>
      <c r="O14" s="113"/>
      <c r="P14" s="33"/>
      <c r="Q14" s="277"/>
      <c r="R14" s="277"/>
      <c r="S14" s="277"/>
      <c r="T14" s="30" t="s">
        <v>19</v>
      </c>
      <c r="U14" s="31">
        <v>18</v>
      </c>
      <c r="V14" s="28" t="s">
        <v>1347</v>
      </c>
      <c r="W14" s="28" t="s">
        <v>1346</v>
      </c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 t="s">
        <v>1347</v>
      </c>
      <c r="D15" s="28" t="s">
        <v>1346</v>
      </c>
      <c r="E15" s="119"/>
      <c r="F15" s="29"/>
      <c r="G15" s="277"/>
      <c r="H15" s="277"/>
      <c r="I15" s="277"/>
      <c r="J15" s="30" t="s">
        <v>19</v>
      </c>
      <c r="K15" s="31">
        <v>20</v>
      </c>
      <c r="L15" s="28"/>
      <c r="M15" s="28" t="s">
        <v>1347</v>
      </c>
      <c r="N15" s="28" t="s">
        <v>1346</v>
      </c>
      <c r="O15" s="119"/>
      <c r="P15" s="29"/>
      <c r="Q15" s="277"/>
      <c r="R15" s="277"/>
      <c r="S15" s="277"/>
      <c r="T15" s="30" t="s">
        <v>19</v>
      </c>
      <c r="U15" s="27">
        <v>21</v>
      </c>
      <c r="V15" s="28" t="s">
        <v>1347</v>
      </c>
      <c r="W15" s="28" t="s">
        <v>1346</v>
      </c>
      <c r="Y15" s="11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 t="s">
        <v>1347</v>
      </c>
      <c r="D16" s="28" t="s">
        <v>1346</v>
      </c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 t="s">
        <v>1347</v>
      </c>
      <c r="N16" s="28" t="s">
        <v>1346</v>
      </c>
      <c r="O16" s="113"/>
      <c r="P16" s="37"/>
      <c r="Q16" s="277"/>
      <c r="R16" s="277"/>
      <c r="S16" s="277"/>
      <c r="T16" s="30" t="s">
        <v>19</v>
      </c>
      <c r="U16" s="31">
        <v>24</v>
      </c>
      <c r="V16" s="28" t="s">
        <v>1347</v>
      </c>
      <c r="W16" s="28" t="s">
        <v>1346</v>
      </c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 t="s">
        <v>1347</v>
      </c>
      <c r="D17" s="28" t="s">
        <v>1346</v>
      </c>
      <c r="E17" s="119"/>
      <c r="F17" s="29"/>
      <c r="G17" s="277"/>
      <c r="H17" s="277"/>
      <c r="I17" s="277"/>
      <c r="J17" s="30" t="s">
        <v>19</v>
      </c>
      <c r="K17" s="31">
        <v>26</v>
      </c>
      <c r="L17" s="28"/>
      <c r="M17" s="28" t="s">
        <v>1347</v>
      </c>
      <c r="N17" s="28" t="s">
        <v>1346</v>
      </c>
      <c r="O17" s="119"/>
      <c r="P17" s="29"/>
      <c r="Q17" s="277"/>
      <c r="R17" s="277"/>
      <c r="S17" s="277"/>
      <c r="T17" s="30" t="s">
        <v>19</v>
      </c>
      <c r="U17" s="27">
        <v>27</v>
      </c>
      <c r="V17" s="28" t="s">
        <v>1347</v>
      </c>
      <c r="W17" s="28" t="s">
        <v>1346</v>
      </c>
      <c r="Y17" s="11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 t="s">
        <v>1347</v>
      </c>
      <c r="D18" s="28" t="s">
        <v>1346</v>
      </c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 t="s">
        <v>1347</v>
      </c>
      <c r="N18" s="28" t="s">
        <v>1346</v>
      </c>
      <c r="O18" s="113"/>
      <c r="P18" s="33"/>
      <c r="Q18" s="277"/>
      <c r="R18" s="277"/>
      <c r="S18" s="277"/>
      <c r="T18" s="30" t="s">
        <v>19</v>
      </c>
      <c r="U18" s="31">
        <v>30</v>
      </c>
      <c r="V18" s="28" t="s">
        <v>1347</v>
      </c>
      <c r="W18" s="28" t="s">
        <v>1346</v>
      </c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 t="s">
        <v>1347</v>
      </c>
      <c r="D19" s="28" t="s">
        <v>1346</v>
      </c>
      <c r="E19" s="119"/>
      <c r="F19" s="29"/>
      <c r="G19" s="277"/>
      <c r="H19" s="277"/>
      <c r="I19" s="277"/>
      <c r="J19" s="30" t="s">
        <v>19</v>
      </c>
      <c r="K19" s="31">
        <v>32</v>
      </c>
      <c r="L19" s="28"/>
      <c r="M19" s="28" t="s">
        <v>1347</v>
      </c>
      <c r="N19" s="28" t="s">
        <v>1346</v>
      </c>
      <c r="O19" s="119"/>
      <c r="P19" s="29"/>
      <c r="Q19" s="277"/>
      <c r="R19" s="277"/>
      <c r="S19" s="277"/>
      <c r="T19" s="30" t="s">
        <v>19</v>
      </c>
      <c r="U19" s="27">
        <v>33</v>
      </c>
      <c r="V19" s="28" t="s">
        <v>1347</v>
      </c>
      <c r="W19" s="28" t="s">
        <v>1346</v>
      </c>
      <c r="Y19" s="11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 t="s">
        <v>1347</v>
      </c>
      <c r="D20" s="28" t="s">
        <v>1346</v>
      </c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 t="s">
        <v>1347</v>
      </c>
      <c r="N20" s="28" t="s">
        <v>1346</v>
      </c>
      <c r="O20" s="113"/>
      <c r="P20" s="33"/>
      <c r="Q20" s="277"/>
      <c r="R20" s="277"/>
      <c r="S20" s="277"/>
      <c r="T20" s="30" t="s">
        <v>19</v>
      </c>
      <c r="U20" s="31">
        <v>36</v>
      </c>
      <c r="V20" s="28" t="s">
        <v>1347</v>
      </c>
      <c r="W20" s="28" t="s">
        <v>1346</v>
      </c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 t="s">
        <v>1347</v>
      </c>
      <c r="D21" s="28" t="s">
        <v>1346</v>
      </c>
      <c r="E21" s="119"/>
      <c r="F21" s="29"/>
      <c r="G21" s="277"/>
      <c r="H21" s="277"/>
      <c r="I21" s="277"/>
      <c r="J21" s="30" t="s">
        <v>19</v>
      </c>
      <c r="K21" s="31">
        <v>38</v>
      </c>
      <c r="L21" s="28"/>
      <c r="M21" s="28" t="s">
        <v>1347</v>
      </c>
      <c r="N21" s="28" t="s">
        <v>1346</v>
      </c>
      <c r="O21" s="119"/>
      <c r="P21" s="29"/>
      <c r="Q21" s="277"/>
      <c r="R21" s="277"/>
      <c r="S21" s="277"/>
      <c r="T21" s="30" t="s">
        <v>19</v>
      </c>
      <c r="U21" s="27">
        <v>39</v>
      </c>
      <c r="V21" s="28" t="s">
        <v>1347</v>
      </c>
      <c r="W21" s="28" t="s">
        <v>1346</v>
      </c>
      <c r="Y21" s="11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 t="s">
        <v>1347</v>
      </c>
      <c r="D22" s="28" t="s">
        <v>1346</v>
      </c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 t="s">
        <v>1347</v>
      </c>
      <c r="N22" s="28" t="s">
        <v>1346</v>
      </c>
      <c r="O22" s="113"/>
      <c r="P22" s="33"/>
      <c r="Q22" s="277"/>
      <c r="R22" s="277"/>
      <c r="S22" s="277"/>
      <c r="T22" s="30" t="s">
        <v>19</v>
      </c>
      <c r="U22" s="31">
        <v>42</v>
      </c>
      <c r="V22" s="28" t="s">
        <v>1347</v>
      </c>
      <c r="W22" s="28" t="s">
        <v>1346</v>
      </c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 t="s">
        <v>1347</v>
      </c>
      <c r="D23" s="28" t="s">
        <v>1346</v>
      </c>
      <c r="E23" s="119"/>
      <c r="F23" s="29"/>
      <c r="G23" s="277"/>
      <c r="H23" s="277"/>
      <c r="I23" s="277"/>
      <c r="J23" s="30" t="s">
        <v>19</v>
      </c>
      <c r="K23" s="31">
        <v>44</v>
      </c>
      <c r="L23" s="28"/>
      <c r="M23" s="28" t="s">
        <v>1347</v>
      </c>
      <c r="N23" s="28" t="s">
        <v>1346</v>
      </c>
      <c r="O23" s="119"/>
      <c r="P23" s="29"/>
      <c r="Q23" s="277"/>
      <c r="R23" s="277"/>
      <c r="S23" s="277"/>
      <c r="T23" s="30" t="s">
        <v>19</v>
      </c>
      <c r="U23" s="27">
        <v>45</v>
      </c>
      <c r="V23" s="28" t="s">
        <v>1347</v>
      </c>
      <c r="W23" s="28" t="s">
        <v>1346</v>
      </c>
      <c r="Y23" s="11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 t="s">
        <v>1347</v>
      </c>
      <c r="D24" s="28" t="s">
        <v>1346</v>
      </c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 t="s">
        <v>1347</v>
      </c>
      <c r="N24" s="28" t="s">
        <v>1346</v>
      </c>
      <c r="O24" s="113"/>
      <c r="P24" s="33"/>
      <c r="Q24" s="277"/>
      <c r="R24" s="277"/>
      <c r="S24" s="277"/>
      <c r="T24" s="30" t="s">
        <v>19</v>
      </c>
      <c r="U24" s="31">
        <v>48</v>
      </c>
      <c r="V24" s="28" t="s">
        <v>1347</v>
      </c>
      <c r="W24" s="28" t="s">
        <v>1346</v>
      </c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 t="s">
        <v>1347</v>
      </c>
      <c r="D25" s="28" t="s">
        <v>1346</v>
      </c>
      <c r="E25" s="119"/>
      <c r="F25" s="29"/>
      <c r="G25" s="277"/>
      <c r="H25" s="277"/>
      <c r="I25" s="277"/>
      <c r="J25" s="30" t="s">
        <v>19</v>
      </c>
      <c r="K25" s="31">
        <v>50</v>
      </c>
      <c r="L25" s="28"/>
      <c r="M25" s="28" t="s">
        <v>1347</v>
      </c>
      <c r="N25" s="28" t="s">
        <v>1346</v>
      </c>
      <c r="O25" s="119"/>
      <c r="P25" s="29"/>
      <c r="Q25" s="277"/>
      <c r="R25" s="277"/>
      <c r="S25" s="277"/>
      <c r="T25" s="30" t="s">
        <v>19</v>
      </c>
      <c r="U25" s="27">
        <v>51</v>
      </c>
      <c r="V25" s="28" t="s">
        <v>1347</v>
      </c>
      <c r="W25" s="28" t="s">
        <v>1346</v>
      </c>
      <c r="Y25" s="11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 t="s">
        <v>1347</v>
      </c>
      <c r="D26" s="28" t="s">
        <v>1346</v>
      </c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 t="s">
        <v>1347</v>
      </c>
      <c r="N26" s="28" t="s">
        <v>1346</v>
      </c>
      <c r="O26" s="113"/>
      <c r="P26" s="33"/>
      <c r="Q26" s="277"/>
      <c r="R26" s="277"/>
      <c r="S26" s="277"/>
      <c r="T26" s="30" t="s">
        <v>19</v>
      </c>
      <c r="U26" s="31">
        <v>54</v>
      </c>
      <c r="V26" s="28" t="s">
        <v>1347</v>
      </c>
      <c r="W26" s="28" t="s">
        <v>1346</v>
      </c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 t="s">
        <v>1347</v>
      </c>
      <c r="D27" s="28" t="s">
        <v>1346</v>
      </c>
      <c r="E27" s="119"/>
      <c r="F27" s="36"/>
      <c r="G27" s="277"/>
      <c r="H27" s="277"/>
      <c r="I27" s="277"/>
      <c r="J27" s="30" t="s">
        <v>19</v>
      </c>
      <c r="K27" s="31">
        <v>56</v>
      </c>
      <c r="L27" s="28"/>
      <c r="M27" s="28" t="s">
        <v>1347</v>
      </c>
      <c r="N27" s="28" t="s">
        <v>1346</v>
      </c>
      <c r="O27" s="119"/>
      <c r="P27" s="29"/>
      <c r="Q27" s="277"/>
      <c r="R27" s="277"/>
      <c r="S27" s="277"/>
      <c r="T27" s="30" t="s">
        <v>19</v>
      </c>
      <c r="U27" s="27">
        <v>57</v>
      </c>
      <c r="V27" s="28" t="s">
        <v>1347</v>
      </c>
      <c r="W27" s="28" t="s">
        <v>1346</v>
      </c>
      <c r="Y27" s="11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1347</v>
      </c>
      <c r="D28" s="28" t="s">
        <v>1346</v>
      </c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28" t="s">
        <v>1347</v>
      </c>
      <c r="N28" s="28" t="s">
        <v>1346</v>
      </c>
      <c r="O28" s="113"/>
      <c r="P28" s="33"/>
      <c r="Q28" s="278"/>
      <c r="R28" s="278"/>
      <c r="S28" s="278"/>
      <c r="T28" s="40" t="s">
        <v>19</v>
      </c>
      <c r="U28" s="31">
        <v>60</v>
      </c>
      <c r="V28" s="28" t="s">
        <v>1347</v>
      </c>
      <c r="W28" s="28" t="s">
        <v>1346</v>
      </c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1347</v>
      </c>
      <c r="D29" s="28" t="s">
        <v>1346</v>
      </c>
      <c r="E29" s="119"/>
      <c r="F29" s="29"/>
      <c r="G29" s="278"/>
      <c r="H29" s="278"/>
      <c r="I29" s="278"/>
      <c r="J29" s="30" t="s">
        <v>19</v>
      </c>
      <c r="K29" s="31">
        <v>62</v>
      </c>
      <c r="L29" s="28"/>
      <c r="M29" s="28" t="s">
        <v>1347</v>
      </c>
      <c r="N29" s="28" t="s">
        <v>1346</v>
      </c>
      <c r="O29" s="115"/>
      <c r="P29" s="29"/>
      <c r="Q29" s="278"/>
      <c r="R29" s="278"/>
      <c r="S29" s="278"/>
      <c r="T29" s="40" t="s">
        <v>19</v>
      </c>
      <c r="U29" s="88">
        <v>63</v>
      </c>
      <c r="V29" s="28" t="s">
        <v>1347</v>
      </c>
      <c r="W29" s="28" t="s">
        <v>1346</v>
      </c>
      <c r="Y29" s="115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1347</v>
      </c>
      <c r="D30" s="28" t="s">
        <v>1346</v>
      </c>
      <c r="E30" s="119"/>
      <c r="F30" s="29"/>
      <c r="G30" s="278"/>
      <c r="H30" s="278"/>
      <c r="I30" s="278"/>
      <c r="J30" s="30" t="s">
        <v>19</v>
      </c>
      <c r="K30" s="27">
        <v>65</v>
      </c>
      <c r="L30" s="28"/>
      <c r="M30" s="28" t="s">
        <v>1347</v>
      </c>
      <c r="N30" s="28" t="s">
        <v>1346</v>
      </c>
      <c r="O30" s="115"/>
      <c r="P30" s="29"/>
      <c r="Q30" s="278"/>
      <c r="R30" s="278"/>
      <c r="S30" s="278"/>
      <c r="T30" s="40" t="s">
        <v>19</v>
      </c>
      <c r="U30" s="88">
        <v>66</v>
      </c>
      <c r="V30" s="28" t="s">
        <v>1347</v>
      </c>
      <c r="W30" s="28" t="s">
        <v>1346</v>
      </c>
      <c r="Y30" s="115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15"/>
      <c r="P31" s="29"/>
      <c r="Q31" s="278"/>
      <c r="R31" s="278"/>
      <c r="S31" s="278"/>
      <c r="T31" s="40" t="s">
        <v>19</v>
      </c>
      <c r="U31" s="88">
        <v>69</v>
      </c>
      <c r="V31" s="28" t="s">
        <v>1347</v>
      </c>
      <c r="W31" s="28" t="s">
        <v>1346</v>
      </c>
      <c r="X31" s="28"/>
      <c r="Y31" s="115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15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15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1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1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22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66</v>
      </c>
      <c r="K34" s="281"/>
      <c r="L34" s="95" t="s">
        <v>22</v>
      </c>
      <c r="M34" s="94" t="s">
        <v>24</v>
      </c>
      <c r="N34" s="281">
        <f>SUM(F34:K34)</f>
        <v>88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44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345"/>
      <c r="AB34" s="34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18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21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21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9"/>
      <c r="AB43" s="209"/>
      <c r="AC43" s="209"/>
      <c r="AD43" s="240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2"/>
      <c r="AB44" s="253"/>
      <c r="AC44" s="253"/>
      <c r="AD44" s="254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25"/>
      <c r="Q3" s="17"/>
      <c r="V3" s="17"/>
      <c r="W3" s="125"/>
      <c r="X3" s="125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25"/>
      <c r="Q4" s="258" t="s">
        <v>8</v>
      </c>
      <c r="R4" s="259"/>
      <c r="S4" s="259"/>
      <c r="T4" s="260"/>
      <c r="U4" s="19"/>
      <c r="V4" s="20"/>
      <c r="W4" s="120" t="s">
        <v>9</v>
      </c>
      <c r="X4" s="120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5" t="s">
        <v>155</v>
      </c>
      <c r="B5" s="296"/>
      <c r="C5" s="296"/>
      <c r="D5" s="296"/>
      <c r="E5" s="296"/>
      <c r="F5" s="297"/>
      <c r="G5" s="348" t="s">
        <v>157</v>
      </c>
      <c r="H5" s="361"/>
      <c r="I5" s="295"/>
      <c r="J5" s="296"/>
      <c r="K5" s="296"/>
      <c r="L5" s="296"/>
      <c r="M5" s="297"/>
      <c r="N5" s="252"/>
      <c r="O5" s="298"/>
      <c r="P5" s="125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 t="s">
        <v>159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25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19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1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19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1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19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1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19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1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19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1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19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1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19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1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1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1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1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1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1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1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15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15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15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15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15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15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15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15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1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1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345"/>
      <c r="AB34" s="34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18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21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21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9"/>
      <c r="AB43" s="209"/>
      <c r="AC43" s="209"/>
      <c r="AD43" s="240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2"/>
      <c r="AB44" s="253"/>
      <c r="AC44" s="253"/>
      <c r="AD44" s="254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25"/>
      <c r="Q3" s="17"/>
      <c r="V3" s="17"/>
      <c r="W3" s="125"/>
      <c r="X3" s="125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25"/>
      <c r="Q4" s="258" t="s">
        <v>8</v>
      </c>
      <c r="R4" s="259"/>
      <c r="S4" s="259"/>
      <c r="T4" s="260"/>
      <c r="U4" s="19"/>
      <c r="V4" s="20"/>
      <c r="W4" s="120" t="s">
        <v>9</v>
      </c>
      <c r="X4" s="120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5" t="s">
        <v>154</v>
      </c>
      <c r="B5" s="296"/>
      <c r="C5" s="296"/>
      <c r="D5" s="296"/>
      <c r="E5" s="296"/>
      <c r="F5" s="297"/>
      <c r="G5" s="348" t="s">
        <v>2</v>
      </c>
      <c r="H5" s="361"/>
      <c r="I5" s="295"/>
      <c r="J5" s="296"/>
      <c r="K5" s="296"/>
      <c r="L5" s="296"/>
      <c r="M5" s="297"/>
      <c r="N5" s="252"/>
      <c r="O5" s="298"/>
      <c r="P5" s="125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/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25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19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1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19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1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19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1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19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1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19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1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19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1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19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1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1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1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1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1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1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1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15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15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15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15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15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15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15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15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1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1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345"/>
      <c r="AB34" s="34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18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21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21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9"/>
      <c r="AB43" s="209"/>
      <c r="AC43" s="209"/>
      <c r="AD43" s="240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9"/>
      <c r="AB44" s="209"/>
      <c r="AC44" s="209"/>
      <c r="AD44" s="240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52"/>
      <c r="AB45" s="253"/>
      <c r="AC45" s="253"/>
      <c r="AD45" s="254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1"/>
      <c r="AA1" s="207"/>
      <c r="AB1" s="7" t="s">
        <v>149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1"/>
      <c r="Q3" s="17"/>
      <c r="V3" s="17"/>
      <c r="W3" s="111"/>
      <c r="X3" s="111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11"/>
      <c r="Q4" s="258" t="s">
        <v>8</v>
      </c>
      <c r="R4" s="259"/>
      <c r="S4" s="259"/>
      <c r="T4" s="260"/>
      <c r="U4" s="19"/>
      <c r="V4" s="20"/>
      <c r="W4" s="105" t="s">
        <v>9</v>
      </c>
      <c r="X4" s="105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5" t="s">
        <v>154</v>
      </c>
      <c r="B5" s="296"/>
      <c r="C5" s="296"/>
      <c r="D5" s="296"/>
      <c r="E5" s="296"/>
      <c r="F5" s="297"/>
      <c r="G5" s="348" t="s">
        <v>152</v>
      </c>
      <c r="H5" s="361"/>
      <c r="I5" s="295"/>
      <c r="J5" s="296"/>
      <c r="K5" s="296"/>
      <c r="L5" s="296"/>
      <c r="M5" s="297"/>
      <c r="N5" s="252"/>
      <c r="O5" s="298"/>
      <c r="P5" s="111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/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11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04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04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04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04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04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04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04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04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04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04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04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04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04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04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0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0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0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0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0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0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00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00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00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00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00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00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00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00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02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02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07" t="s">
        <v>3</v>
      </c>
      <c r="S34" s="107" t="s">
        <v>25</v>
      </c>
      <c r="T34" s="281">
        <f>COUNTIF(D9:D33,"・")+COUNTIF(N9:N33,"・")+COUNTIF(X9:X33,"・")</f>
        <v>0</v>
      </c>
      <c r="U34" s="281"/>
      <c r="V34" s="281"/>
      <c r="W34" s="107" t="s">
        <v>22</v>
      </c>
      <c r="X34" s="107" t="s">
        <v>26</v>
      </c>
      <c r="Y34" s="107" t="s">
        <v>27</v>
      </c>
      <c r="Z34" s="281">
        <f>COUNTIF(E9:E33,"・")+COUNTIF(O9:O33,"・")+COUNTIF(Y9:Y33,"・")</f>
        <v>0</v>
      </c>
      <c r="AA34" s="345"/>
      <c r="AB34" s="34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03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06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06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9"/>
      <c r="AB43" s="209"/>
      <c r="AC43" s="209"/>
      <c r="AD43" s="240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2"/>
      <c r="AB44" s="253"/>
      <c r="AC44" s="253"/>
      <c r="AD44" s="254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1"/>
      <c r="AA1" s="207"/>
      <c r="AB1" s="7" t="s">
        <v>149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1"/>
      <c r="Q3" s="17"/>
      <c r="V3" s="17"/>
      <c r="W3" s="111"/>
      <c r="X3" s="111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11"/>
      <c r="Q4" s="258" t="s">
        <v>8</v>
      </c>
      <c r="R4" s="259"/>
      <c r="S4" s="259"/>
      <c r="T4" s="260"/>
      <c r="U4" s="19"/>
      <c r="V4" s="20"/>
      <c r="W4" s="105" t="s">
        <v>9</v>
      </c>
      <c r="X4" s="105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5" t="s">
        <v>154</v>
      </c>
      <c r="B5" s="296"/>
      <c r="C5" s="296"/>
      <c r="D5" s="296"/>
      <c r="E5" s="296"/>
      <c r="F5" s="297"/>
      <c r="G5" s="348" t="s">
        <v>152</v>
      </c>
      <c r="H5" s="361"/>
      <c r="I5" s="295"/>
      <c r="J5" s="296"/>
      <c r="K5" s="296"/>
      <c r="L5" s="296"/>
      <c r="M5" s="297"/>
      <c r="N5" s="252"/>
      <c r="O5" s="298"/>
      <c r="P5" s="111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 t="s">
        <v>153</v>
      </c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11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04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04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04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04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04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04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04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04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04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04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04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04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04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04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0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0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0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0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0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0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00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00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00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00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00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00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00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00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02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02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07" t="s">
        <v>3</v>
      </c>
      <c r="S34" s="107" t="s">
        <v>25</v>
      </c>
      <c r="T34" s="281">
        <f>COUNTIF(D9:D33,"・")+COUNTIF(N9:N33,"・")+COUNTIF(X9:X33,"・")</f>
        <v>0</v>
      </c>
      <c r="U34" s="281"/>
      <c r="V34" s="281"/>
      <c r="W34" s="107" t="s">
        <v>22</v>
      </c>
      <c r="X34" s="107" t="s">
        <v>26</v>
      </c>
      <c r="Y34" s="107" t="s">
        <v>27</v>
      </c>
      <c r="Z34" s="281">
        <f>COUNTIF(E9:E33,"・")+COUNTIF(O9:O33,"・")+COUNTIF(Y9:Y33,"・")</f>
        <v>0</v>
      </c>
      <c r="AA34" s="345"/>
      <c r="AB34" s="34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03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06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06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9"/>
      <c r="AB43" s="209"/>
      <c r="AC43" s="209"/>
      <c r="AD43" s="240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2"/>
      <c r="AB44" s="253"/>
      <c r="AC44" s="253"/>
      <c r="AD44" s="254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23">
        <f>'6'!J1</f>
        <v>2</v>
      </c>
      <c r="K1" s="124" t="s">
        <v>0</v>
      </c>
      <c r="L1" s="124">
        <f>'1'!L1</f>
        <v>12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25"/>
      <c r="Q3" s="17"/>
      <c r="V3" s="17"/>
      <c r="W3" s="125"/>
      <c r="X3" s="125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25"/>
      <c r="Q4" s="258" t="s">
        <v>8</v>
      </c>
      <c r="R4" s="259"/>
      <c r="S4" s="259"/>
      <c r="T4" s="260"/>
      <c r="U4" s="19"/>
      <c r="V4" s="20"/>
      <c r="W4" s="120" t="s">
        <v>9</v>
      </c>
      <c r="X4" s="120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5" t="s">
        <v>154</v>
      </c>
      <c r="B5" s="296"/>
      <c r="C5" s="296"/>
      <c r="D5" s="296"/>
      <c r="E5" s="296"/>
      <c r="F5" s="297"/>
      <c r="G5" s="348" t="s">
        <v>2</v>
      </c>
      <c r="H5" s="361"/>
      <c r="I5" s="295"/>
      <c r="J5" s="296"/>
      <c r="K5" s="296"/>
      <c r="L5" s="296"/>
      <c r="M5" s="297"/>
      <c r="N5" s="252"/>
      <c r="O5" s="298"/>
      <c r="P5" s="125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/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25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19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19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19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19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19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19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19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19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19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19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19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19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19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19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19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19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19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19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19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19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15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15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15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15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15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15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15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15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17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17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22" t="s">
        <v>3</v>
      </c>
      <c r="S34" s="122" t="s">
        <v>25</v>
      </c>
      <c r="T34" s="281">
        <f>COUNTIF(D9:D33,"・")+COUNTIF(N9:N33,"・")+COUNTIF(X9:X33,"・")</f>
        <v>0</v>
      </c>
      <c r="U34" s="281"/>
      <c r="V34" s="281"/>
      <c r="W34" s="122" t="s">
        <v>22</v>
      </c>
      <c r="X34" s="122" t="s">
        <v>26</v>
      </c>
      <c r="Y34" s="122" t="s">
        <v>27</v>
      </c>
      <c r="Z34" s="281">
        <f>COUNTIF(E9:E33,"・")+COUNTIF(O9:O33,"・")+COUNTIF(Y9:Y33,"・")</f>
        <v>0</v>
      </c>
      <c r="AA34" s="345"/>
      <c r="AB34" s="34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18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21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21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9"/>
      <c r="AB43" s="209"/>
      <c r="AC43" s="209"/>
      <c r="AD43" s="240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9"/>
      <c r="AB44" s="209"/>
      <c r="AC44" s="209"/>
      <c r="AD44" s="240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52"/>
      <c r="AB45" s="253"/>
      <c r="AC45" s="253"/>
      <c r="AD45" s="254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109">
        <f>'6'!J1</f>
        <v>2</v>
      </c>
      <c r="K1" s="110" t="s">
        <v>0</v>
      </c>
      <c r="L1" s="110">
        <f>'1'!L1</f>
        <v>12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1"/>
      <c r="AA1" s="207"/>
      <c r="AB1" s="7" t="s">
        <v>149</v>
      </c>
      <c r="AC1" s="305"/>
      <c r="AD1" s="305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111"/>
      <c r="Q3" s="17"/>
      <c r="V3" s="17"/>
      <c r="W3" s="111"/>
      <c r="X3" s="111"/>
      <c r="Y3" s="306"/>
      <c r="Z3" s="306"/>
      <c r="AA3" s="306"/>
      <c r="AR3" s="1"/>
    </row>
    <row r="4" spans="1:44" s="18" customFormat="1" ht="18.75" customHeight="1" thickBot="1">
      <c r="A4" s="299" t="str">
        <f>'6'!A4:F4</f>
        <v>中村　恵理子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111"/>
      <c r="Q4" s="258" t="s">
        <v>8</v>
      </c>
      <c r="R4" s="259"/>
      <c r="S4" s="259"/>
      <c r="T4" s="260"/>
      <c r="U4" s="19"/>
      <c r="V4" s="20"/>
      <c r="W4" s="105" t="s">
        <v>9</v>
      </c>
      <c r="X4" s="105"/>
      <c r="Y4" s="21"/>
      <c r="Z4" s="257" t="s">
        <v>10</v>
      </c>
      <c r="AA4" s="259"/>
      <c r="AB4" s="259"/>
      <c r="AC4" s="259"/>
      <c r="AD4" s="260"/>
    </row>
    <row r="5" spans="1:44" s="18" customFormat="1" ht="18.75" customHeight="1">
      <c r="A5" s="295" t="s">
        <v>158</v>
      </c>
      <c r="B5" s="296"/>
      <c r="C5" s="296"/>
      <c r="D5" s="296"/>
      <c r="E5" s="296"/>
      <c r="F5" s="297"/>
      <c r="G5" s="348" t="s">
        <v>152</v>
      </c>
      <c r="H5" s="361"/>
      <c r="I5" s="295"/>
      <c r="J5" s="296"/>
      <c r="K5" s="296"/>
      <c r="L5" s="296"/>
      <c r="M5" s="297"/>
      <c r="N5" s="252"/>
      <c r="O5" s="298"/>
      <c r="P5" s="111"/>
      <c r="Q5" s="274" t="s">
        <v>11</v>
      </c>
      <c r="R5" s="275"/>
      <c r="S5" s="275"/>
      <c r="T5" s="276"/>
      <c r="U5" s="299"/>
      <c r="V5" s="300"/>
      <c r="W5" s="300"/>
      <c r="X5" s="300"/>
      <c r="Y5" s="301"/>
      <c r="Z5" s="243"/>
      <c r="AA5" s="300"/>
      <c r="AB5" s="300"/>
      <c r="AC5" s="300"/>
      <c r="AD5" s="302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111"/>
      <c r="Q6" s="291" t="s">
        <v>12</v>
      </c>
      <c r="R6" s="292"/>
      <c r="S6" s="292"/>
      <c r="T6" s="293"/>
      <c r="U6" s="183"/>
      <c r="V6" s="184"/>
      <c r="W6" s="184"/>
      <c r="X6" s="184"/>
      <c r="Y6" s="185"/>
      <c r="Z6" s="186"/>
      <c r="AA6" s="184"/>
      <c r="AB6" s="184"/>
      <c r="AC6" s="184"/>
      <c r="AD6" s="28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77"/>
      <c r="H9" s="277"/>
      <c r="I9" s="277"/>
      <c r="J9" s="30" t="s">
        <v>19</v>
      </c>
      <c r="K9" s="31">
        <v>2</v>
      </c>
      <c r="L9" s="28"/>
      <c r="M9" s="28"/>
      <c r="N9" s="28"/>
      <c r="O9" s="104"/>
      <c r="P9" s="29"/>
      <c r="Q9" s="277"/>
      <c r="R9" s="277"/>
      <c r="S9" s="277"/>
      <c r="T9" s="30" t="s">
        <v>19</v>
      </c>
      <c r="U9" s="27">
        <v>3</v>
      </c>
      <c r="V9" s="28"/>
      <c r="W9" s="28"/>
      <c r="X9" s="28"/>
      <c r="Y9" s="104"/>
      <c r="Z9" s="29"/>
      <c r="AA9" s="277"/>
      <c r="AB9" s="277"/>
      <c r="AC9" s="277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77"/>
      <c r="H10" s="277"/>
      <c r="I10" s="277"/>
      <c r="J10" s="34" t="s">
        <v>19</v>
      </c>
      <c r="K10" s="27">
        <v>5</v>
      </c>
      <c r="L10" s="35"/>
      <c r="M10" s="28"/>
      <c r="N10" s="28"/>
      <c r="O10" s="113"/>
      <c r="P10" s="33"/>
      <c r="Q10" s="277"/>
      <c r="R10" s="277"/>
      <c r="S10" s="277"/>
      <c r="T10" s="34" t="s">
        <v>19</v>
      </c>
      <c r="U10" s="31">
        <v>6</v>
      </c>
      <c r="V10" s="35"/>
      <c r="W10" s="28"/>
      <c r="X10" s="28"/>
      <c r="Y10" s="113"/>
      <c r="Z10" s="33"/>
      <c r="AA10" s="277"/>
      <c r="AB10" s="277"/>
      <c r="AC10" s="277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77"/>
      <c r="H11" s="277"/>
      <c r="I11" s="277"/>
      <c r="J11" s="30" t="s">
        <v>19</v>
      </c>
      <c r="K11" s="31">
        <v>8</v>
      </c>
      <c r="L11" s="28"/>
      <c r="M11" s="28"/>
      <c r="N11" s="28"/>
      <c r="O11" s="104"/>
      <c r="P11" s="29"/>
      <c r="Q11" s="277"/>
      <c r="R11" s="277"/>
      <c r="S11" s="277"/>
      <c r="T11" s="30" t="s">
        <v>19</v>
      </c>
      <c r="U11" s="27">
        <v>9</v>
      </c>
      <c r="V11" s="28"/>
      <c r="W11" s="28"/>
      <c r="X11" s="28"/>
      <c r="Y11" s="104"/>
      <c r="Z11" s="29"/>
      <c r="AA11" s="277"/>
      <c r="AB11" s="277"/>
      <c r="AC11" s="277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77"/>
      <c r="H12" s="277"/>
      <c r="I12" s="277"/>
      <c r="J12" s="34" t="s">
        <v>19</v>
      </c>
      <c r="K12" s="27">
        <v>11</v>
      </c>
      <c r="L12" s="35"/>
      <c r="M12" s="28"/>
      <c r="N12" s="28"/>
      <c r="O12" s="113"/>
      <c r="P12" s="33"/>
      <c r="Q12" s="277"/>
      <c r="R12" s="277"/>
      <c r="S12" s="277"/>
      <c r="T12" s="30" t="s">
        <v>19</v>
      </c>
      <c r="U12" s="31">
        <v>12</v>
      </c>
      <c r="V12" s="35"/>
      <c r="W12" s="28"/>
      <c r="X12" s="28"/>
      <c r="Y12" s="113"/>
      <c r="Z12" s="33"/>
      <c r="AA12" s="277"/>
      <c r="AB12" s="277"/>
      <c r="AC12" s="277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77"/>
      <c r="H13" s="277"/>
      <c r="I13" s="277"/>
      <c r="J13" s="30" t="s">
        <v>19</v>
      </c>
      <c r="K13" s="31">
        <v>14</v>
      </c>
      <c r="L13" s="28"/>
      <c r="M13" s="28"/>
      <c r="N13" s="28"/>
      <c r="O13" s="104"/>
      <c r="P13" s="29"/>
      <c r="Q13" s="277"/>
      <c r="R13" s="277"/>
      <c r="S13" s="277"/>
      <c r="T13" s="30" t="s">
        <v>19</v>
      </c>
      <c r="U13" s="27">
        <v>15</v>
      </c>
      <c r="V13" s="28"/>
      <c r="W13" s="28"/>
      <c r="X13" s="28"/>
      <c r="Y13" s="104"/>
      <c r="Z13" s="29"/>
      <c r="AA13" s="277"/>
      <c r="AB13" s="277"/>
      <c r="AC13" s="277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77"/>
      <c r="H14" s="277"/>
      <c r="I14" s="277"/>
      <c r="J14" s="34" t="s">
        <v>19</v>
      </c>
      <c r="K14" s="27">
        <v>17</v>
      </c>
      <c r="L14" s="35"/>
      <c r="M14" s="28"/>
      <c r="N14" s="28"/>
      <c r="O14" s="113"/>
      <c r="P14" s="33"/>
      <c r="Q14" s="277"/>
      <c r="R14" s="277"/>
      <c r="S14" s="277"/>
      <c r="T14" s="30" t="s">
        <v>19</v>
      </c>
      <c r="U14" s="31">
        <v>18</v>
      </c>
      <c r="V14" s="35"/>
      <c r="W14" s="28"/>
      <c r="X14" s="28"/>
      <c r="Y14" s="113"/>
      <c r="Z14" s="33"/>
      <c r="AA14" s="277"/>
      <c r="AB14" s="277"/>
      <c r="AC14" s="277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77"/>
      <c r="H15" s="277"/>
      <c r="I15" s="277"/>
      <c r="J15" s="30" t="s">
        <v>19</v>
      </c>
      <c r="K15" s="31">
        <v>20</v>
      </c>
      <c r="L15" s="28"/>
      <c r="M15" s="28"/>
      <c r="N15" s="28"/>
      <c r="O15" s="104"/>
      <c r="P15" s="29"/>
      <c r="Q15" s="277"/>
      <c r="R15" s="277"/>
      <c r="S15" s="277"/>
      <c r="T15" s="30" t="s">
        <v>19</v>
      </c>
      <c r="U15" s="27">
        <v>21</v>
      </c>
      <c r="V15" s="28"/>
      <c r="W15" s="28"/>
      <c r="X15" s="28"/>
      <c r="Y15" s="104"/>
      <c r="Z15" s="29"/>
      <c r="AA15" s="277"/>
      <c r="AB15" s="277"/>
      <c r="AC15" s="277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77"/>
      <c r="H16" s="277"/>
      <c r="I16" s="277"/>
      <c r="J16" s="34" t="s">
        <v>19</v>
      </c>
      <c r="K16" s="27">
        <v>23</v>
      </c>
      <c r="L16" s="35"/>
      <c r="M16" s="28"/>
      <c r="N16" s="28"/>
      <c r="O16" s="113"/>
      <c r="P16" s="37"/>
      <c r="Q16" s="277"/>
      <c r="R16" s="277"/>
      <c r="S16" s="277"/>
      <c r="T16" s="30" t="s">
        <v>19</v>
      </c>
      <c r="U16" s="31">
        <v>24</v>
      </c>
      <c r="V16" s="35"/>
      <c r="W16" s="28"/>
      <c r="X16" s="28"/>
      <c r="Y16" s="113"/>
      <c r="Z16" s="33"/>
      <c r="AA16" s="277"/>
      <c r="AB16" s="277"/>
      <c r="AC16" s="277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77"/>
      <c r="H17" s="277"/>
      <c r="I17" s="277"/>
      <c r="J17" s="30" t="s">
        <v>19</v>
      </c>
      <c r="K17" s="31">
        <v>26</v>
      </c>
      <c r="L17" s="28"/>
      <c r="M17" s="28"/>
      <c r="N17" s="28"/>
      <c r="O17" s="104"/>
      <c r="P17" s="29"/>
      <c r="Q17" s="277"/>
      <c r="R17" s="277"/>
      <c r="S17" s="277"/>
      <c r="T17" s="30" t="s">
        <v>19</v>
      </c>
      <c r="U17" s="27">
        <v>27</v>
      </c>
      <c r="V17" s="28"/>
      <c r="W17" s="28"/>
      <c r="X17" s="28"/>
      <c r="Y17" s="104"/>
      <c r="Z17" s="29"/>
      <c r="AA17" s="277"/>
      <c r="AB17" s="277"/>
      <c r="AC17" s="277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77"/>
      <c r="H18" s="277"/>
      <c r="I18" s="277"/>
      <c r="J18" s="34" t="s">
        <v>19</v>
      </c>
      <c r="K18" s="27">
        <v>29</v>
      </c>
      <c r="L18" s="35"/>
      <c r="M18" s="28"/>
      <c r="N18" s="28"/>
      <c r="O18" s="113"/>
      <c r="P18" s="33"/>
      <c r="Q18" s="277"/>
      <c r="R18" s="277"/>
      <c r="S18" s="277"/>
      <c r="T18" s="30" t="s">
        <v>19</v>
      </c>
      <c r="U18" s="31">
        <v>30</v>
      </c>
      <c r="V18" s="35"/>
      <c r="W18" s="28"/>
      <c r="X18" s="28"/>
      <c r="Y18" s="113"/>
      <c r="Z18" s="33"/>
      <c r="AA18" s="277"/>
      <c r="AB18" s="277"/>
      <c r="AC18" s="277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77"/>
      <c r="H19" s="277"/>
      <c r="I19" s="277"/>
      <c r="J19" s="30" t="s">
        <v>19</v>
      </c>
      <c r="K19" s="31">
        <v>32</v>
      </c>
      <c r="L19" s="28"/>
      <c r="M19" s="28"/>
      <c r="N19" s="28"/>
      <c r="O19" s="104"/>
      <c r="P19" s="29"/>
      <c r="Q19" s="277"/>
      <c r="R19" s="277"/>
      <c r="S19" s="277"/>
      <c r="T19" s="30" t="s">
        <v>19</v>
      </c>
      <c r="U19" s="27">
        <v>33</v>
      </c>
      <c r="V19" s="28"/>
      <c r="W19" s="28"/>
      <c r="X19" s="28"/>
      <c r="Y19" s="104"/>
      <c r="Z19" s="29"/>
      <c r="AA19" s="277"/>
      <c r="AB19" s="277"/>
      <c r="AC19" s="277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77"/>
      <c r="H20" s="277"/>
      <c r="I20" s="277"/>
      <c r="J20" s="34" t="s">
        <v>19</v>
      </c>
      <c r="K20" s="27">
        <v>35</v>
      </c>
      <c r="L20" s="35"/>
      <c r="M20" s="28"/>
      <c r="N20" s="28"/>
      <c r="O20" s="113"/>
      <c r="P20" s="33"/>
      <c r="Q20" s="277"/>
      <c r="R20" s="277"/>
      <c r="S20" s="277"/>
      <c r="T20" s="30" t="s">
        <v>19</v>
      </c>
      <c r="U20" s="31">
        <v>36</v>
      </c>
      <c r="V20" s="35"/>
      <c r="W20" s="28"/>
      <c r="X20" s="28"/>
      <c r="Y20" s="113"/>
      <c r="Z20" s="33"/>
      <c r="AA20" s="277"/>
      <c r="AB20" s="277"/>
      <c r="AC20" s="277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77"/>
      <c r="H21" s="277"/>
      <c r="I21" s="277"/>
      <c r="J21" s="30" t="s">
        <v>19</v>
      </c>
      <c r="K21" s="31">
        <v>38</v>
      </c>
      <c r="L21" s="28"/>
      <c r="M21" s="28"/>
      <c r="N21" s="28"/>
      <c r="O21" s="104"/>
      <c r="P21" s="29"/>
      <c r="Q21" s="277"/>
      <c r="R21" s="277"/>
      <c r="S21" s="277"/>
      <c r="T21" s="30" t="s">
        <v>19</v>
      </c>
      <c r="U21" s="27">
        <v>39</v>
      </c>
      <c r="V21" s="28"/>
      <c r="W21" s="28"/>
      <c r="X21" s="28"/>
      <c r="Y21" s="104"/>
      <c r="Z21" s="29"/>
      <c r="AA21" s="277"/>
      <c r="AB21" s="277"/>
      <c r="AC21" s="277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77"/>
      <c r="H22" s="277"/>
      <c r="I22" s="277"/>
      <c r="J22" s="34" t="s">
        <v>19</v>
      </c>
      <c r="K22" s="27">
        <v>41</v>
      </c>
      <c r="L22" s="35"/>
      <c r="M22" s="28"/>
      <c r="N22" s="28"/>
      <c r="O22" s="113"/>
      <c r="P22" s="33"/>
      <c r="Q22" s="277"/>
      <c r="R22" s="277"/>
      <c r="S22" s="277"/>
      <c r="T22" s="30" t="s">
        <v>19</v>
      </c>
      <c r="U22" s="31">
        <v>42</v>
      </c>
      <c r="V22" s="35"/>
      <c r="W22" s="35"/>
      <c r="X22" s="35"/>
      <c r="Y22" s="113"/>
      <c r="Z22" s="33"/>
      <c r="AA22" s="277"/>
      <c r="AB22" s="277"/>
      <c r="AC22" s="277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77"/>
      <c r="H23" s="277"/>
      <c r="I23" s="277"/>
      <c r="J23" s="30" t="s">
        <v>19</v>
      </c>
      <c r="K23" s="31">
        <v>44</v>
      </c>
      <c r="L23" s="28"/>
      <c r="M23" s="28"/>
      <c r="N23" s="28"/>
      <c r="O23" s="104"/>
      <c r="P23" s="29"/>
      <c r="Q23" s="277"/>
      <c r="R23" s="277"/>
      <c r="S23" s="277"/>
      <c r="T23" s="30" t="s">
        <v>19</v>
      </c>
      <c r="U23" s="27">
        <v>45</v>
      </c>
      <c r="V23" s="28"/>
      <c r="W23" s="28"/>
      <c r="X23" s="28"/>
      <c r="Y23" s="104"/>
      <c r="Z23" s="29"/>
      <c r="AA23" s="277"/>
      <c r="AB23" s="277"/>
      <c r="AC23" s="277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77"/>
      <c r="H24" s="277"/>
      <c r="I24" s="277"/>
      <c r="J24" s="34" t="s">
        <v>19</v>
      </c>
      <c r="K24" s="27">
        <v>47</v>
      </c>
      <c r="L24" s="35"/>
      <c r="M24" s="28"/>
      <c r="N24" s="28"/>
      <c r="O24" s="113"/>
      <c r="P24" s="33"/>
      <c r="Q24" s="277"/>
      <c r="R24" s="277"/>
      <c r="S24" s="277"/>
      <c r="T24" s="30" t="s">
        <v>19</v>
      </c>
      <c r="U24" s="31">
        <v>48</v>
      </c>
      <c r="V24" s="35"/>
      <c r="W24" s="35"/>
      <c r="X24" s="35"/>
      <c r="Y24" s="113"/>
      <c r="Z24" s="37"/>
      <c r="AA24" s="277"/>
      <c r="AB24" s="277"/>
      <c r="AC24" s="277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77"/>
      <c r="H25" s="277"/>
      <c r="I25" s="277"/>
      <c r="J25" s="30" t="s">
        <v>19</v>
      </c>
      <c r="K25" s="31">
        <v>50</v>
      </c>
      <c r="L25" s="28"/>
      <c r="M25" s="28"/>
      <c r="N25" s="28"/>
      <c r="O25" s="104"/>
      <c r="P25" s="29"/>
      <c r="Q25" s="277"/>
      <c r="R25" s="277"/>
      <c r="S25" s="277"/>
      <c r="T25" s="30" t="s">
        <v>19</v>
      </c>
      <c r="U25" s="27">
        <v>51</v>
      </c>
      <c r="V25" s="28"/>
      <c r="W25" s="28"/>
      <c r="X25" s="28"/>
      <c r="Y25" s="104"/>
      <c r="Z25" s="29"/>
      <c r="AA25" s="277"/>
      <c r="AB25" s="277"/>
      <c r="AC25" s="277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77"/>
      <c r="H26" s="277"/>
      <c r="I26" s="277"/>
      <c r="J26" s="34" t="s">
        <v>19</v>
      </c>
      <c r="K26" s="27">
        <v>53</v>
      </c>
      <c r="L26" s="35"/>
      <c r="M26" s="28"/>
      <c r="N26" s="28"/>
      <c r="O26" s="113"/>
      <c r="P26" s="33"/>
      <c r="Q26" s="277"/>
      <c r="R26" s="277"/>
      <c r="S26" s="277"/>
      <c r="T26" s="30" t="s">
        <v>19</v>
      </c>
      <c r="U26" s="31">
        <v>54</v>
      </c>
      <c r="V26" s="35"/>
      <c r="W26" s="35"/>
      <c r="X26" s="35"/>
      <c r="Y26" s="113"/>
      <c r="Z26" s="33"/>
      <c r="AA26" s="277"/>
      <c r="AB26" s="277"/>
      <c r="AC26" s="277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77"/>
      <c r="H27" s="277"/>
      <c r="I27" s="277"/>
      <c r="J27" s="30" t="s">
        <v>19</v>
      </c>
      <c r="K27" s="31">
        <v>56</v>
      </c>
      <c r="L27" s="28"/>
      <c r="M27" s="28"/>
      <c r="N27" s="28"/>
      <c r="O27" s="104"/>
      <c r="P27" s="29"/>
      <c r="Q27" s="277"/>
      <c r="R27" s="277"/>
      <c r="S27" s="277"/>
      <c r="T27" s="30" t="s">
        <v>19</v>
      </c>
      <c r="U27" s="27">
        <v>57</v>
      </c>
      <c r="V27" s="28"/>
      <c r="W27" s="28"/>
      <c r="X27" s="28"/>
      <c r="Y27" s="104"/>
      <c r="Z27" s="29"/>
      <c r="AA27" s="277"/>
      <c r="AB27" s="277"/>
      <c r="AC27" s="277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78"/>
      <c r="H28" s="278"/>
      <c r="I28" s="278"/>
      <c r="J28" s="30" t="s">
        <v>19</v>
      </c>
      <c r="K28" s="27">
        <v>59</v>
      </c>
      <c r="L28" s="35"/>
      <c r="M28" s="39"/>
      <c r="N28" s="39"/>
      <c r="O28" s="113"/>
      <c r="P28" s="33"/>
      <c r="Q28" s="278"/>
      <c r="R28" s="278"/>
      <c r="S28" s="278"/>
      <c r="T28" s="40" t="s">
        <v>19</v>
      </c>
      <c r="U28" s="31">
        <v>60</v>
      </c>
      <c r="V28" s="35"/>
      <c r="W28" s="35"/>
      <c r="X28" s="35"/>
      <c r="Y28" s="113"/>
      <c r="Z28" s="33"/>
      <c r="AA28" s="278"/>
      <c r="AB28" s="278"/>
      <c r="AC28" s="278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78"/>
      <c r="H29" s="278"/>
      <c r="I29" s="278"/>
      <c r="J29" s="30" t="s">
        <v>19</v>
      </c>
      <c r="K29" s="31">
        <v>62</v>
      </c>
      <c r="L29" s="28"/>
      <c r="M29" s="28"/>
      <c r="N29" s="28"/>
      <c r="O29" s="100"/>
      <c r="P29" s="29"/>
      <c r="Q29" s="278"/>
      <c r="R29" s="278"/>
      <c r="S29" s="278"/>
      <c r="T29" s="40" t="s">
        <v>19</v>
      </c>
      <c r="U29" s="88">
        <v>63</v>
      </c>
      <c r="V29" s="28"/>
      <c r="W29" s="28"/>
      <c r="X29" s="28"/>
      <c r="Y29" s="100"/>
      <c r="Z29" s="29"/>
      <c r="AA29" s="278"/>
      <c r="AB29" s="278"/>
      <c r="AC29" s="278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78"/>
      <c r="H30" s="278"/>
      <c r="I30" s="278"/>
      <c r="J30" s="30" t="s">
        <v>19</v>
      </c>
      <c r="K30" s="27">
        <v>65</v>
      </c>
      <c r="L30" s="28"/>
      <c r="M30" s="28"/>
      <c r="N30" s="28"/>
      <c r="O30" s="100"/>
      <c r="P30" s="29"/>
      <c r="Q30" s="278"/>
      <c r="R30" s="278"/>
      <c r="S30" s="278"/>
      <c r="T30" s="40" t="s">
        <v>19</v>
      </c>
      <c r="U30" s="88">
        <v>66</v>
      </c>
      <c r="V30" s="28"/>
      <c r="W30" s="28"/>
      <c r="X30" s="28"/>
      <c r="Y30" s="100"/>
      <c r="Z30" s="29"/>
      <c r="AA30" s="278"/>
      <c r="AB30" s="278"/>
      <c r="AC30" s="278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78"/>
      <c r="H31" s="278"/>
      <c r="I31" s="278"/>
      <c r="J31" s="30" t="s">
        <v>19</v>
      </c>
      <c r="K31" s="31">
        <v>68</v>
      </c>
      <c r="L31" s="28"/>
      <c r="M31" s="28"/>
      <c r="N31" s="28"/>
      <c r="O31" s="100"/>
      <c r="P31" s="29"/>
      <c r="Q31" s="278"/>
      <c r="R31" s="278"/>
      <c r="S31" s="278"/>
      <c r="T31" s="40" t="s">
        <v>19</v>
      </c>
      <c r="U31" s="88">
        <v>69</v>
      </c>
      <c r="V31" s="28"/>
      <c r="W31" s="28"/>
      <c r="X31" s="28"/>
      <c r="Y31" s="100"/>
      <c r="Z31" s="29"/>
      <c r="AA31" s="278"/>
      <c r="AB31" s="278"/>
      <c r="AC31" s="278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78"/>
      <c r="H32" s="278"/>
      <c r="I32" s="278"/>
      <c r="J32" s="30" t="s">
        <v>19</v>
      </c>
      <c r="K32" s="27">
        <v>71</v>
      </c>
      <c r="L32" s="28"/>
      <c r="M32" s="28"/>
      <c r="N32" s="28"/>
      <c r="O32" s="100"/>
      <c r="P32" s="29"/>
      <c r="Q32" s="278"/>
      <c r="R32" s="278"/>
      <c r="S32" s="278"/>
      <c r="T32" s="40" t="s">
        <v>19</v>
      </c>
      <c r="U32" s="88">
        <v>72</v>
      </c>
      <c r="V32" s="28"/>
      <c r="W32" s="28"/>
      <c r="X32" s="28"/>
      <c r="Y32" s="100"/>
      <c r="Z32" s="29"/>
      <c r="AA32" s="278"/>
      <c r="AB32" s="278"/>
      <c r="AC32" s="278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46"/>
      <c r="H33" s="347"/>
      <c r="I33" s="347"/>
      <c r="J33" s="34" t="s">
        <v>19</v>
      </c>
      <c r="K33" s="31">
        <v>74</v>
      </c>
      <c r="L33" s="90"/>
      <c r="M33" s="90"/>
      <c r="N33" s="90"/>
      <c r="O33" s="102"/>
      <c r="P33" s="91"/>
      <c r="Q33" s="346"/>
      <c r="R33" s="347"/>
      <c r="S33" s="347"/>
      <c r="T33" s="40" t="s">
        <v>19</v>
      </c>
      <c r="U33" s="92">
        <v>75</v>
      </c>
      <c r="V33" s="90"/>
      <c r="W33" s="90"/>
      <c r="X33" s="90"/>
      <c r="Y33" s="102"/>
      <c r="Z33" s="91"/>
      <c r="AA33" s="346"/>
      <c r="AB33" s="347"/>
      <c r="AC33" s="347"/>
      <c r="AD33" s="93" t="s">
        <v>19</v>
      </c>
    </row>
    <row r="34" spans="1:44" s="18" customFormat="1" ht="15" customHeight="1" thickBot="1">
      <c r="A34" s="343" t="s">
        <v>20</v>
      </c>
      <c r="B34" s="344"/>
      <c r="C34" s="344"/>
      <c r="D34" s="344"/>
      <c r="E34" s="94" t="s">
        <v>21</v>
      </c>
      <c r="F34" s="281">
        <f>COUNTIF(B9:B33,"・")+COUNTIF(L9:L33,"・")+COUNTIF(V9:V33,"・")</f>
        <v>0</v>
      </c>
      <c r="G34" s="282"/>
      <c r="H34" s="95" t="s">
        <v>22</v>
      </c>
      <c r="I34" s="94" t="s">
        <v>23</v>
      </c>
      <c r="J34" s="281">
        <f>COUNTIF(C9:C33,"・")+COUNTIF(M9:M33,"・")+COUNTIF(W9:W33,"・")</f>
        <v>0</v>
      </c>
      <c r="K34" s="281"/>
      <c r="L34" s="95" t="s">
        <v>22</v>
      </c>
      <c r="M34" s="94" t="s">
        <v>24</v>
      </c>
      <c r="N34" s="281">
        <f>SUM(F34:K34)</f>
        <v>0</v>
      </c>
      <c r="O34" s="281"/>
      <c r="P34" s="281"/>
      <c r="Q34" s="95" t="s">
        <v>22</v>
      </c>
      <c r="R34" s="107" t="s">
        <v>3</v>
      </c>
      <c r="S34" s="107" t="s">
        <v>25</v>
      </c>
      <c r="T34" s="281">
        <f>COUNTIF(D9:D33,"・")+COUNTIF(N9:N33,"・")+COUNTIF(X9:X33,"・")</f>
        <v>0</v>
      </c>
      <c r="U34" s="281"/>
      <c r="V34" s="281"/>
      <c r="W34" s="107" t="s">
        <v>22</v>
      </c>
      <c r="X34" s="107" t="s">
        <v>26</v>
      </c>
      <c r="Y34" s="107" t="s">
        <v>27</v>
      </c>
      <c r="Z34" s="281">
        <f>COUNTIF(E9:E33,"・")+COUNTIF(O9:O33,"・")+COUNTIF(Y9:Y33,"・")</f>
        <v>0</v>
      </c>
      <c r="AA34" s="345"/>
      <c r="AB34" s="34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0" t="s">
        <v>28</v>
      </c>
      <c r="B36" s="271"/>
      <c r="C36" s="271"/>
      <c r="D36" s="271"/>
      <c r="E36" s="271"/>
      <c r="F36" s="258" t="s">
        <v>29</v>
      </c>
      <c r="G36" s="259"/>
      <c r="H36" s="259"/>
      <c r="I36" s="259"/>
      <c r="J36" s="260"/>
      <c r="K36" s="272" t="s">
        <v>30</v>
      </c>
      <c r="L36" s="273"/>
      <c r="M36" s="273"/>
      <c r="N36" s="273"/>
      <c r="O36" s="273"/>
      <c r="P36" s="258" t="s">
        <v>31</v>
      </c>
      <c r="Q36" s="259"/>
      <c r="R36" s="259"/>
      <c r="S36" s="259"/>
      <c r="T36" s="260"/>
      <c r="U36" s="259" t="s">
        <v>34</v>
      </c>
      <c r="V36" s="259"/>
      <c r="W36" s="259"/>
      <c r="X36" s="259"/>
      <c r="Y36" s="259"/>
      <c r="Z36" s="260"/>
      <c r="AA36" s="274" t="s">
        <v>35</v>
      </c>
      <c r="AB36" s="275"/>
      <c r="AC36" s="275"/>
      <c r="AD36" s="276"/>
      <c r="AE36" s="52"/>
    </row>
    <row r="37" spans="1:44" s="18" customFormat="1" ht="15" customHeight="1">
      <c r="A37" s="246"/>
      <c r="B37" s="263"/>
      <c r="C37" s="263"/>
      <c r="D37" s="264"/>
      <c r="E37" s="42" t="s">
        <v>19</v>
      </c>
      <c r="F37" s="265"/>
      <c r="G37" s="242"/>
      <c r="H37" s="242"/>
      <c r="I37" s="242"/>
      <c r="J37" s="242"/>
      <c r="K37" s="246"/>
      <c r="L37" s="247"/>
      <c r="M37" s="247"/>
      <c r="N37" s="264"/>
      <c r="O37" s="103" t="s">
        <v>19</v>
      </c>
      <c r="P37" s="266"/>
      <c r="Q37" s="267"/>
      <c r="R37" s="267"/>
      <c r="S37" s="267"/>
      <c r="T37" s="267"/>
      <c r="U37" s="246"/>
      <c r="V37" s="247"/>
      <c r="W37" s="247"/>
      <c r="X37" s="247"/>
      <c r="Y37" s="247"/>
      <c r="Z37" s="43" t="s">
        <v>19</v>
      </c>
      <c r="AA37" s="268"/>
      <c r="AB37" s="247"/>
      <c r="AC37" s="247"/>
      <c r="AD37" s="269"/>
    </row>
    <row r="38" spans="1:44" s="18" customFormat="1" ht="15" customHeight="1">
      <c r="A38" s="326"/>
      <c r="B38" s="327"/>
      <c r="C38" s="327"/>
      <c r="D38" s="328"/>
      <c r="E38" s="97" t="s">
        <v>19</v>
      </c>
      <c r="F38" s="339"/>
      <c r="G38" s="327"/>
      <c r="H38" s="327"/>
      <c r="I38" s="327"/>
      <c r="J38" s="327"/>
      <c r="K38" s="326"/>
      <c r="L38" s="342"/>
      <c r="M38" s="342"/>
      <c r="N38" s="328"/>
      <c r="O38" s="106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9"/>
      <c r="AB38" s="209"/>
      <c r="AC38" s="209"/>
      <c r="AD38" s="240"/>
    </row>
    <row r="39" spans="1:44" s="18" customFormat="1" ht="15" customHeight="1">
      <c r="A39" s="339"/>
      <c r="B39" s="327"/>
      <c r="C39" s="327"/>
      <c r="D39" s="328"/>
      <c r="E39" s="98" t="s">
        <v>19</v>
      </c>
      <c r="F39" s="340"/>
      <c r="G39" s="340"/>
      <c r="H39" s="340"/>
      <c r="I39" s="340"/>
      <c r="J39" s="341"/>
      <c r="K39" s="211"/>
      <c r="L39" s="215"/>
      <c r="M39" s="215"/>
      <c r="N39" s="236"/>
      <c r="O39" s="106" t="s">
        <v>19</v>
      </c>
      <c r="P39" s="340"/>
      <c r="Q39" s="340"/>
      <c r="R39" s="340"/>
      <c r="S39" s="340"/>
      <c r="T39" s="341"/>
      <c r="U39" s="211"/>
      <c r="V39" s="215"/>
      <c r="W39" s="215"/>
      <c r="X39" s="215"/>
      <c r="Y39" s="215"/>
      <c r="Z39" s="44" t="s">
        <v>19</v>
      </c>
      <c r="AA39" s="239"/>
      <c r="AB39" s="209"/>
      <c r="AC39" s="209"/>
      <c r="AD39" s="240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5"/>
      <c r="G40" s="317"/>
      <c r="H40" s="317"/>
      <c r="I40" s="317"/>
      <c r="J40" s="317"/>
      <c r="K40" s="318"/>
      <c r="L40" s="319"/>
      <c r="M40" s="319"/>
      <c r="N40" s="320"/>
      <c r="O40" s="98" t="s">
        <v>19</v>
      </c>
      <c r="P40" s="265"/>
      <c r="Q40" s="242"/>
      <c r="R40" s="242"/>
      <c r="S40" s="242"/>
      <c r="T40" s="242"/>
      <c r="U40" s="211"/>
      <c r="V40" s="212"/>
      <c r="W40" s="212"/>
      <c r="X40" s="212"/>
      <c r="Y40" s="212"/>
      <c r="Z40" s="44" t="s">
        <v>19</v>
      </c>
      <c r="AA40" s="239"/>
      <c r="AB40" s="209"/>
      <c r="AC40" s="209"/>
      <c r="AD40" s="240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314"/>
      <c r="M41" s="314"/>
      <c r="N41" s="227"/>
      <c r="O41" s="98" t="s">
        <v>19</v>
      </c>
      <c r="P41" s="332"/>
      <c r="Q41" s="333"/>
      <c r="R41" s="333"/>
      <c r="S41" s="333"/>
      <c r="T41" s="334"/>
      <c r="U41" s="211"/>
      <c r="V41" s="212"/>
      <c r="W41" s="212"/>
      <c r="X41" s="212"/>
      <c r="Y41" s="212"/>
      <c r="Z41" s="99" t="s">
        <v>19</v>
      </c>
      <c r="AA41" s="239"/>
      <c r="AB41" s="209"/>
      <c r="AC41" s="209"/>
      <c r="AD41" s="240"/>
    </row>
    <row r="42" spans="1:44" s="18" customFormat="1" ht="15" customHeight="1" thickBot="1">
      <c r="A42" s="255" t="s">
        <v>32</v>
      </c>
      <c r="B42" s="256"/>
      <c r="C42" s="256"/>
      <c r="D42" s="256"/>
      <c r="E42" s="257"/>
      <c r="F42" s="258" t="s">
        <v>33</v>
      </c>
      <c r="G42" s="259"/>
      <c r="H42" s="259"/>
      <c r="I42" s="259"/>
      <c r="J42" s="260"/>
      <c r="K42" s="259" t="s">
        <v>34</v>
      </c>
      <c r="L42" s="259"/>
      <c r="M42" s="259"/>
      <c r="N42" s="259"/>
      <c r="O42" s="259"/>
      <c r="P42" s="258" t="s">
        <v>35</v>
      </c>
      <c r="Q42" s="259"/>
      <c r="R42" s="259"/>
      <c r="S42" s="259"/>
      <c r="T42" s="261"/>
      <c r="U42" s="262"/>
      <c r="V42" s="212"/>
      <c r="W42" s="212"/>
      <c r="X42" s="212"/>
      <c r="Y42" s="212"/>
      <c r="Z42" s="44" t="s">
        <v>19</v>
      </c>
      <c r="AA42" s="239"/>
      <c r="AB42" s="209"/>
      <c r="AC42" s="209"/>
      <c r="AD42" s="240"/>
    </row>
    <row r="43" spans="1:44" s="18" customFormat="1" ht="15" customHeight="1">
      <c r="A43" s="241"/>
      <c r="B43" s="242"/>
      <c r="C43" s="242"/>
      <c r="D43" s="242"/>
      <c r="E43" s="45" t="s">
        <v>19</v>
      </c>
      <c r="F43" s="309"/>
      <c r="G43" s="310"/>
      <c r="H43" s="310"/>
      <c r="I43" s="310"/>
      <c r="J43" s="311"/>
      <c r="K43" s="246"/>
      <c r="L43" s="247"/>
      <c r="M43" s="247"/>
      <c r="N43" s="247"/>
      <c r="O43" s="46" t="s">
        <v>19</v>
      </c>
      <c r="P43" s="248"/>
      <c r="Q43" s="249"/>
      <c r="R43" s="249"/>
      <c r="S43" s="249"/>
      <c r="T43" s="250"/>
      <c r="U43" s="241"/>
      <c r="V43" s="251"/>
      <c r="W43" s="251"/>
      <c r="X43" s="251"/>
      <c r="Y43" s="251"/>
      <c r="Z43" s="46" t="s">
        <v>19</v>
      </c>
      <c r="AA43" s="239"/>
      <c r="AB43" s="209"/>
      <c r="AC43" s="209"/>
      <c r="AD43" s="240"/>
    </row>
    <row r="44" spans="1:44" ht="15" customHeight="1">
      <c r="A44" s="211"/>
      <c r="B44" s="212"/>
      <c r="C44" s="212"/>
      <c r="D44" s="212"/>
      <c r="E44" s="47" t="s">
        <v>19</v>
      </c>
      <c r="F44" s="239"/>
      <c r="G44" s="307"/>
      <c r="H44" s="307"/>
      <c r="I44" s="307"/>
      <c r="J44" s="308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2"/>
      <c r="AB44" s="253"/>
      <c r="AC44" s="253"/>
      <c r="AD44" s="254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'6'!AB49:AD49</f>
        <v>中村　恵理子</v>
      </c>
      <c r="AC49" s="196"/>
      <c r="AD49" s="19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9"/>
      <c r="B52" s="170"/>
      <c r="C52" s="170"/>
      <c r="D52" s="170"/>
      <c r="E52" s="170"/>
      <c r="F52" s="170"/>
      <c r="G52" s="171"/>
      <c r="H52" s="172"/>
      <c r="I52" s="172"/>
      <c r="J52" s="172"/>
      <c r="K52" s="172"/>
      <c r="L52" s="172"/>
      <c r="M52" s="172"/>
      <c r="N52" s="172"/>
      <c r="O52" s="172"/>
      <c r="P52" s="172"/>
      <c r="Q52" s="172"/>
      <c r="R52" s="172"/>
      <c r="S52" s="172"/>
      <c r="T52" s="172"/>
      <c r="U52" s="172"/>
      <c r="V52" s="172"/>
      <c r="W52" s="172"/>
      <c r="X52" s="172"/>
      <c r="Y52" s="172"/>
      <c r="Z52" s="172"/>
      <c r="AA52" s="172"/>
      <c r="AB52" s="172"/>
      <c r="AC52" s="172"/>
      <c r="AD52" s="173"/>
    </row>
    <row r="53" spans="1:30" ht="13.5">
      <c r="A53" s="169"/>
      <c r="B53" s="170"/>
      <c r="C53" s="170"/>
      <c r="D53" s="170"/>
      <c r="E53" s="170"/>
      <c r="F53" s="170"/>
      <c r="G53" s="174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5"/>
    </row>
    <row r="54" spans="1:30" ht="13.5">
      <c r="A54" s="335"/>
      <c r="B54" s="170"/>
      <c r="C54" s="170"/>
      <c r="D54" s="170"/>
      <c r="E54" s="170"/>
      <c r="F54" s="170"/>
      <c r="G54" s="174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5"/>
    </row>
    <row r="55" spans="1:30" ht="13.5">
      <c r="A55" s="335"/>
      <c r="B55" s="170"/>
      <c r="C55" s="170"/>
      <c r="D55" s="170"/>
      <c r="E55" s="170"/>
      <c r="F55" s="170"/>
      <c r="G55" s="174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5"/>
    </row>
    <row r="56" spans="1:30" ht="13.5">
      <c r="A56" s="335"/>
      <c r="B56" s="170"/>
      <c r="C56" s="170"/>
      <c r="D56" s="170"/>
      <c r="E56" s="170"/>
      <c r="F56" s="170"/>
      <c r="G56" s="336"/>
      <c r="H56" s="337"/>
      <c r="I56" s="337"/>
      <c r="J56" s="337"/>
      <c r="K56" s="337"/>
      <c r="L56" s="337"/>
      <c r="M56" s="337"/>
      <c r="N56" s="337"/>
      <c r="O56" s="337"/>
      <c r="P56" s="337"/>
      <c r="Q56" s="337"/>
      <c r="R56" s="337"/>
      <c r="S56" s="337"/>
      <c r="T56" s="337"/>
      <c r="U56" s="337"/>
      <c r="V56" s="337"/>
      <c r="W56" s="337"/>
      <c r="X56" s="337"/>
      <c r="Y56" s="337"/>
      <c r="Z56" s="337"/>
      <c r="AA56" s="337"/>
      <c r="AB56" s="337"/>
      <c r="AC56" s="337"/>
      <c r="AD56" s="338"/>
    </row>
    <row r="57" spans="1:30" ht="13.5">
      <c r="A57" s="335"/>
      <c r="B57" s="170"/>
      <c r="C57" s="170"/>
      <c r="D57" s="170"/>
      <c r="E57" s="170"/>
      <c r="F57" s="170"/>
      <c r="G57" s="172"/>
      <c r="H57" s="172"/>
      <c r="I57" s="172"/>
      <c r="J57" s="172"/>
      <c r="K57" s="172"/>
      <c r="L57" s="172"/>
      <c r="M57" s="172"/>
      <c r="N57" s="172"/>
      <c r="O57" s="172"/>
      <c r="P57" s="172"/>
      <c r="Q57" s="172"/>
      <c r="R57" s="172"/>
      <c r="S57" s="172"/>
      <c r="T57" s="172"/>
      <c r="U57" s="172"/>
      <c r="V57" s="172"/>
      <c r="W57" s="172"/>
      <c r="X57" s="172"/>
      <c r="Y57" s="172"/>
      <c r="Z57" s="172"/>
      <c r="AA57" s="172"/>
      <c r="AB57" s="172"/>
      <c r="AC57" s="172"/>
      <c r="AD57" s="173"/>
    </row>
    <row r="58" spans="1:30" ht="13.5">
      <c r="A58" s="335"/>
      <c r="B58" s="170"/>
      <c r="C58" s="170"/>
      <c r="D58" s="170"/>
      <c r="E58" s="170"/>
      <c r="F58" s="170"/>
      <c r="G58" s="172"/>
      <c r="H58" s="172"/>
      <c r="I58" s="172"/>
      <c r="J58" s="172"/>
      <c r="K58" s="172"/>
      <c r="L58" s="172"/>
      <c r="M58" s="172"/>
      <c r="N58" s="172"/>
      <c r="O58" s="172"/>
      <c r="P58" s="172"/>
      <c r="Q58" s="172"/>
      <c r="R58" s="172"/>
      <c r="S58" s="172"/>
      <c r="T58" s="172"/>
      <c r="U58" s="172"/>
      <c r="V58" s="172"/>
      <c r="W58" s="172"/>
      <c r="X58" s="172"/>
      <c r="Y58" s="172"/>
      <c r="Z58" s="172"/>
      <c r="AA58" s="172"/>
      <c r="AB58" s="172"/>
      <c r="AC58" s="172"/>
      <c r="AD58" s="173"/>
    </row>
    <row r="59" spans="1:30" ht="13.5">
      <c r="A59" s="335"/>
      <c r="B59" s="170"/>
      <c r="C59" s="170"/>
      <c r="D59" s="170"/>
      <c r="E59" s="170"/>
      <c r="F59" s="170"/>
      <c r="G59" s="172"/>
      <c r="H59" s="172"/>
      <c r="I59" s="172"/>
      <c r="J59" s="172"/>
      <c r="K59" s="172"/>
      <c r="L59" s="172"/>
      <c r="M59" s="172"/>
      <c r="N59" s="172"/>
      <c r="O59" s="172"/>
      <c r="P59" s="172"/>
      <c r="Q59" s="172"/>
      <c r="R59" s="172"/>
      <c r="S59" s="172"/>
      <c r="T59" s="172"/>
      <c r="U59" s="172"/>
      <c r="V59" s="172"/>
      <c r="W59" s="172"/>
      <c r="X59" s="172"/>
      <c r="Y59" s="172"/>
      <c r="Z59" s="172"/>
      <c r="AA59" s="172"/>
      <c r="AB59" s="172"/>
      <c r="AC59" s="172"/>
      <c r="AD59" s="173"/>
    </row>
    <row r="60" spans="1:30" ht="13.5">
      <c r="A60" s="335"/>
      <c r="B60" s="170"/>
      <c r="C60" s="170"/>
      <c r="D60" s="170"/>
      <c r="E60" s="170"/>
      <c r="F60" s="170"/>
      <c r="G60" s="172"/>
      <c r="H60" s="172"/>
      <c r="I60" s="172"/>
      <c r="J60" s="172"/>
      <c r="K60" s="172"/>
      <c r="L60" s="172"/>
      <c r="M60" s="172"/>
      <c r="N60" s="172"/>
      <c r="O60" s="172"/>
      <c r="P60" s="172"/>
      <c r="Q60" s="172"/>
      <c r="R60" s="172"/>
      <c r="S60" s="172"/>
      <c r="T60" s="172"/>
      <c r="U60" s="172"/>
      <c r="V60" s="172"/>
      <c r="W60" s="172"/>
      <c r="X60" s="172"/>
      <c r="Y60" s="172"/>
      <c r="Z60" s="172"/>
      <c r="AA60" s="172"/>
      <c r="AB60" s="172"/>
      <c r="AC60" s="172"/>
      <c r="AD60" s="173"/>
    </row>
    <row r="61" spans="1:30" ht="13.5">
      <c r="A61" s="335"/>
      <c r="B61" s="170"/>
      <c r="C61" s="170"/>
      <c r="D61" s="170"/>
      <c r="E61" s="170"/>
      <c r="F61" s="170"/>
      <c r="G61" s="172"/>
      <c r="H61" s="172"/>
      <c r="I61" s="172"/>
      <c r="J61" s="172"/>
      <c r="K61" s="172"/>
      <c r="L61" s="172"/>
      <c r="M61" s="172"/>
      <c r="N61" s="172"/>
      <c r="O61" s="172"/>
      <c r="P61" s="172"/>
      <c r="Q61" s="172"/>
      <c r="R61" s="172"/>
      <c r="S61" s="172"/>
      <c r="T61" s="172"/>
      <c r="U61" s="172"/>
      <c r="V61" s="172"/>
      <c r="W61" s="172"/>
      <c r="X61" s="172"/>
      <c r="Y61" s="172"/>
      <c r="Z61" s="172"/>
      <c r="AA61" s="172"/>
      <c r="AB61" s="172"/>
      <c r="AC61" s="172"/>
      <c r="AD61" s="173"/>
    </row>
    <row r="62" spans="1:30" ht="13.5">
      <c r="A62" s="335"/>
      <c r="B62" s="170"/>
      <c r="C62" s="170"/>
      <c r="D62" s="170"/>
      <c r="E62" s="170"/>
      <c r="F62" s="170"/>
      <c r="G62" s="172"/>
      <c r="H62" s="172"/>
      <c r="I62" s="172"/>
      <c r="J62" s="172"/>
      <c r="K62" s="172"/>
      <c r="L62" s="172"/>
      <c r="M62" s="172"/>
      <c r="N62" s="172"/>
      <c r="O62" s="172"/>
      <c r="P62" s="172"/>
      <c r="Q62" s="172"/>
      <c r="R62" s="172"/>
      <c r="S62" s="172"/>
      <c r="T62" s="172"/>
      <c r="U62" s="172"/>
      <c r="V62" s="172"/>
      <c r="W62" s="172"/>
      <c r="X62" s="172"/>
      <c r="Y62" s="172"/>
      <c r="Z62" s="172"/>
      <c r="AA62" s="172"/>
      <c r="AB62" s="172"/>
      <c r="AC62" s="172"/>
      <c r="AD62" s="173"/>
    </row>
    <row r="63" spans="1:30" ht="13.5">
      <c r="A63" s="335"/>
      <c r="B63" s="170"/>
      <c r="C63" s="170"/>
      <c r="D63" s="170"/>
      <c r="E63" s="170"/>
      <c r="F63" s="170"/>
      <c r="G63" s="172"/>
      <c r="H63" s="172"/>
      <c r="I63" s="172"/>
      <c r="J63" s="172"/>
      <c r="K63" s="172"/>
      <c r="L63" s="172"/>
      <c r="M63" s="172"/>
      <c r="N63" s="172"/>
      <c r="O63" s="172"/>
      <c r="P63" s="172"/>
      <c r="Q63" s="172"/>
      <c r="R63" s="172"/>
      <c r="S63" s="172"/>
      <c r="T63" s="172"/>
      <c r="U63" s="172"/>
      <c r="V63" s="172"/>
      <c r="W63" s="172"/>
      <c r="X63" s="172"/>
      <c r="Y63" s="172"/>
      <c r="Z63" s="172"/>
      <c r="AA63" s="172"/>
      <c r="AB63" s="172"/>
      <c r="AC63" s="172"/>
      <c r="AD63" s="173"/>
    </row>
    <row r="64" spans="1:30" ht="14.25" thickBot="1">
      <c r="A64" s="176"/>
      <c r="B64" s="177"/>
      <c r="C64" s="177"/>
      <c r="D64" s="177"/>
      <c r="E64" s="177"/>
      <c r="F64" s="177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178"/>
      <c r="R64" s="178"/>
      <c r="S64" s="178"/>
      <c r="T64" s="178"/>
      <c r="U64" s="178"/>
      <c r="V64" s="178"/>
      <c r="W64" s="178"/>
      <c r="X64" s="178"/>
      <c r="Y64" s="178"/>
      <c r="Z64" s="178"/>
      <c r="AA64" s="178"/>
      <c r="AB64" s="178"/>
      <c r="AC64" s="178"/>
      <c r="AD64" s="17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03" t="s">
        <v>71</v>
      </c>
      <c r="I1" s="304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1"/>
      <c r="AA1" s="207"/>
      <c r="AB1" s="7" t="s">
        <v>87</v>
      </c>
      <c r="AC1" s="305"/>
      <c r="AD1" s="305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8" t="s">
        <v>7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  <c r="M3" s="259"/>
      <c r="N3" s="259"/>
      <c r="O3" s="260"/>
      <c r="P3" s="82"/>
      <c r="Q3" s="17"/>
      <c r="R3" s="18"/>
      <c r="S3" s="18"/>
      <c r="T3" s="18"/>
      <c r="U3" s="18"/>
      <c r="V3" s="17"/>
      <c r="W3" s="82"/>
      <c r="X3" s="82"/>
      <c r="Y3" s="306"/>
      <c r="Z3" s="306"/>
      <c r="AA3" s="306"/>
      <c r="AB3" s="18"/>
      <c r="AC3" s="18"/>
      <c r="AD3" s="18"/>
    </row>
    <row r="4" spans="1:30" ht="14.25" thickBot="1">
      <c r="A4" s="299" t="s">
        <v>64</v>
      </c>
      <c r="B4" s="300"/>
      <c r="C4" s="300"/>
      <c r="D4" s="300"/>
      <c r="E4" s="300"/>
      <c r="F4" s="301"/>
      <c r="G4" s="243" t="s">
        <v>68</v>
      </c>
      <c r="H4" s="245"/>
      <c r="I4" s="294" t="s">
        <v>63</v>
      </c>
      <c r="J4" s="209"/>
      <c r="K4" s="209"/>
      <c r="L4" s="209"/>
      <c r="M4" s="210"/>
      <c r="N4" s="243" t="s">
        <v>68</v>
      </c>
      <c r="O4" s="245"/>
      <c r="P4" s="82"/>
      <c r="Q4" s="258" t="s">
        <v>8</v>
      </c>
      <c r="R4" s="259"/>
      <c r="S4" s="259"/>
      <c r="T4" s="260"/>
      <c r="U4" s="19"/>
      <c r="V4" s="20"/>
      <c r="W4" s="78" t="s">
        <v>9</v>
      </c>
      <c r="X4" s="78"/>
      <c r="Y4" s="21"/>
      <c r="Z4" s="257" t="s">
        <v>10</v>
      </c>
      <c r="AA4" s="259"/>
      <c r="AB4" s="259"/>
      <c r="AC4" s="259"/>
      <c r="AD4" s="260"/>
    </row>
    <row r="5" spans="1:30">
      <c r="A5" s="295"/>
      <c r="B5" s="296"/>
      <c r="C5" s="296"/>
      <c r="D5" s="296"/>
      <c r="E5" s="296"/>
      <c r="F5" s="297"/>
      <c r="G5" s="348"/>
      <c r="H5" s="361"/>
      <c r="I5" s="295" t="s">
        <v>65</v>
      </c>
      <c r="J5" s="296"/>
      <c r="K5" s="296"/>
      <c r="L5" s="296"/>
      <c r="M5" s="297"/>
      <c r="N5" s="252" t="s">
        <v>68</v>
      </c>
      <c r="O5" s="298"/>
      <c r="P5" s="82"/>
      <c r="Q5" s="274" t="s">
        <v>11</v>
      </c>
      <c r="R5" s="275"/>
      <c r="S5" s="275"/>
      <c r="T5" s="276"/>
      <c r="U5" s="299" t="s">
        <v>82</v>
      </c>
      <c r="V5" s="300"/>
      <c r="W5" s="300"/>
      <c r="X5" s="300"/>
      <c r="Y5" s="301"/>
      <c r="Z5" s="243" t="s">
        <v>67</v>
      </c>
      <c r="AA5" s="300"/>
      <c r="AB5" s="300"/>
      <c r="AC5" s="300"/>
      <c r="AD5" s="302"/>
    </row>
    <row r="6" spans="1:30" ht="14.25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289"/>
      <c r="O6" s="290"/>
      <c r="P6" s="82"/>
      <c r="Q6" s="291" t="s">
        <v>12</v>
      </c>
      <c r="R6" s="292"/>
      <c r="S6" s="292"/>
      <c r="T6" s="293"/>
      <c r="U6" s="183" t="s">
        <v>88</v>
      </c>
      <c r="V6" s="184"/>
      <c r="W6" s="184"/>
      <c r="X6" s="184"/>
      <c r="Y6" s="185"/>
      <c r="Z6" s="186" t="s">
        <v>67</v>
      </c>
      <c r="AA6" s="184"/>
      <c r="AB6" s="184"/>
      <c r="AC6" s="184"/>
      <c r="AD6" s="28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4" t="s">
        <v>18</v>
      </c>
      <c r="H8" s="284"/>
      <c r="I8" s="284"/>
      <c r="J8" s="28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4" t="s">
        <v>18</v>
      </c>
      <c r="R8" s="284"/>
      <c r="S8" s="284"/>
      <c r="T8" s="28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86" t="s">
        <v>18</v>
      </c>
      <c r="AB8" s="287"/>
      <c r="AC8" s="287"/>
      <c r="AD8" s="28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77" t="s">
        <v>90</v>
      </c>
      <c r="H9" s="277"/>
      <c r="I9" s="277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77" t="s">
        <v>92</v>
      </c>
      <c r="R9" s="277"/>
      <c r="S9" s="277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77" t="s">
        <v>93</v>
      </c>
      <c r="AB9" s="277"/>
      <c r="AC9" s="277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77" t="s">
        <v>94</v>
      </c>
      <c r="H10" s="277"/>
      <c r="I10" s="277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77" t="s">
        <v>95</v>
      </c>
      <c r="R10" s="277"/>
      <c r="S10" s="277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77" t="s">
        <v>96</v>
      </c>
      <c r="AB10" s="277"/>
      <c r="AC10" s="277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77" t="s">
        <v>97</v>
      </c>
      <c r="H11" s="277"/>
      <c r="I11" s="277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77" t="s">
        <v>98</v>
      </c>
      <c r="R11" s="277"/>
      <c r="S11" s="277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77" t="s">
        <v>99</v>
      </c>
      <c r="AB11" s="277"/>
      <c r="AC11" s="277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77" t="s">
        <v>100</v>
      </c>
      <c r="H12" s="277"/>
      <c r="I12" s="277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77" t="s">
        <v>101</v>
      </c>
      <c r="R12" s="277"/>
      <c r="S12" s="277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77" t="s">
        <v>102</v>
      </c>
      <c r="AB12" s="277"/>
      <c r="AC12" s="277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77" t="s">
        <v>103</v>
      </c>
      <c r="H13" s="277"/>
      <c r="I13" s="277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77" t="s">
        <v>104</v>
      </c>
      <c r="R13" s="277"/>
      <c r="S13" s="277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77" t="s">
        <v>105</v>
      </c>
      <c r="AB13" s="277"/>
      <c r="AC13" s="277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77" t="s">
        <v>106</v>
      </c>
      <c r="H14" s="277"/>
      <c r="I14" s="277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77" t="s">
        <v>107</v>
      </c>
      <c r="R14" s="277"/>
      <c r="S14" s="277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77" t="s">
        <v>108</v>
      </c>
      <c r="AB14" s="277"/>
      <c r="AC14" s="277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77" t="s">
        <v>109</v>
      </c>
      <c r="H15" s="277"/>
      <c r="I15" s="277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77" t="s">
        <v>110</v>
      </c>
      <c r="R15" s="277"/>
      <c r="S15" s="277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77" t="s">
        <v>111</v>
      </c>
      <c r="AB15" s="277"/>
      <c r="AC15" s="277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77" t="s">
        <v>112</v>
      </c>
      <c r="H16" s="277"/>
      <c r="I16" s="277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77" t="s">
        <v>113</v>
      </c>
      <c r="R16" s="277"/>
      <c r="S16" s="277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77" t="s">
        <v>114</v>
      </c>
      <c r="AB16" s="277"/>
      <c r="AC16" s="277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77" t="s">
        <v>115</v>
      </c>
      <c r="H17" s="277"/>
      <c r="I17" s="277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77" t="s">
        <v>116</v>
      </c>
      <c r="R17" s="277"/>
      <c r="S17" s="277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77" t="s">
        <v>117</v>
      </c>
      <c r="AB17" s="277"/>
      <c r="AC17" s="277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77" t="s">
        <v>118</v>
      </c>
      <c r="H18" s="277"/>
      <c r="I18" s="277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77" t="s">
        <v>119</v>
      </c>
      <c r="R18" s="277"/>
      <c r="S18" s="277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77" t="s">
        <v>120</v>
      </c>
      <c r="AB18" s="277"/>
      <c r="AC18" s="277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77" t="s">
        <v>121</v>
      </c>
      <c r="H19" s="277"/>
      <c r="I19" s="277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77" t="s">
        <v>122</v>
      </c>
      <c r="R19" s="277"/>
      <c r="S19" s="277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77" t="s">
        <v>123</v>
      </c>
      <c r="AB19" s="277"/>
      <c r="AC19" s="277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77" t="s">
        <v>124</v>
      </c>
      <c r="H20" s="277"/>
      <c r="I20" s="277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77" t="s">
        <v>125</v>
      </c>
      <c r="R20" s="277"/>
      <c r="S20" s="277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77" t="s">
        <v>126</v>
      </c>
      <c r="AB20" s="277"/>
      <c r="AC20" s="277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77" t="s">
        <v>127</v>
      </c>
      <c r="H21" s="277"/>
      <c r="I21" s="277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77" t="s">
        <v>128</v>
      </c>
      <c r="R21" s="277"/>
      <c r="S21" s="277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77" t="s">
        <v>129</v>
      </c>
      <c r="AB21" s="277"/>
      <c r="AC21" s="277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77" t="s">
        <v>130</v>
      </c>
      <c r="H22" s="277"/>
      <c r="I22" s="277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77" t="s">
        <v>131</v>
      </c>
      <c r="R22" s="277"/>
      <c r="S22" s="277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77" t="s">
        <v>132</v>
      </c>
      <c r="AB22" s="277"/>
      <c r="AC22" s="277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77" t="s">
        <v>133</v>
      </c>
      <c r="H23" s="277"/>
      <c r="I23" s="277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77" t="s">
        <v>134</v>
      </c>
      <c r="R23" s="277"/>
      <c r="S23" s="277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77" t="s">
        <v>135</v>
      </c>
      <c r="AB23" s="277"/>
      <c r="AC23" s="277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77" t="s">
        <v>136</v>
      </c>
      <c r="H24" s="277"/>
      <c r="I24" s="277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77" t="s">
        <v>95</v>
      </c>
      <c r="R24" s="277"/>
      <c r="S24" s="277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78" t="s">
        <v>137</v>
      </c>
      <c r="AB24" s="278"/>
      <c r="AC24" s="278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77" t="s">
        <v>73</v>
      </c>
      <c r="H25" s="277"/>
      <c r="I25" s="277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77" t="s">
        <v>138</v>
      </c>
      <c r="R25" s="277"/>
      <c r="S25" s="277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77" t="s">
        <v>75</v>
      </c>
      <c r="AB25" s="277"/>
      <c r="AC25" s="277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78" t="s">
        <v>139</v>
      </c>
      <c r="H26" s="278"/>
      <c r="I26" s="278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78" t="s">
        <v>140</v>
      </c>
      <c r="R26" s="278"/>
      <c r="S26" s="278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78" t="s">
        <v>74</v>
      </c>
      <c r="AB26" s="278"/>
      <c r="AC26" s="278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78" t="s">
        <v>76</v>
      </c>
      <c r="H27" s="278"/>
      <c r="I27" s="278"/>
      <c r="J27" s="34" t="s">
        <v>19</v>
      </c>
      <c r="K27" s="38">
        <v>56</v>
      </c>
      <c r="L27" s="35"/>
      <c r="M27" s="39"/>
      <c r="N27" s="39"/>
      <c r="O27" s="32"/>
      <c r="P27" s="33"/>
      <c r="Q27" s="278"/>
      <c r="R27" s="278"/>
      <c r="S27" s="278"/>
      <c r="T27" s="40" t="s">
        <v>19</v>
      </c>
      <c r="U27" s="31">
        <v>57</v>
      </c>
      <c r="V27" s="35"/>
      <c r="W27" s="35"/>
      <c r="X27" s="35"/>
      <c r="Y27" s="32"/>
      <c r="Z27" s="33"/>
      <c r="AA27" s="278"/>
      <c r="AB27" s="278"/>
      <c r="AC27" s="278"/>
      <c r="AD27" s="40" t="s">
        <v>19</v>
      </c>
    </row>
    <row r="28" spans="1:30" ht="14.25" thickBot="1">
      <c r="A28" s="279" t="s">
        <v>20</v>
      </c>
      <c r="B28" s="280"/>
      <c r="C28" s="280"/>
      <c r="D28" s="280"/>
      <c r="E28" s="75" t="s">
        <v>21</v>
      </c>
      <c r="F28" s="281">
        <f>COUNTIF(B9:B27,"・")+COUNTIF(L9:L27,"・")+COUNTIF(V9:V27,"・")</f>
        <v>3</v>
      </c>
      <c r="G28" s="282"/>
      <c r="H28" s="76" t="s">
        <v>22</v>
      </c>
      <c r="I28" s="75" t="s">
        <v>23</v>
      </c>
      <c r="J28" s="281">
        <f>COUNTIF(C9:C27,"・")+COUNTIF(M9:M27,"・")+COUNTIF(W9:W27,"・")</f>
        <v>52</v>
      </c>
      <c r="K28" s="281"/>
      <c r="L28" s="76" t="s">
        <v>22</v>
      </c>
      <c r="M28" s="75" t="s">
        <v>24</v>
      </c>
      <c r="N28" s="281">
        <f>SUM(F28:K28)</f>
        <v>55</v>
      </c>
      <c r="O28" s="281"/>
      <c r="P28" s="281"/>
      <c r="Q28" s="76" t="s">
        <v>22</v>
      </c>
      <c r="R28" s="83" t="s">
        <v>141</v>
      </c>
      <c r="S28" s="83" t="s">
        <v>25</v>
      </c>
      <c r="T28" s="281">
        <f>COUNTIF(D9:D27,"・")+COUNTIF(N9:N27,"・")+COUNTIF(X9:X27,"・")</f>
        <v>55</v>
      </c>
      <c r="U28" s="281"/>
      <c r="V28" s="281"/>
      <c r="W28" s="83" t="s">
        <v>22</v>
      </c>
      <c r="X28" s="83" t="s">
        <v>142</v>
      </c>
      <c r="Y28" s="83" t="s">
        <v>27</v>
      </c>
      <c r="Z28" s="281">
        <f>COUNTIF(E9:E27,"・")+COUNTIF(O9:O27,"・")+COUNTIF(Y9:Y27,"・")</f>
        <v>0</v>
      </c>
      <c r="AA28" s="282"/>
      <c r="AB28" s="28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0" t="s">
        <v>28</v>
      </c>
      <c r="B30" s="271"/>
      <c r="C30" s="271"/>
      <c r="D30" s="271"/>
      <c r="E30" s="271"/>
      <c r="F30" s="258" t="s">
        <v>29</v>
      </c>
      <c r="G30" s="259"/>
      <c r="H30" s="259"/>
      <c r="I30" s="259"/>
      <c r="J30" s="260"/>
      <c r="K30" s="272" t="s">
        <v>30</v>
      </c>
      <c r="L30" s="273"/>
      <c r="M30" s="273"/>
      <c r="N30" s="273"/>
      <c r="O30" s="273"/>
      <c r="P30" s="258" t="s">
        <v>31</v>
      </c>
      <c r="Q30" s="259"/>
      <c r="R30" s="259"/>
      <c r="S30" s="259"/>
      <c r="T30" s="260"/>
      <c r="U30" s="259" t="s">
        <v>34</v>
      </c>
      <c r="V30" s="259"/>
      <c r="W30" s="259"/>
      <c r="X30" s="259"/>
      <c r="Y30" s="259"/>
      <c r="Z30" s="260"/>
      <c r="AA30" s="274" t="s">
        <v>35</v>
      </c>
      <c r="AB30" s="275"/>
      <c r="AC30" s="275"/>
      <c r="AD30" s="276"/>
    </row>
    <row r="31" spans="1:30" ht="14.25" thickBot="1">
      <c r="A31" s="246"/>
      <c r="B31" s="263"/>
      <c r="C31" s="263"/>
      <c r="D31" s="264"/>
      <c r="E31" s="42" t="s">
        <v>19</v>
      </c>
      <c r="F31" s="265"/>
      <c r="G31" s="242"/>
      <c r="H31" s="242"/>
      <c r="I31" s="242"/>
      <c r="J31" s="242"/>
      <c r="K31" s="246" t="s">
        <v>102</v>
      </c>
      <c r="L31" s="247"/>
      <c r="M31" s="247"/>
      <c r="N31" s="264"/>
      <c r="O31" s="84" t="s">
        <v>19</v>
      </c>
      <c r="P31" s="266" t="s">
        <v>144</v>
      </c>
      <c r="Q31" s="267"/>
      <c r="R31" s="267"/>
      <c r="S31" s="267"/>
      <c r="T31" s="267"/>
      <c r="U31" s="246"/>
      <c r="V31" s="247"/>
      <c r="W31" s="247"/>
      <c r="X31" s="247"/>
      <c r="Y31" s="247"/>
      <c r="Z31" s="43" t="s">
        <v>19</v>
      </c>
      <c r="AA31" s="268"/>
      <c r="AB31" s="247"/>
      <c r="AC31" s="247"/>
      <c r="AD31" s="269"/>
    </row>
    <row r="32" spans="1:30" ht="14.25" thickBot="1">
      <c r="A32" s="255" t="s">
        <v>32</v>
      </c>
      <c r="B32" s="256"/>
      <c r="C32" s="256"/>
      <c r="D32" s="256"/>
      <c r="E32" s="257"/>
      <c r="F32" s="258" t="s">
        <v>33</v>
      </c>
      <c r="G32" s="259"/>
      <c r="H32" s="259"/>
      <c r="I32" s="259"/>
      <c r="J32" s="260"/>
      <c r="K32" s="259" t="s">
        <v>34</v>
      </c>
      <c r="L32" s="259"/>
      <c r="M32" s="259"/>
      <c r="N32" s="259"/>
      <c r="O32" s="259"/>
      <c r="P32" s="258" t="s">
        <v>35</v>
      </c>
      <c r="Q32" s="259"/>
      <c r="R32" s="259"/>
      <c r="S32" s="259"/>
      <c r="T32" s="261"/>
      <c r="U32" s="262"/>
      <c r="V32" s="212"/>
      <c r="W32" s="212"/>
      <c r="X32" s="212"/>
      <c r="Y32" s="212"/>
      <c r="Z32" s="44" t="s">
        <v>19</v>
      </c>
      <c r="AA32" s="202"/>
      <c r="AB32" s="202"/>
      <c r="AC32" s="202"/>
      <c r="AD32" s="362"/>
    </row>
    <row r="33" spans="1:30">
      <c r="A33" s="241" t="s">
        <v>106</v>
      </c>
      <c r="B33" s="242"/>
      <c r="C33" s="242"/>
      <c r="D33" s="242"/>
      <c r="E33" s="45" t="s">
        <v>19</v>
      </c>
      <c r="F33" s="309" t="s">
        <v>77</v>
      </c>
      <c r="G33" s="310"/>
      <c r="H33" s="310"/>
      <c r="I33" s="310"/>
      <c r="J33" s="311"/>
      <c r="K33" s="246"/>
      <c r="L33" s="247"/>
      <c r="M33" s="247"/>
      <c r="N33" s="247"/>
      <c r="O33" s="46" t="s">
        <v>19</v>
      </c>
      <c r="P33" s="248"/>
      <c r="Q33" s="249"/>
      <c r="R33" s="249"/>
      <c r="S33" s="249"/>
      <c r="T33" s="250"/>
      <c r="U33" s="241"/>
      <c r="V33" s="251"/>
      <c r="W33" s="251"/>
      <c r="X33" s="251"/>
      <c r="Y33" s="251"/>
      <c r="Z33" s="46" t="s">
        <v>19</v>
      </c>
      <c r="AA33" s="252"/>
      <c r="AB33" s="253"/>
      <c r="AC33" s="253"/>
      <c r="AD33" s="254"/>
    </row>
    <row r="34" spans="1:30">
      <c r="A34" s="211"/>
      <c r="B34" s="212"/>
      <c r="C34" s="212"/>
      <c r="D34" s="212"/>
      <c r="E34" s="47" t="s">
        <v>19</v>
      </c>
      <c r="F34" s="239"/>
      <c r="G34" s="307"/>
      <c r="H34" s="307"/>
      <c r="I34" s="307"/>
      <c r="J34" s="308"/>
      <c r="K34" s="211"/>
      <c r="L34" s="215"/>
      <c r="M34" s="215"/>
      <c r="N34" s="215"/>
      <c r="O34" s="44" t="s">
        <v>19</v>
      </c>
      <c r="P34" s="233"/>
      <c r="Q34" s="234"/>
      <c r="R34" s="234"/>
      <c r="S34" s="234"/>
      <c r="T34" s="235"/>
      <c r="U34" s="211"/>
      <c r="V34" s="212"/>
      <c r="W34" s="212"/>
      <c r="X34" s="212"/>
      <c r="Y34" s="236"/>
      <c r="Z34" s="47" t="s">
        <v>19</v>
      </c>
      <c r="AA34" s="237"/>
      <c r="AB34" s="237"/>
      <c r="AC34" s="237"/>
      <c r="AD34" s="238"/>
    </row>
    <row r="35" spans="1:30" ht="14.25" thickBot="1">
      <c r="A35" s="211"/>
      <c r="B35" s="212"/>
      <c r="C35" s="212"/>
      <c r="D35" s="212"/>
      <c r="E35" s="47" t="s">
        <v>19</v>
      </c>
      <c r="F35" s="213"/>
      <c r="G35" s="212"/>
      <c r="H35" s="212"/>
      <c r="I35" s="212"/>
      <c r="J35" s="214"/>
      <c r="K35" s="211"/>
      <c r="L35" s="215"/>
      <c r="M35" s="215"/>
      <c r="N35" s="215"/>
      <c r="O35" s="44" t="s">
        <v>19</v>
      </c>
      <c r="P35" s="222"/>
      <c r="Q35" s="223"/>
      <c r="R35" s="223"/>
      <c r="S35" s="223"/>
      <c r="T35" s="224"/>
      <c r="U35" s="225"/>
      <c r="V35" s="226"/>
      <c r="W35" s="226"/>
      <c r="X35" s="226"/>
      <c r="Y35" s="227"/>
      <c r="Z35" s="48" t="s">
        <v>19</v>
      </c>
      <c r="AA35" s="228"/>
      <c r="AB35" s="228"/>
      <c r="AC35" s="228"/>
      <c r="AD35" s="229"/>
    </row>
    <row r="36" spans="1:30">
      <c r="A36" s="211"/>
      <c r="B36" s="212"/>
      <c r="C36" s="212"/>
      <c r="D36" s="212"/>
      <c r="E36" s="47" t="s">
        <v>19</v>
      </c>
      <c r="F36" s="213"/>
      <c r="G36" s="212"/>
      <c r="H36" s="212"/>
      <c r="I36" s="212"/>
      <c r="J36" s="214"/>
      <c r="K36" s="211"/>
      <c r="L36" s="215"/>
      <c r="M36" s="215"/>
      <c r="N36" s="215"/>
      <c r="O36" s="44" t="s">
        <v>19</v>
      </c>
      <c r="P36" s="213"/>
      <c r="Q36" s="212"/>
      <c r="R36" s="212"/>
      <c r="S36" s="212"/>
      <c r="T36" s="214"/>
      <c r="U36" s="216" t="s">
        <v>36</v>
      </c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30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9" t="s">
        <v>37</v>
      </c>
      <c r="V37" s="220"/>
      <c r="W37" s="220"/>
      <c r="X37" s="22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8" t="s">
        <v>40</v>
      </c>
      <c r="B38" s="199"/>
      <c r="C38" s="199"/>
      <c r="D38" s="199"/>
      <c r="E38" s="53"/>
      <c r="F38" s="200" t="s">
        <v>41</v>
      </c>
      <c r="G38" s="199"/>
      <c r="H38" s="199"/>
      <c r="I38" s="199"/>
      <c r="J38" s="201"/>
      <c r="K38" s="198" t="s">
        <v>42</v>
      </c>
      <c r="L38" s="202"/>
      <c r="M38" s="202"/>
      <c r="N38" s="202"/>
      <c r="O38" s="54"/>
      <c r="P38" s="203" t="s">
        <v>78</v>
      </c>
      <c r="Q38" s="204"/>
      <c r="R38" s="204"/>
      <c r="S38" s="204"/>
      <c r="T38" s="205"/>
      <c r="U38" s="206" t="s">
        <v>43</v>
      </c>
      <c r="V38" s="181"/>
      <c r="W38" s="181"/>
      <c r="X38" s="207"/>
      <c r="Y38" s="208">
        <v>0.75</v>
      </c>
      <c r="Z38" s="209"/>
      <c r="AA38" s="210"/>
      <c r="AB38" s="180" t="s">
        <v>69</v>
      </c>
      <c r="AC38" s="181"/>
      <c r="AD38" s="182"/>
    </row>
    <row r="39" spans="1:30" ht="14.25" thickBot="1">
      <c r="A39" s="183">
        <v>0</v>
      </c>
      <c r="B39" s="184"/>
      <c r="C39" s="184"/>
      <c r="D39" s="184"/>
      <c r="E39" s="185"/>
      <c r="F39" s="186">
        <v>0</v>
      </c>
      <c r="G39" s="187"/>
      <c r="H39" s="187"/>
      <c r="I39" s="187"/>
      <c r="J39" s="188"/>
      <c r="K39" s="183">
        <v>0</v>
      </c>
      <c r="L39" s="184"/>
      <c r="M39" s="184"/>
      <c r="N39" s="184"/>
      <c r="O39" s="185"/>
      <c r="P39" s="189" t="s">
        <v>79</v>
      </c>
      <c r="Q39" s="190"/>
      <c r="R39" s="190"/>
      <c r="S39" s="190"/>
      <c r="T39" s="191"/>
      <c r="U39" s="183" t="s">
        <v>62</v>
      </c>
      <c r="V39" s="184"/>
      <c r="W39" s="184"/>
      <c r="X39" s="185"/>
      <c r="Y39" s="192">
        <v>0.75</v>
      </c>
      <c r="Z39" s="193"/>
      <c r="AA39" s="194"/>
      <c r="AB39" s="195" t="s">
        <v>70</v>
      </c>
      <c r="AC39" s="196"/>
      <c r="AD39" s="19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9"/>
      <c r="B42" s="170"/>
      <c r="C42" s="170"/>
      <c r="D42" s="170"/>
      <c r="E42" s="170"/>
      <c r="F42" s="170"/>
      <c r="G42" s="171" t="s">
        <v>80</v>
      </c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3"/>
    </row>
    <row r="43" spans="1:30">
      <c r="A43" s="169"/>
      <c r="B43" s="170"/>
      <c r="C43" s="170"/>
      <c r="D43" s="170"/>
      <c r="E43" s="170"/>
      <c r="F43" s="170"/>
      <c r="G43" s="174" t="s">
        <v>81</v>
      </c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0"/>
      <c r="T43" s="170"/>
      <c r="U43" s="170"/>
      <c r="V43" s="170"/>
      <c r="W43" s="170"/>
      <c r="X43" s="170"/>
      <c r="Y43" s="170"/>
      <c r="Z43" s="170"/>
      <c r="AA43" s="170"/>
      <c r="AB43" s="170"/>
      <c r="AC43" s="170"/>
      <c r="AD43" s="175"/>
    </row>
    <row r="44" spans="1:30" ht="14.25" thickBot="1">
      <c r="A44" s="176"/>
      <c r="B44" s="177"/>
      <c r="C44" s="177"/>
      <c r="D44" s="177"/>
      <c r="E44" s="177"/>
      <c r="F44" s="177"/>
      <c r="G44" s="178"/>
      <c r="H44" s="178"/>
      <c r="I44" s="178"/>
      <c r="J44" s="178"/>
      <c r="K44" s="178"/>
      <c r="L44" s="178"/>
      <c r="M44" s="178"/>
      <c r="N44" s="178"/>
      <c r="O44" s="178"/>
      <c r="P44" s="178"/>
      <c r="Q44" s="178"/>
      <c r="R44" s="178"/>
      <c r="S44" s="178"/>
      <c r="T44" s="178"/>
      <c r="U44" s="178"/>
      <c r="V44" s="178"/>
      <c r="W44" s="178"/>
      <c r="X44" s="178"/>
      <c r="Y44" s="178"/>
      <c r="Z44" s="178"/>
      <c r="AA44" s="178"/>
      <c r="AB44" s="178"/>
      <c r="AC44" s="178"/>
      <c r="AD44" s="17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3" t="s">
        <v>46</v>
      </c>
      <c r="B1" s="364"/>
      <c r="C1" s="365"/>
      <c r="D1" s="61"/>
      <c r="E1" s="366" t="s">
        <v>47</v>
      </c>
      <c r="F1" s="367"/>
      <c r="G1" s="368"/>
    </row>
    <row r="2" spans="1:7">
      <c r="A2" s="62" t="s">
        <v>48</v>
      </c>
      <c r="B2" s="63" t="s">
        <v>49</v>
      </c>
      <c r="C2" s="64" t="s">
        <v>157</v>
      </c>
      <c r="D2" s="65"/>
      <c r="E2" s="369"/>
      <c r="F2" s="370"/>
      <c r="G2" s="371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9"/>
      <c r="F3" s="370"/>
      <c r="G3" s="371"/>
    </row>
    <row r="4" spans="1:7">
      <c r="A4" s="66" t="s">
        <v>52</v>
      </c>
      <c r="B4" s="8" t="s">
        <v>49</v>
      </c>
      <c r="C4" s="64" t="s">
        <v>161</v>
      </c>
      <c r="D4" s="65"/>
      <c r="E4" s="369"/>
      <c r="F4" s="370"/>
      <c r="G4" s="371"/>
    </row>
    <row r="5" spans="1:7">
      <c r="A5" s="66" t="s">
        <v>53</v>
      </c>
      <c r="B5" s="8" t="s">
        <v>49</v>
      </c>
      <c r="C5" s="64" t="s">
        <v>162</v>
      </c>
      <c r="D5" s="65"/>
      <c r="E5" s="369"/>
      <c r="F5" s="370"/>
      <c r="G5" s="371"/>
    </row>
    <row r="6" spans="1:7">
      <c r="A6" s="66" t="s">
        <v>54</v>
      </c>
      <c r="B6" s="8" t="s">
        <v>49</v>
      </c>
      <c r="C6" s="64" t="s">
        <v>163</v>
      </c>
      <c r="D6" s="65"/>
      <c r="E6" s="369"/>
      <c r="F6" s="370"/>
      <c r="G6" s="371"/>
    </row>
    <row r="7" spans="1:7">
      <c r="A7" s="66" t="s">
        <v>55</v>
      </c>
      <c r="B7" s="8" t="s">
        <v>49</v>
      </c>
      <c r="C7" s="64" t="s">
        <v>164</v>
      </c>
      <c r="D7" s="65"/>
      <c r="E7" s="369"/>
      <c r="F7" s="370"/>
      <c r="G7" s="371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2"/>
      <c r="F8" s="373"/>
      <c r="G8" s="374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0" t="s">
        <v>58</v>
      </c>
      <c r="C10" s="381"/>
      <c r="D10" s="65"/>
      <c r="E10" s="366" t="s">
        <v>59</v>
      </c>
      <c r="F10" s="375"/>
      <c r="G10" s="376"/>
    </row>
    <row r="11" spans="1:7" ht="14.25" thickBot="1">
      <c r="A11" s="72">
        <v>1</v>
      </c>
      <c r="B11" s="380">
        <v>12</v>
      </c>
      <c r="C11" s="381"/>
      <c r="D11" s="61" t="s">
        <v>60</v>
      </c>
      <c r="E11" s="377"/>
      <c r="F11" s="378"/>
      <c r="G11" s="379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2020-12-23T08:59:05Z</dcterms:modified>
</cp:coreProperties>
</file>