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5" i="200"/>
  <c r="AB46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3" i="199"/>
  <c r="T33" i="199"/>
  <c r="J33" i="199"/>
  <c r="F33" i="199"/>
  <c r="Z31" i="200"/>
  <c r="T31" i="200"/>
  <c r="J31" i="200"/>
  <c r="F31" i="200"/>
  <c r="Z24" i="201"/>
  <c r="T24" i="201"/>
  <c r="J24" i="201"/>
  <c r="F24" i="201"/>
  <c r="Z25" i="185"/>
  <c r="T25" i="185"/>
  <c r="J25" i="185"/>
  <c r="F25" i="185"/>
  <c r="N24" i="201" l="1"/>
  <c r="N31" i="200"/>
  <c r="N33" i="199"/>
  <c r="N31" i="198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<sst xmlns="http://schemas.openxmlformats.org/spreadsheetml/2006/main" count="7554" uniqueCount="849">
  <si>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</si>
  <si>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</si>
  <si>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</si>
  <si>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</si>
  <si>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</si>
  <si>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</si>
  <si>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</si>
  <si>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</si>
  <si>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</si>
  <si>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</si>
  <si>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</si>
  <si>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</si>
  <si>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</si>
  <si>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</si>
  <si>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</si>
  <si>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</si>
  <si>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</si>
  <si>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</si>
  <si>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</si>
  <si>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</si>
  <si>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</si>
  <si>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</si>
  <si>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</si>
  <si>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</si>
  <si>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</si>
  <si>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</si>
  <si>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</si>
  <si>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</si>
  <si>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</si>
  <si>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</si>
  <si>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</si>
  <si>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</si>
  <si>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</si>
  <si>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</si>
  <si>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</si>
  <si>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</si>
  <si>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</si>
  <si>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</si>
  <si>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</si>
  <si>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</si>
  <si>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</si>
  <si>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</si>
  <si>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</si>
  <si>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</si>
  <si>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</si>
  <si>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</si>
  <si>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</si>
  <si>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</si>
  <si>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</si>
  <si>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</si>
  <si>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</si>
  <si>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</si>
  <si>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</si>
  <si>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</si>
  <si>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</si>
  <si>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</si>
  <si>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</si>
  <si>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</si>
  <si>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</si>
  <si>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</si>
  <si>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</si>
  <si>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</si>
  <si>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</si>
  <si>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</si>
  <si>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</si>
  <si>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</si>
  <si>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</si>
  <si>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</si>
  <si>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</si>
  <si>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</si>
  <si>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</si>
  <si>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</si>
  <si>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</si>
  <si>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</si>
  <si>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</si>
  <si>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</si>
  <si>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</si>
  <si>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</si>
  <si>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</si>
  <si>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</si>
  <si>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</si>
  <si>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</si>
  <si>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</si>
  <si>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</si>
  <si>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</si>
  <si>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</si>
  <si>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</si>
  <si>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</si>
  <si>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</si>
  <si>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</si>
  <si>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</si>
  <si>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</si>
  <si>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</si>
  <si>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</si>
  <si>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</si>
  <si>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</si>
  <si>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</si>
  <si>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</si>
  <si>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</si>
  <si>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</si>
  <si>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</si>
  <si>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</si>
  <si>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</si>
  <si>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</si>
  <si>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</si>
  <si>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</si>
  <si>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</si>
  <si>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</si>
  <si>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</si>
  <si>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</si>
  <si>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</si>
  <si>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</si>
  <si>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</si>
  <si>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</si>
  <si>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</si>
  <si>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</si>
  <si>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</si>
  <si>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</si>
  <si>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</si>
  <si>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</si>
  <si>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</si>
  <si>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</si>
  <si>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</si>
  <si>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</si>
  <si>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</si>
  <si>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</si>
  <si>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</si>
  <si>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</si>
  <si>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</si>
  <si>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</si>
  <si>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</si>
  <si>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</si>
  <si>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</si>
  <si>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</si>
  <si>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</si>
  <si>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</si>
  <si>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</si>
  <si>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</si>
  <si>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</si>
  <si>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</si>
  <si>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</si>
  <si>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</si>
  <si>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</si>
  <si>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</si>
  <si>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</si>
  <si>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</si>
  <si>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</si>
  <si>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</si>
  <si>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</si>
  <si>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</si>
  <si>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</si>
  <si>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</si>
  <si>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</si>
  <si>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</si>
  <si>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</si>
  <si>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</si>
  <si>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</si>
  <si>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</si>
  <si>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</si>
  <si>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</si>
  <si>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</si>
  <si>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</si>
  <si>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</si>
  <si>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</si>
  <si>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</si>
  <si>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</si>
  <si>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</si>
  <si>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</si>
  <si>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</si>
  <si>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</si>
  <si>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</si>
  <si>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</si>
  <si>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</si>
  <si>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</si>
  <si>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</si>
  <si>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</si>
  <si>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</si>
  <si>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</si>
  <si>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</si>
  <si>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</si>
  <si>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</si>
  <si>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</si>
  <si>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</si>
  <si>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</si>
  <si>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</si>
  <si>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</si>
  <si>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</si>
  <si>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</si>
  <si>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</si>
  <si>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</si>
  <si>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</si>
  <si>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</si>
  <si>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</si>
  <si>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</si>
  <si>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</si>
  <si>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</si>
  <si>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</si>
  <si>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</si>
  <si>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</si>
  <si>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</si>
  <si>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</si>
  <si>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</si>
  <si>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</si>
  <si>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</si>
  <si>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</si>
  <si>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</si>
  <si>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</si>
  <si>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</si>
  <si>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</si>
  <si>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</si>
  <si>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</si>
  <si>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</si>
  <si>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</si>
  <si>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</si>
  <si>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</si>
  <si>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</si>
  <si>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</si>
  <si>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</si>
  <si>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</si>
  <si>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</si>
  <si>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</si>
  <si>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</si>
  <si>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</si>
  <si>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</si>
  <si>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</si>
  <si>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</si>
  <si>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</si>
  <si>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</si>
  <si>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</si>
  <si>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</si>
  <si>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</si>
  <si>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</si>
  <si>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</si>
  <si>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</si>
  <si>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</si>
  <si>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</si>
  <si>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</si>
  <si>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</si>
  <si>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</si>
  <si>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</si>
  <si>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</si>
  <si>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</si>
  <si>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</si>
  <si>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</si>
  <si>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</si>
  <si>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</si>
  <si>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</si>
  <si>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</si>
  <si>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</si>
  <si>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</si>
  <si>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</si>
  <si>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</si>
  <si>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</si>
  <si>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</si>
  <si>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</si>
  <si>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</si>
  <si>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</si>
  <si>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</si>
  <si>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</si>
  <si>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</si>
  <si>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</si>
  <si>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</si>
  <si>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</si>
  <si>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</si>
  <si>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</si>
  <si>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</si>
  <si>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</si>
  <si>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</si>
  <si>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</si>
  <si>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</si>
  <si>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</si>
  <si>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</si>
  <si>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</si>
  <si>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</si>
  <si>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</si>
  <si>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</si>
  <si>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</si>
  <si>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</si>
  <si>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</si>
  <si>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</si>
  <si>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</si>
  <si>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</si>
  <si>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</si>
  <si>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</si>
  <si>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</si>
  <si>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</si>
  <si>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</si>
  <si>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</si>
  <si>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</si>
  <si>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</si>
  <si>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</si>
  <si>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</si>
  <si>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</si>
  <si>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</si>
  <si>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</si>
  <si>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</si>
  <si>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</si>
  <si>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</si>
  <si>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</si>
  <si>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</si>
  <si>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</si>
  <si>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</si>
  <si>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</si>
  <si>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</si>
  <si>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</si>
  <si>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</si>
  <si>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</si>
  <si>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</si>
  <si>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</si>
  <si>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</si>
  <si>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</si>
  <si>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</si>
  <si>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</si>
  <si>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</si>
  <si>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</si>
  <si>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</si>
  <si>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</si>
  <si>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</si>
  <si>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</si>
  <si>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</si>
  <si>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</si>
  <si>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</si>
  <si>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</si>
  <si>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</si>
  <si>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</si>
  <si>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</si>
  <si>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</si>
  <si>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</si>
  <si>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</si>
  <si>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</si>
  <si>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</si>
  <si>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</si>
  <si>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</si>
  <si>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</si>
  <si>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</si>
  <si>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</si>
  <si>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</si>
  <si>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</si>
  <si>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</si>
  <si>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</si>
  <si>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</si>
  <si>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</si>
  <si>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</si>
  <si>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</si>
  <si>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</si>
  <si>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</si>
  <si>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</si>
  <si>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</si>
  <si>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</si>
  <si>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</si>
  <si>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</si>
  <si>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</si>
  <si>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</si>
  <si>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</si>
  <si>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</si>
  <si>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</si>
  <si>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</si>
  <si>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</si>
  <si>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</si>
  <si>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</si>
  <si>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</si>
  <si>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</si>
  <si>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</si>
  <si>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</si>
  <si>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</si>
  <si>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</si>
  <si>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</si>
  <si>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</si>
  <si>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</si>
  <si>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</si>
  <si>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</si>
  <si>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</si>
  <si>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</si>
  <si>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</si>
  <si>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</si>
  <si>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</si>
  <si>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</si>
  <si>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</si>
  <si>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</si>
  <si>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</si>
  <si>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</si>
  <si>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</si>
  <si>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</si>
  <si>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</si>
  <si>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</si>
  <si>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</si>
  <si>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</si>
  <si>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</si>
  <si>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</si>
  <si>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</si>
  <si>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</si>
  <si>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</si>
  <si>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</si>
  <si>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</si>
  <si>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</si>
  <si>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</si>
  <si>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</si>
  <si>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</si>
  <si>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</si>
  <si>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</si>
  <si>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</si>
  <si>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</si>
  <si>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</si>
  <si>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</si>
  <si>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</si>
  <si>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</si>
  <si>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</si>
  <si>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</si>
  <si>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</si>
  <si>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</si>
  <si>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</si>
  <si>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</si>
  <si>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</si>
  <si>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</si>
  <si>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</si>
  <si>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</si>
  <si>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</si>
  <si>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</si>
  <si>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</si>
  <si>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</si>
  <si>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</si>
  <si>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</si>
  <si>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</si>
  <si>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</si>
  <si>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</si>
  <si>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</si>
  <si>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</si>
  <si>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</si>
  <si>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</si>
  <si>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</si>
  <si>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</si>
  <si>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</si>
  <si>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</si>
  <si>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</si>
  <si>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</si>
  <si>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</si>
  <si>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</si>
  <si>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</si>
  <si>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</si>
  <si>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</si>
  <si>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</si>
  <si>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</si>
  <si>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</si>
  <si>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</si>
  <si>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</si>
  <si>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</si>
  <si>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</si>
  <si>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</si>
  <si>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</si>
  <si>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</si>
  <si>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</si>
  <si>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</si>
  <si>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</si>
  <si>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</si>
  <si>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</si>
  <si>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</si>
  <si>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</si>
  <si>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</si>
  <si>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</si>
  <si>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</si>
  <si>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</si>
  <si>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</si>
  <si>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</si>
  <si>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</si>
  <si>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</si>
  <si>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</si>
  <si>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</si>
  <si>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</si>
  <si>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</si>
  <si>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</si>
  <si>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</si>
  <si>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</si>
  <si>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</si>
  <si>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</si>
  <si>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</si>
  <si>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</si>
  <si>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</si>
  <si>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</si>
  <si>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</si>
  <si>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</si>
  <si>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</si>
  <si>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</si>
  <si>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</si>
  <si>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</si>
  <si>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</si>
  <si>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</si>
  <si>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</si>
  <si>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</si>
  <si>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</si>
  <si>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</si>
  <si>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</si>
  <si>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</si>
  <si>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</si>
  <si>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</si>
  <si>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</si>
  <si>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</si>
  <si>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</si>
  <si>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</si>
  <si>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</si>
  <si>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</si>
  <si>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</si>
  <si>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</si>
  <si>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</si>
  <si>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</si>
  <si>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</si>
  <si>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</si>
  <si>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</si>
  <si>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</si>
  <si>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</si>
  <si>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</si>
  <si>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</si>
  <si>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</si>
  <si>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</si>
  <si>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</si>
  <si>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</si>
  <si>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</si>
  <si>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</si>
  <si>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</si>
  <si>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</si>
  <si>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</si>
  <si>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</si>
  <si>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</si>
  <si>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</si>
  <si>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</si>
  <si>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</si>
  <si>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</si>
  <si>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</si>
  <si>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</si>
  <si>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</si>
  <si>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</si>
  <si>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</si>
  <si>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</si>
  <si>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</si>
  <si>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</si>
  <si>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</si>
  <si>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</si>
  <si>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</si>
  <si>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</si>
  <si>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</si>
  <si>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</si>
  <si>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</si>
  <si>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</si>
  <si>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</si>
  <si>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</si>
  <si>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</si>
  <si>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</si>
  <si>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</si>
  <si>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</si>
  <si>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</si>
  <si>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</si>
  <si>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</si>
  <si>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</si>
  <si>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</si>
  <si>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</si>
  <si>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</si>
  <si>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</si>
  <si>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</si>
  <si>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</si>
  <si>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</si>
  <si>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</si>
  <si>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</si>
  <si>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</si>
  <si>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</si>
  <si>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</si>
  <si>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</si>
  <si>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</si>
  <si>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</si>
  <si>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</si>
  <si>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</si>
  <si>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</si>
  <si>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</si>
  <si>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</si>
  <si>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</si>
  <si>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</si>
  <si>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</si>
  <si>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</si>
  <si>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</si>
  <si>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</si>
  <si>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</si>
  <si>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</si>
  <si>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</si>
  <si>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</si>
  <si>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</si>
  <si>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</si>
  <si>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</si>
  <si>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</si>
  <si>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</si>
  <si>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</si>
  <si>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</si>
  <si>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</si>
  <si>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</si>
  <si>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</si>
  <si>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</si>
  <si>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</si>
  <si>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</si>
  <si>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</si>
  <si>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</si>
  <si>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</si>
  <si>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</si>
  <si>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</si>
  <si>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</si>
  <si>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</si>
  <si>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</si>
  <si>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</si>
  <si>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</si>
  <si>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</si>
  <si>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</si>
  <si>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袴田　きみ</t>
    <rPh sb="0" eb="2">
      <t>ハカマダ</t>
    </rPh>
    <phoneticPr fontId="26"/>
  </si>
  <si>
    <t>日下　勉</t>
    <rPh sb="0" eb="2">
      <t>クサカ</t>
    </rPh>
    <rPh sb="3" eb="4">
      <t>ツトム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</si>
  <si>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</si>
  <si>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関向　辰哉</t>
    <rPh sb="0" eb="2">
      <t>セキムカイ</t>
    </rPh>
    <rPh sb="3" eb="5">
      <t>タツヤ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</si>
  <si>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</si>
  <si>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智恵</t>
    <rPh sb="0" eb="2">
      <t>ヨシダ</t>
    </rPh>
    <rPh sb="3" eb="5">
      <t>トモエ</t>
    </rPh>
    <phoneticPr fontId="26"/>
  </si>
  <si>
    <t>野田　菊枝</t>
    <rPh sb="0" eb="2">
      <t>ノダ</t>
    </rPh>
    <rPh sb="3" eb="5">
      <t>キクエ</t>
    </rPh>
    <phoneticPr fontId="26"/>
  </si>
  <si>
    <t>長南　のぞみ</t>
    <rPh sb="0" eb="2">
      <t>チョウナン</t>
    </rPh>
    <phoneticPr fontId="26"/>
  </si>
  <si>
    <t>作田　由美子</t>
    <rPh sb="0" eb="2">
      <t>サクタ</t>
    </rPh>
    <rPh sb="3" eb="6">
      <t>ユミコ</t>
    </rPh>
    <phoneticPr fontId="26"/>
  </si>
  <si>
    <t>住吉　鉄男</t>
    <rPh sb="0" eb="2">
      <t>スミヨシ</t>
    </rPh>
    <rPh sb="3" eb="5">
      <t>テツオ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</si>
  <si>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</si>
  <si>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</si>
  <si>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</si>
  <si>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</si>
  <si>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</si>
  <si>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武井　ツセ</t>
    <rPh sb="0" eb="2">
      <t>タケイ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</si>
  <si>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</si>
  <si>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大森　恵子</t>
    <rPh sb="0" eb="2">
      <t>オオモリ</t>
    </rPh>
    <rPh sb="3" eb="5">
      <t>ケイコ</t>
    </rPh>
    <phoneticPr fontId="26"/>
  </si>
  <si>
    <t>・</t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</si>
  <si>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</si>
  <si>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</si>
  <si>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一戸　千春</t>
    <rPh sb="0" eb="2">
      <t>イチノヘ</t>
    </rPh>
    <rPh sb="3" eb="5">
      <t>チハル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</si>
  <si>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</si>
  <si>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</si>
  <si>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</si>
  <si>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杉本　香奈子</t>
    <rPh sb="0" eb="2">
      <t>スギモト</t>
    </rPh>
    <rPh sb="3" eb="6">
      <t>カナコ</t>
    </rPh>
    <phoneticPr fontId="26"/>
  </si>
  <si>
    <t>山崎　ケイ</t>
    <rPh sb="0" eb="2">
      <t>ヤマザキ</t>
    </rPh>
    <phoneticPr fontId="26"/>
  </si>
  <si>
    <t>インフル予防接種</t>
    <rPh sb="4" eb="6">
      <t>ヨボウ</t>
    </rPh>
    <rPh sb="6" eb="8">
      <t>セッシュ</t>
    </rPh>
    <phoneticPr fontId="26"/>
  </si>
  <si>
    <t>石岡　裕子</t>
    <rPh sb="0" eb="2">
      <t>イシオカ</t>
    </rPh>
    <rPh sb="3" eb="5">
      <t>ユウコ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</si>
  <si>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</si>
  <si>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</si>
  <si>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</si>
  <si>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</si>
  <si>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</si>
  <si>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柏葉　ユリ</t>
    <rPh sb="0" eb="2">
      <t>カシワバ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</si>
  <si>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</si>
  <si>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</si>
  <si>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土田　雅代</t>
    <rPh sb="0" eb="2">
      <t>ツチダ</t>
    </rPh>
    <rPh sb="3" eb="5">
      <t>マサヨ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</si>
  <si>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</si>
  <si>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</si>
  <si>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赤川　美紀</t>
    <rPh sb="0" eb="2">
      <t>アカガワ</t>
    </rPh>
    <rPh sb="3" eb="5">
      <t>ミキ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</si>
  <si>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</si>
  <si>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</si>
  <si>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柿本　美津</t>
    <rPh sb="0" eb="2">
      <t>カキモト</t>
    </rPh>
    <rPh sb="3" eb="5">
      <t>ミツ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</si>
  <si>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</si>
  <si>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ライランド　智鶴</t>
    <rPh sb="6" eb="7">
      <t>チ</t>
    </rPh>
    <rPh sb="7" eb="8">
      <t>ツル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</si>
  <si>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</si>
  <si>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</si>
  <si>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</si>
  <si>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伊沢　リワ</t>
    <rPh sb="0" eb="2">
      <t>イサワ</t>
    </rPh>
    <phoneticPr fontId="26"/>
  </si>
  <si>
    <t>田中　久美子</t>
    <rPh sb="0" eb="2">
      <t>タナカ</t>
    </rPh>
    <rPh sb="3" eb="6">
      <t>クミコ</t>
    </rPh>
    <phoneticPr fontId="26"/>
  </si>
  <si>
    <t>木村　紫帆</t>
    <rPh sb="0" eb="2">
      <t>キムラ</t>
    </rPh>
    <rPh sb="3" eb="4">
      <t>ムラサキ</t>
    </rPh>
    <rPh sb="4" eb="5">
      <t>ホ</t>
    </rPh>
    <phoneticPr fontId="26"/>
  </si>
  <si>
    <t>蛯名　ハナエ</t>
    <rPh sb="0" eb="2">
      <t>エビナ</t>
    </rPh>
    <phoneticPr fontId="26"/>
  </si>
  <si>
    <t>高橋　佳子</t>
    <rPh sb="0" eb="2">
      <t>タカハシ</t>
    </rPh>
    <rPh sb="3" eb="5">
      <t>ケイコ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</si>
  <si>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</si>
  <si>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</si>
  <si>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火</t>
    <rPh sb="0" eb="1">
      <t>カ</t>
    </rPh>
    <phoneticPr fontId="26"/>
  </si>
  <si>
    <t>坂本　政勝</t>
    <rPh sb="0" eb="2">
      <t>サカモト</t>
    </rPh>
    <rPh sb="3" eb="5">
      <t>マサカツ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</si>
  <si>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</si>
  <si>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1ｷｯﾄ</t>
    <phoneticPr fontId="26"/>
  </si>
  <si>
    <t>カウンセリング</t>
    <phoneticPr fontId="26"/>
  </si>
  <si>
    <t>坂本　政勝</t>
    <rPh sb="0" eb="2">
      <t>サカモト</t>
    </rPh>
    <rPh sb="3" eb="5">
      <t>マサカツ</t>
    </rPh>
    <phoneticPr fontId="26"/>
  </si>
  <si>
    <t>ハロマンス50ｍｇ　1A</t>
    <phoneticPr fontId="26"/>
  </si>
  <si>
    <t>杉元　香奈子</t>
    <rPh sb="0" eb="2">
      <t>スギモト</t>
    </rPh>
    <rPh sb="3" eb="6">
      <t>カナコ</t>
    </rPh>
    <phoneticPr fontId="26"/>
  </si>
  <si>
    <t>熊野　千代子</t>
    <rPh sb="0" eb="2">
      <t>クマノ</t>
    </rPh>
    <rPh sb="3" eb="6">
      <t>チヨコ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</si>
  <si>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</si>
  <si>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</si>
  <si>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</si>
  <si>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</si>
  <si>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</si>
  <si>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</si>
  <si>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</si>
  <si>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</si>
  <si>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</si>
  <si>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</si>
  <si>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</si>
  <si>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</si>
  <si>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</si>
  <si>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川村　颯之介</t>
    <rPh sb="0" eb="2">
      <t>カワムラ</t>
    </rPh>
    <rPh sb="3" eb="4">
      <t>ハヤテ</t>
    </rPh>
    <rPh sb="4" eb="5">
      <t>ユキ</t>
    </rPh>
    <rPh sb="5" eb="6">
      <t>スケ</t>
    </rPh>
    <phoneticPr fontId="26"/>
  </si>
  <si>
    <t>岡山　貴文</t>
    <rPh sb="0" eb="2">
      <t>オカヤマ</t>
    </rPh>
    <rPh sb="3" eb="4">
      <t>キ</t>
    </rPh>
    <rPh sb="4" eb="5">
      <t>ブン</t>
    </rPh>
    <phoneticPr fontId="26"/>
  </si>
  <si>
    <t>・</t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</si>
  <si>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</si>
  <si>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</si>
  <si>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</si>
  <si>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</si>
  <si>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</si>
  <si>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</si>
  <si>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</si>
  <si>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</si>
  <si>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</si>
  <si>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中野渡　ツエ</t>
    <rPh sb="0" eb="3">
      <t>ナカノワタリ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</si>
  <si>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</si>
  <si>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</si>
  <si>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野々宮　ミヨ</t>
    <rPh sb="0" eb="3">
      <t>ノノミヤ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</si>
  <si>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</si>
  <si>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</si>
  <si>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鍛冶場　裕</t>
    <rPh sb="0" eb="3">
      <t>カジバ</t>
    </rPh>
    <rPh sb="4" eb="5">
      <t>ユウ</t>
    </rPh>
    <phoneticPr fontId="26"/>
  </si>
  <si>
    <t>土井　美保</t>
    <rPh sb="0" eb="2">
      <t>ツチイ</t>
    </rPh>
    <rPh sb="3" eb="5">
      <t>ミホ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</si>
  <si>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</si>
  <si>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濤岡　定四郎</t>
    <rPh sb="0" eb="2">
      <t>ナミオカ</t>
    </rPh>
    <rPh sb="3" eb="6">
      <t>テイシロウ</t>
    </rPh>
    <phoneticPr fontId="26"/>
  </si>
  <si>
    <t>高野　信</t>
    <rPh sb="0" eb="2">
      <t>タカノ</t>
    </rPh>
    <rPh sb="3" eb="4">
      <t>シン</t>
    </rPh>
    <phoneticPr fontId="26"/>
  </si>
  <si>
    <t>長岐　和哉</t>
    <rPh sb="0" eb="2">
      <t>ナガキ</t>
    </rPh>
    <rPh sb="3" eb="5">
      <t>カズヤ</t>
    </rPh>
    <phoneticPr fontId="26"/>
  </si>
  <si>
    <t>角　和子</t>
    <rPh sb="0" eb="1">
      <t>スミ</t>
    </rPh>
    <rPh sb="2" eb="4">
      <t>カズコ</t>
    </rPh>
    <phoneticPr fontId="26"/>
  </si>
  <si>
    <t>横内　秀樹</t>
    <rPh sb="0" eb="2">
      <t>ヨコウチ</t>
    </rPh>
    <rPh sb="3" eb="5">
      <t>ヒデキ</t>
    </rPh>
    <phoneticPr fontId="26"/>
  </si>
  <si>
    <t>濤岡　定四郎</t>
    <phoneticPr fontId="26"/>
  </si>
  <si>
    <t>HDS-R MMSE</t>
    <phoneticPr fontId="26"/>
  </si>
  <si>
    <t>中野渡　ツエ</t>
    <rPh sb="0" eb="3">
      <t>ナカノワタリ</t>
    </rPh>
    <phoneticPr fontId="26"/>
  </si>
  <si>
    <t>血液検査</t>
    <rPh sb="0" eb="2">
      <t>ケツエキ</t>
    </rPh>
    <rPh sb="2" eb="4">
      <t>ケンサ</t>
    </rPh>
    <phoneticPr fontId="26"/>
  </si>
  <si>
    <t>横内　秀樹</t>
    <rPh sb="0" eb="2">
      <t>ヨコウチ</t>
    </rPh>
    <rPh sb="3" eb="5">
      <t>ヒデキ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</si>
  <si>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</si>
  <si>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</si>
  <si>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木村　一二三</t>
    <rPh sb="0" eb="2">
      <t>キムラ</t>
    </rPh>
    <rPh sb="3" eb="4">
      <t>イチ</t>
    </rPh>
    <rPh sb="4" eb="5">
      <t>ニ</t>
    </rPh>
    <rPh sb="5" eb="6">
      <t>サン</t>
    </rPh>
    <phoneticPr fontId="26"/>
  </si>
  <si>
    <t>・</t>
    <phoneticPr fontId="26"/>
  </si>
  <si>
    <t>木村　一二三</t>
    <phoneticPr fontId="26"/>
  </si>
  <si>
    <t>インフル予防接種</t>
    <rPh sb="4" eb="6">
      <t>ヨボウ</t>
    </rPh>
    <rPh sb="6" eb="8">
      <t>セッシュ</t>
    </rPh>
    <phoneticPr fontId="26"/>
  </si>
  <si>
    <t>浪岡　ヒデ</t>
    <rPh sb="0" eb="2">
      <t>ナミオカ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</si>
  <si>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</si>
  <si>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織笠　裕美</t>
    <rPh sb="0" eb="2">
      <t>オリカサ</t>
    </rPh>
    <rPh sb="3" eb="5">
      <t>ユミ</t>
    </rPh>
    <phoneticPr fontId="26"/>
  </si>
  <si>
    <t>佐々木　ヨコ</t>
    <rPh sb="0" eb="3">
      <t>ササキ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</si>
  <si>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</si>
  <si>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</si>
  <si>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</si>
  <si>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一戸　幸子</t>
    <rPh sb="0" eb="2">
      <t>イチノヘ</t>
    </rPh>
    <rPh sb="3" eb="5">
      <t>サチコ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</si>
  <si>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</si>
  <si>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渡辺　クニ</t>
    <rPh sb="0" eb="2">
      <t>ワタナベ</t>
    </rPh>
    <phoneticPr fontId="26"/>
  </si>
  <si>
    <t>木村　正子</t>
    <rPh sb="0" eb="2">
      <t>キムラ</t>
    </rPh>
    <rPh sb="3" eb="5">
      <t>マサコ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</si>
  <si>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</si>
  <si>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</si>
  <si>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小比券巻　義光</t>
    <phoneticPr fontId="26"/>
  </si>
  <si>
    <t>橋本　オシエ</t>
    <rPh sb="0" eb="2">
      <t>ハシモト</t>
    </rPh>
    <phoneticPr fontId="26"/>
  </si>
  <si>
    <t>橋本　オシエ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</si>
  <si>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</si>
  <si>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</si>
  <si>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沼田　寿美子</t>
    <rPh sb="0" eb="2">
      <t>ヌマタ</t>
    </rPh>
    <rPh sb="3" eb="6">
      <t>スミコ</t>
    </rPh>
    <phoneticPr fontId="26"/>
  </si>
  <si>
    <t>町野　千秋</t>
    <rPh sb="0" eb="2">
      <t>マチノ</t>
    </rPh>
    <rPh sb="3" eb="5">
      <t>チアキ</t>
    </rPh>
    <phoneticPr fontId="26"/>
  </si>
  <si>
    <t>大木　久子</t>
    <rPh sb="0" eb="2">
      <t>オオキ</t>
    </rPh>
    <rPh sb="3" eb="5">
      <t>ヒサコ</t>
    </rPh>
    <phoneticPr fontId="26"/>
  </si>
  <si>
    <t>森　マサ子</t>
    <rPh sb="0" eb="1">
      <t>モリ</t>
    </rPh>
    <rPh sb="4" eb="5">
      <t>コ</t>
    </rPh>
    <phoneticPr fontId="26"/>
  </si>
  <si>
    <t>菊地　礼子</t>
    <rPh sb="0" eb="2">
      <t>キクチ</t>
    </rPh>
    <rPh sb="3" eb="5">
      <t>レイコ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</si>
  <si>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</si>
  <si>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</si>
  <si>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</si>
  <si>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渡邊　唯</t>
    <rPh sb="0" eb="2">
      <t>ワタナベ</t>
    </rPh>
    <rPh sb="3" eb="4">
      <t>ユイ</t>
    </rPh>
    <phoneticPr fontId="26"/>
  </si>
  <si>
    <t>・</t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</si>
  <si>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</si>
  <si>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</si>
  <si>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</si>
  <si>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</si>
  <si>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</si>
  <si>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丸谷　美香</t>
    <rPh sb="0" eb="2">
      <t>マルヤ</t>
    </rPh>
    <rPh sb="3" eb="5">
      <t>ミカ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</si>
  <si>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</si>
  <si>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</si>
  <si>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</si>
  <si>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</si>
  <si>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</si>
  <si>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</si>
  <si>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菊地　礼子</t>
    <phoneticPr fontId="26"/>
  </si>
  <si>
    <t>成田　彩美</t>
    <phoneticPr fontId="26"/>
  </si>
  <si>
    <t>HDS-R MMSE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</si>
  <si>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</si>
  <si>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ハロマンス（100mg）1A</t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</si>
  <si>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</si>
  <si>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瀬川　なみ</t>
    <rPh sb="0" eb="2">
      <t>セガワ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</si>
  <si>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</si>
  <si>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</si>
  <si>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</si>
  <si>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山本　とよ</t>
    <rPh sb="0" eb="2">
      <t>ヤマモト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</si>
  <si>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</si>
  <si>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</si>
  <si>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</si>
  <si>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</si>
  <si>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</si>
  <si>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</si>
  <si>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</si>
  <si>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</si>
  <si>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</si>
  <si>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AQ</t>
    <phoneticPr fontId="26"/>
  </si>
  <si>
    <t>AQ</t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</si>
  <si>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</si>
  <si>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</si>
  <si>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</si>
  <si>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石原</t>
    <rPh sb="8" eb="10">
      <t>イシハラ</t>
    </rPh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</si>
  <si>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</si>
  <si>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</si>
  <si>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</si>
  <si>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</si>
  <si>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</si>
  <si>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</si>
  <si>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</si>
  <si>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</si>
  <si>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</si>
  <si>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市川　エミ子</t>
    <rPh sb="0" eb="2">
      <t>イチカワ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</si>
  <si>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</si>
  <si>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小又　清二</t>
    <rPh sb="0" eb="2">
      <t>コマタ</t>
    </rPh>
    <rPh sb="3" eb="5">
      <t>セイジ</t>
    </rPh>
    <phoneticPr fontId="26"/>
  </si>
  <si>
    <t>市川　昭博</t>
    <rPh sb="0" eb="2">
      <t>イチカワ</t>
    </rPh>
    <rPh sb="3" eb="5">
      <t>アキヒロ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</si>
  <si>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</si>
  <si>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</si>
  <si>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</si>
  <si>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</si>
  <si>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</si>
  <si>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</si>
  <si>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</si>
  <si>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</si>
  <si>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</si>
  <si>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伊藤　哲也</t>
    <rPh sb="0" eb="2">
      <t>イトウ</t>
    </rPh>
    <rPh sb="3" eb="5">
      <t>テツヤ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</si>
  <si>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</si>
  <si>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</si>
  <si>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坂本　善次郎</t>
    <rPh sb="0" eb="2">
      <t>サカモト</t>
    </rPh>
    <rPh sb="3" eb="6">
      <t>ゼンジロウ</t>
    </rPh>
    <phoneticPr fontId="26"/>
  </si>
  <si>
    <t>・</t>
  </si>
  <si>
    <t>・</t>
    <phoneticPr fontId="26"/>
  </si>
  <si>
    <t>山崎　ミドリ</t>
    <rPh sb="0" eb="2">
      <t>ヤマザキ</t>
    </rPh>
    <phoneticPr fontId="26"/>
  </si>
  <si>
    <t>丸谷　美香</t>
    <rPh sb="0" eb="2">
      <t>マルタニ</t>
    </rPh>
    <rPh sb="3" eb="5">
      <t>ミカ</t>
    </rPh>
    <phoneticPr fontId="26"/>
  </si>
  <si>
    <t>河原崎　キヨエ</t>
    <rPh sb="0" eb="3">
      <t>カワラザキ</t>
    </rPh>
    <phoneticPr fontId="26"/>
  </si>
  <si>
    <t>河原崎　キヨエ</t>
    <phoneticPr fontId="26"/>
  </si>
  <si>
    <t>鈴木　愛子</t>
    <rPh sb="0" eb="2">
      <t>スズキ</t>
    </rPh>
    <rPh sb="3" eb="5">
      <t>アイコ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</si>
  <si>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</si>
  <si>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</si>
  <si>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</si>
  <si>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</si>
  <si>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4">
      <t>ビン</t>
    </rPh>
    <rPh sb="4" eb="5">
      <t>コ</t>
    </rPh>
    <phoneticPr fontId="26"/>
  </si>
  <si>
    <t>関川　悦子</t>
    <rPh sb="0" eb="2">
      <t>セキカワ</t>
    </rPh>
    <rPh sb="3" eb="5">
      <t>エツコ</t>
    </rPh>
    <phoneticPr fontId="26"/>
  </si>
  <si>
    <t>西舘　瞳</t>
    <phoneticPr fontId="26"/>
  </si>
  <si>
    <t>丸谷　美香</t>
    <rPh sb="0" eb="2">
      <t>マルヤ</t>
    </rPh>
    <rPh sb="3" eb="5">
      <t>ミカ</t>
    </rPh>
    <phoneticPr fontId="26"/>
  </si>
  <si>
    <t>佐々木　建</t>
    <rPh sb="0" eb="3">
      <t>ササキ</t>
    </rPh>
    <rPh sb="4" eb="5">
      <t>ケン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</si>
  <si>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</si>
  <si>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</si>
  <si>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</si>
  <si>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</si>
  <si>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</si>
  <si>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</si>
  <si>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</si>
  <si>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　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</si>
  <si>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</si>
  <si>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</si>
  <si>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</si>
  <si>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</si>
  <si>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</si>
  <si>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中村　恵理子</t>
    <rPh sb="0" eb="2">
      <t>ナカムラ</t>
    </rPh>
    <rPh sb="3" eb="6">
      <t>エリコ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</si>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</sst>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4" fillId="0" borderId="63" xfId="0" applyFont="1" applyBorder="1" applyAlignment="1">
      <alignment horizontal="left" vertical="center"/>
    </xf>
    <xf numFmtId="0" fontId="34" fillId="0" borderId="55" xfId="0" applyFont="1" applyBorder="1" applyAlignment="1">
      <alignment horizontal="left" vertical="center"/>
    </xf>
    <xf numFmtId="0" fontId="34" fillId="0" borderId="2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">
        <v>167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 t="s">
        <v>168</v>
      </c>
      <c r="J5" s="314"/>
      <c r="K5" s="314"/>
      <c r="L5" s="314"/>
      <c r="M5" s="315"/>
      <c r="N5" s="251" t="s">
        <v>169</v>
      </c>
      <c r="O5" s="316"/>
      <c r="P5" s="133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36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36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36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36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36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36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36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36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36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36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36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36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36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36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36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36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36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36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36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36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34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34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34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34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34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34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34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34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8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8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3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40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166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 t="s">
        <v>168</v>
      </c>
      <c r="J5" s="314"/>
      <c r="K5" s="314"/>
      <c r="L5" s="314"/>
      <c r="M5" s="315"/>
      <c r="N5" s="251" t="s">
        <v>169</v>
      </c>
      <c r="O5" s="316"/>
      <c r="P5" s="133"/>
      <c r="Q5" s="289" t="s">
        <v>11</v>
      </c>
      <c r="R5" s="290"/>
      <c r="S5" s="290"/>
      <c r="T5" s="291"/>
      <c r="U5" s="317" t="s">
        <v>171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 t="s">
        <v>172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300" t="s">
        <v>173</v>
      </c>
      <c r="H9" s="300"/>
      <c r="I9" s="300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300" t="s">
        <v>187</v>
      </c>
      <c r="R9" s="300"/>
      <c r="S9" s="300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300" t="s">
        <v>197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300" t="s">
        <v>174</v>
      </c>
      <c r="H10" s="300"/>
      <c r="I10" s="300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300" t="s">
        <v>188</v>
      </c>
      <c r="R10" s="300"/>
      <c r="S10" s="300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300" t="s">
        <v>198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300" t="s">
        <v>175</v>
      </c>
      <c r="H11" s="300"/>
      <c r="I11" s="300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300" t="s">
        <v>189</v>
      </c>
      <c r="R11" s="300"/>
      <c r="S11" s="300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300" t="s">
        <v>199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300" t="s">
        <v>176</v>
      </c>
      <c r="H12" s="300"/>
      <c r="I12" s="300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300" t="s">
        <v>190</v>
      </c>
      <c r="R12" s="300"/>
      <c r="S12" s="300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300" t="s">
        <v>233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300" t="s">
        <v>177</v>
      </c>
      <c r="H13" s="300"/>
      <c r="I13" s="300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300" t="s">
        <v>191</v>
      </c>
      <c r="R13" s="300"/>
      <c r="S13" s="300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300" t="s">
        <v>200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300" t="s">
        <v>178</v>
      </c>
      <c r="H14" s="300"/>
      <c r="I14" s="300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300" t="s">
        <v>230</v>
      </c>
      <c r="R14" s="300"/>
      <c r="S14" s="300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300" t="s">
        <v>201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300" t="s">
        <v>237</v>
      </c>
      <c r="H15" s="300"/>
      <c r="I15" s="300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300" t="s">
        <v>239</v>
      </c>
      <c r="R15" s="300"/>
      <c r="S15" s="300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300" t="s">
        <v>202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300" t="s">
        <v>179</v>
      </c>
      <c r="H16" s="300"/>
      <c r="I16" s="300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300" t="s">
        <v>192</v>
      </c>
      <c r="R16" s="300"/>
      <c r="S16" s="300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300" t="s">
        <v>203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300" t="s">
        <v>181</v>
      </c>
      <c r="H17" s="300"/>
      <c r="I17" s="300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300" t="s">
        <v>238</v>
      </c>
      <c r="R17" s="300"/>
      <c r="S17" s="300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300" t="s">
        <v>204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300" t="s">
        <v>182</v>
      </c>
      <c r="H18" s="300"/>
      <c r="I18" s="300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300" t="s">
        <v>193</v>
      </c>
      <c r="R18" s="300"/>
      <c r="S18" s="300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300" t="s">
        <v>205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300" t="s">
        <v>236</v>
      </c>
      <c r="H19" s="300"/>
      <c r="I19" s="300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300" t="s">
        <v>194</v>
      </c>
      <c r="R19" s="300"/>
      <c r="S19" s="300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300" t="s">
        <v>206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300" t="s">
        <v>183</v>
      </c>
      <c r="H20" s="300"/>
      <c r="I20" s="300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300" t="s">
        <v>241</v>
      </c>
      <c r="R20" s="300"/>
      <c r="S20" s="300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300" t="s">
        <v>207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300" t="s">
        <v>227</v>
      </c>
      <c r="H21" s="300"/>
      <c r="I21" s="300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300" t="s">
        <v>195</v>
      </c>
      <c r="R21" s="300"/>
      <c r="S21" s="300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300" t="s">
        <v>208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300" t="s">
        <v>186</v>
      </c>
      <c r="H22" s="300"/>
      <c r="I22" s="300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300" t="s">
        <v>196</v>
      </c>
      <c r="R22" s="300"/>
      <c r="S22" s="300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300" t="s">
        <v>215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300" t="s">
        <v>209</v>
      </c>
      <c r="H23" s="300"/>
      <c r="I23" s="300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300" t="s">
        <v>212</v>
      </c>
      <c r="R23" s="300"/>
      <c r="S23" s="300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300" t="s">
        <v>216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300" t="s">
        <v>210</v>
      </c>
      <c r="H24" s="300"/>
      <c r="I24" s="300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300" t="s">
        <v>213</v>
      </c>
      <c r="R24" s="300"/>
      <c r="S24" s="300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300" t="s">
        <v>217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300" t="s">
        <v>211</v>
      </c>
      <c r="H25" s="300"/>
      <c r="I25" s="300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300" t="s">
        <v>214</v>
      </c>
      <c r="R25" s="300"/>
      <c r="S25" s="300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300" t="s">
        <v>218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300" t="s">
        <v>225</v>
      </c>
      <c r="H26" s="300"/>
      <c r="I26" s="300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300" t="s">
        <v>219</v>
      </c>
      <c r="R26" s="300"/>
      <c r="S26" s="300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300" t="s">
        <v>220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300" t="s">
        <v>221</v>
      </c>
      <c r="H27" s="300"/>
      <c r="I27" s="30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300" t="s">
        <v>226</v>
      </c>
      <c r="R27" s="300"/>
      <c r="S27" s="300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300" t="s">
        <v>229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97" t="s">
        <v>231</v>
      </c>
      <c r="H28" s="297"/>
      <c r="I28" s="29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97" t="s">
        <v>232</v>
      </c>
      <c r="R28" s="297"/>
      <c r="S28" s="29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97" t="s">
        <v>235</v>
      </c>
      <c r="AB28" s="297"/>
      <c r="AC28" s="29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297" t="s">
        <v>240</v>
      </c>
      <c r="H29" s="297"/>
      <c r="I29" s="297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297" t="s">
        <v>246</v>
      </c>
      <c r="R29" s="297"/>
      <c r="S29" s="297"/>
      <c r="T29" s="40" t="s">
        <v>19</v>
      </c>
      <c r="U29" s="159">
        <v>63</v>
      </c>
      <c r="V29" s="39"/>
      <c r="W29" s="39"/>
      <c r="X29" s="39"/>
      <c r="Y29" s="155"/>
      <c r="Z29" s="158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27" t="s">
        <v>20</v>
      </c>
      <c r="B30" s="328"/>
      <c r="C30" s="328"/>
      <c r="D30" s="328"/>
      <c r="E30" s="75" t="s">
        <v>21</v>
      </c>
      <c r="F30" s="294">
        <f>COUNTIF(B9:B29,"・")+COUNTIF(L9:L29,"・")+COUNTIF(V9:V29,"・")</f>
        <v>6</v>
      </c>
      <c r="G30" s="295"/>
      <c r="H30" s="76" t="s">
        <v>22</v>
      </c>
      <c r="I30" s="75" t="s">
        <v>23</v>
      </c>
      <c r="J30" s="294">
        <f>COUNTIF(C9:C29,"・")+COUNTIF(M9:M29,"・")+COUNTIF(W9:W29,"・")</f>
        <v>56</v>
      </c>
      <c r="K30" s="294"/>
      <c r="L30" s="76" t="s">
        <v>22</v>
      </c>
      <c r="M30" s="75" t="s">
        <v>24</v>
      </c>
      <c r="N30" s="294">
        <f>SUM(F30:K30)</f>
        <v>62</v>
      </c>
      <c r="O30" s="294"/>
      <c r="P30" s="294"/>
      <c r="Q30" s="76" t="s">
        <v>22</v>
      </c>
      <c r="R30" s="157" t="s">
        <v>3</v>
      </c>
      <c r="S30" s="157" t="s">
        <v>25</v>
      </c>
      <c r="T30" s="294">
        <f>COUNTIF(D9:D29,"・")+COUNTIF(N9:N29,"・")+COUNTIF(X9:X29,"・")</f>
        <v>60</v>
      </c>
      <c r="U30" s="294"/>
      <c r="V30" s="294"/>
      <c r="W30" s="157" t="s">
        <v>22</v>
      </c>
      <c r="X30" s="157" t="s">
        <v>26</v>
      </c>
      <c r="Y30" s="157" t="s">
        <v>27</v>
      </c>
      <c r="Z30" s="294">
        <f>COUNTIF(E9:E29,"・")+COUNTIF(O9:O29,"・")+COUNTIF(Y9:Y29,"・")</f>
        <v>2</v>
      </c>
      <c r="AA30" s="295"/>
      <c r="AB30" s="295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85" t="s">
        <v>28</v>
      </c>
      <c r="B32" s="286"/>
      <c r="C32" s="286"/>
      <c r="D32" s="286"/>
      <c r="E32" s="286"/>
      <c r="F32" s="257" t="s">
        <v>29</v>
      </c>
      <c r="G32" s="258"/>
      <c r="H32" s="258"/>
      <c r="I32" s="258"/>
      <c r="J32" s="259"/>
      <c r="K32" s="287" t="s">
        <v>30</v>
      </c>
      <c r="L32" s="288"/>
      <c r="M32" s="288"/>
      <c r="N32" s="288"/>
      <c r="O32" s="288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9" t="s">
        <v>35</v>
      </c>
      <c r="AB32" s="290"/>
      <c r="AC32" s="290"/>
      <c r="AD32" s="291"/>
      <c r="AE32" s="52"/>
    </row>
    <row r="33" spans="1:44" s="18" customFormat="1" ht="15" customHeight="1">
      <c r="A33" s="245" t="s">
        <v>247</v>
      </c>
      <c r="B33" s="279"/>
      <c r="C33" s="279"/>
      <c r="D33" s="280"/>
      <c r="E33" s="42" t="s">
        <v>19</v>
      </c>
      <c r="F33" s="267" t="s">
        <v>248</v>
      </c>
      <c r="G33" s="241"/>
      <c r="H33" s="241"/>
      <c r="I33" s="241"/>
      <c r="J33" s="241"/>
      <c r="K33" s="245"/>
      <c r="L33" s="246"/>
      <c r="M33" s="246"/>
      <c r="N33" s="280"/>
      <c r="O33" s="135" t="s">
        <v>19</v>
      </c>
      <c r="P33" s="281"/>
      <c r="Q33" s="282"/>
      <c r="R33" s="282"/>
      <c r="S33" s="282"/>
      <c r="T33" s="282"/>
      <c r="U33" s="245" t="s">
        <v>179</v>
      </c>
      <c r="V33" s="246"/>
      <c r="W33" s="246"/>
      <c r="X33" s="246"/>
      <c r="Y33" s="246"/>
      <c r="Z33" s="43" t="s">
        <v>19</v>
      </c>
      <c r="AA33" s="283" t="s">
        <v>180</v>
      </c>
      <c r="AB33" s="246"/>
      <c r="AC33" s="246"/>
      <c r="AD33" s="284"/>
    </row>
    <row r="34" spans="1:44" s="18" customFormat="1" ht="15" customHeight="1">
      <c r="A34" s="277"/>
      <c r="B34" s="273"/>
      <c r="C34" s="273"/>
      <c r="D34" s="274"/>
      <c r="E34" s="97" t="s">
        <v>19</v>
      </c>
      <c r="F34" s="272"/>
      <c r="G34" s="273"/>
      <c r="H34" s="273"/>
      <c r="I34" s="273"/>
      <c r="J34" s="273"/>
      <c r="K34" s="277"/>
      <c r="L34" s="278"/>
      <c r="M34" s="278"/>
      <c r="N34" s="274"/>
      <c r="O34" s="140" t="s">
        <v>19</v>
      </c>
      <c r="P34" s="214"/>
      <c r="Q34" s="213"/>
      <c r="R34" s="213"/>
      <c r="S34" s="213"/>
      <c r="T34" s="213"/>
      <c r="U34" s="212" t="s">
        <v>191</v>
      </c>
      <c r="V34" s="216"/>
      <c r="W34" s="216"/>
      <c r="X34" s="216"/>
      <c r="Y34" s="216"/>
      <c r="Z34" s="44" t="s">
        <v>19</v>
      </c>
      <c r="AA34" s="231" t="s">
        <v>180</v>
      </c>
      <c r="AB34" s="210"/>
      <c r="AC34" s="210"/>
      <c r="AD34" s="266"/>
    </row>
    <row r="35" spans="1:44" s="18" customFormat="1" ht="15" customHeight="1">
      <c r="A35" s="272"/>
      <c r="B35" s="273"/>
      <c r="C35" s="273"/>
      <c r="D35" s="274"/>
      <c r="E35" s="98" t="s">
        <v>19</v>
      </c>
      <c r="F35" s="275"/>
      <c r="G35" s="275"/>
      <c r="H35" s="275"/>
      <c r="I35" s="275"/>
      <c r="J35" s="276"/>
      <c r="K35" s="212"/>
      <c r="L35" s="216"/>
      <c r="M35" s="216"/>
      <c r="N35" s="237"/>
      <c r="O35" s="140" t="s">
        <v>19</v>
      </c>
      <c r="P35" s="275"/>
      <c r="Q35" s="275"/>
      <c r="R35" s="275"/>
      <c r="S35" s="275"/>
      <c r="T35" s="276"/>
      <c r="U35" s="212" t="s">
        <v>218</v>
      </c>
      <c r="V35" s="216"/>
      <c r="W35" s="216"/>
      <c r="X35" s="216"/>
      <c r="Y35" s="216"/>
      <c r="Z35" s="44" t="s">
        <v>19</v>
      </c>
      <c r="AA35" s="231" t="s">
        <v>180</v>
      </c>
      <c r="AB35" s="210"/>
      <c r="AC35" s="210"/>
      <c r="AD35" s="266"/>
    </row>
    <row r="36" spans="1:44" s="18" customFormat="1" ht="15" customHeight="1">
      <c r="A36" s="212"/>
      <c r="B36" s="213"/>
      <c r="C36" s="213"/>
      <c r="D36" s="237"/>
      <c r="E36" s="42" t="s">
        <v>19</v>
      </c>
      <c r="F36" s="267"/>
      <c r="G36" s="268"/>
      <c r="H36" s="268"/>
      <c r="I36" s="268"/>
      <c r="J36" s="268"/>
      <c r="K36" s="269"/>
      <c r="L36" s="270"/>
      <c r="M36" s="270"/>
      <c r="N36" s="271"/>
      <c r="O36" s="98" t="s">
        <v>19</v>
      </c>
      <c r="P36" s="267"/>
      <c r="Q36" s="241"/>
      <c r="R36" s="241"/>
      <c r="S36" s="241"/>
      <c r="T36" s="241"/>
      <c r="U36" s="212" t="s">
        <v>225</v>
      </c>
      <c r="V36" s="213"/>
      <c r="W36" s="213"/>
      <c r="X36" s="213"/>
      <c r="Y36" s="213"/>
      <c r="Z36" s="44" t="s">
        <v>19</v>
      </c>
      <c r="AA36" s="231" t="s">
        <v>180</v>
      </c>
      <c r="AB36" s="210"/>
      <c r="AC36" s="210"/>
      <c r="AD36" s="266"/>
    </row>
    <row r="37" spans="1:44" s="18" customFormat="1" ht="15" customHeight="1" thickBot="1">
      <c r="A37" s="212"/>
      <c r="B37" s="213"/>
      <c r="C37" s="213"/>
      <c r="D37" s="237"/>
      <c r="E37" s="98" t="s">
        <v>19</v>
      </c>
      <c r="F37" s="214"/>
      <c r="G37" s="237"/>
      <c r="H37" s="237"/>
      <c r="I37" s="237"/>
      <c r="J37" s="237"/>
      <c r="K37" s="226"/>
      <c r="L37" s="262"/>
      <c r="M37" s="262"/>
      <c r="N37" s="228"/>
      <c r="O37" s="98" t="s">
        <v>19</v>
      </c>
      <c r="P37" s="263"/>
      <c r="Q37" s="264"/>
      <c r="R37" s="264"/>
      <c r="S37" s="264"/>
      <c r="T37" s="265"/>
      <c r="U37" s="212" t="s">
        <v>229</v>
      </c>
      <c r="V37" s="213"/>
      <c r="W37" s="213"/>
      <c r="X37" s="213"/>
      <c r="Y37" s="213"/>
      <c r="Z37" s="99" t="s">
        <v>19</v>
      </c>
      <c r="AA37" s="231" t="s">
        <v>180</v>
      </c>
      <c r="AB37" s="210"/>
      <c r="AC37" s="210"/>
      <c r="AD37" s="266"/>
    </row>
    <row r="38" spans="1:44" s="18" customFormat="1" ht="15" customHeight="1" thickBot="1">
      <c r="A38" s="254" t="s">
        <v>32</v>
      </c>
      <c r="B38" s="255"/>
      <c r="C38" s="255"/>
      <c r="D38" s="255"/>
      <c r="E38" s="256"/>
      <c r="F38" s="257" t="s">
        <v>33</v>
      </c>
      <c r="G38" s="258"/>
      <c r="H38" s="258"/>
      <c r="I38" s="258"/>
      <c r="J38" s="259"/>
      <c r="K38" s="258" t="s">
        <v>34</v>
      </c>
      <c r="L38" s="258"/>
      <c r="M38" s="258"/>
      <c r="N38" s="258"/>
      <c r="O38" s="258"/>
      <c r="P38" s="257" t="s">
        <v>35</v>
      </c>
      <c r="Q38" s="258"/>
      <c r="R38" s="258"/>
      <c r="S38" s="258"/>
      <c r="T38" s="260"/>
      <c r="U38" s="261"/>
      <c r="V38" s="213"/>
      <c r="W38" s="213"/>
      <c r="X38" s="213"/>
      <c r="Y38" s="213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40" t="s">
        <v>227</v>
      </c>
      <c r="B39" s="241"/>
      <c r="C39" s="241"/>
      <c r="D39" s="241"/>
      <c r="E39" s="45" t="s">
        <v>19</v>
      </c>
      <c r="F39" s="242" t="s">
        <v>228</v>
      </c>
      <c r="G39" s="243"/>
      <c r="H39" s="243"/>
      <c r="I39" s="243"/>
      <c r="J39" s="244"/>
      <c r="K39" s="245"/>
      <c r="L39" s="246"/>
      <c r="M39" s="246"/>
      <c r="N39" s="246"/>
      <c r="O39" s="46" t="s">
        <v>19</v>
      </c>
      <c r="P39" s="247"/>
      <c r="Q39" s="248"/>
      <c r="R39" s="248"/>
      <c r="S39" s="248"/>
      <c r="T39" s="249"/>
      <c r="U39" s="240"/>
      <c r="V39" s="250"/>
      <c r="W39" s="250"/>
      <c r="X39" s="250"/>
      <c r="Y39" s="250"/>
      <c r="Z39" s="46" t="s">
        <v>19</v>
      </c>
      <c r="AA39" s="251"/>
      <c r="AB39" s="252"/>
      <c r="AC39" s="252"/>
      <c r="AD39" s="253"/>
    </row>
    <row r="40" spans="1:44" ht="15" customHeight="1">
      <c r="A40" s="212" t="s">
        <v>234</v>
      </c>
      <c r="B40" s="213"/>
      <c r="C40" s="213"/>
      <c r="D40" s="213"/>
      <c r="E40" s="47" t="s">
        <v>19</v>
      </c>
      <c r="F40" s="231" t="s">
        <v>228</v>
      </c>
      <c r="G40" s="232"/>
      <c r="H40" s="232"/>
      <c r="I40" s="232"/>
      <c r="J40" s="233"/>
      <c r="K40" s="212"/>
      <c r="L40" s="216"/>
      <c r="M40" s="216"/>
      <c r="N40" s="216"/>
      <c r="O40" s="44" t="s">
        <v>19</v>
      </c>
      <c r="P40" s="234"/>
      <c r="Q40" s="235"/>
      <c r="R40" s="235"/>
      <c r="S40" s="235"/>
      <c r="T40" s="236"/>
      <c r="U40" s="212"/>
      <c r="V40" s="213"/>
      <c r="W40" s="213"/>
      <c r="X40" s="213"/>
      <c r="Y40" s="237"/>
      <c r="Z40" s="47" t="s">
        <v>19</v>
      </c>
      <c r="AA40" s="238"/>
      <c r="AB40" s="238"/>
      <c r="AC40" s="238"/>
      <c r="AD40" s="239"/>
      <c r="AR40" s="18"/>
    </row>
    <row r="41" spans="1:44" ht="15" customHeight="1">
      <c r="A41" s="212"/>
      <c r="B41" s="213"/>
      <c r="C41" s="213"/>
      <c r="D41" s="213"/>
      <c r="E41" s="47" t="s">
        <v>19</v>
      </c>
      <c r="F41" s="214"/>
      <c r="G41" s="213"/>
      <c r="H41" s="213"/>
      <c r="I41" s="213"/>
      <c r="J41" s="215"/>
      <c r="K41" s="212"/>
      <c r="L41" s="216"/>
      <c r="M41" s="216"/>
      <c r="N41" s="216"/>
      <c r="O41" s="44" t="s">
        <v>19</v>
      </c>
      <c r="P41" s="214"/>
      <c r="Q41" s="213"/>
      <c r="R41" s="213"/>
      <c r="S41" s="213"/>
      <c r="T41" s="215"/>
      <c r="U41" s="217" t="s">
        <v>36</v>
      </c>
      <c r="V41" s="218"/>
      <c r="W41" s="218"/>
      <c r="X41" s="218"/>
      <c r="Y41" s="218"/>
      <c r="Z41" s="218"/>
      <c r="AA41" s="218"/>
      <c r="AB41" s="218"/>
      <c r="AC41" s="218"/>
      <c r="AD41" s="219"/>
    </row>
    <row r="42" spans="1:44" ht="13.5">
      <c r="A42" s="212"/>
      <c r="B42" s="213"/>
      <c r="C42" s="213"/>
      <c r="D42" s="213"/>
      <c r="E42" s="47" t="s">
        <v>19</v>
      </c>
      <c r="F42" s="214"/>
      <c r="G42" s="213"/>
      <c r="H42" s="213"/>
      <c r="I42" s="213"/>
      <c r="J42" s="215"/>
      <c r="K42" s="212"/>
      <c r="L42" s="216"/>
      <c r="M42" s="216"/>
      <c r="N42" s="216"/>
      <c r="O42" s="44" t="s">
        <v>19</v>
      </c>
      <c r="P42" s="214"/>
      <c r="Q42" s="213"/>
      <c r="R42" s="213"/>
      <c r="S42" s="213"/>
      <c r="T42" s="215"/>
      <c r="U42" s="220" t="s">
        <v>37</v>
      </c>
      <c r="V42" s="221"/>
      <c r="W42" s="221"/>
      <c r="X42" s="222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199" t="s">
        <v>40</v>
      </c>
      <c r="B43" s="200"/>
      <c r="C43" s="200"/>
      <c r="D43" s="200"/>
      <c r="E43" s="53"/>
      <c r="F43" s="201" t="s">
        <v>41</v>
      </c>
      <c r="G43" s="200"/>
      <c r="H43" s="200"/>
      <c r="I43" s="200"/>
      <c r="J43" s="202"/>
      <c r="K43" s="199" t="s">
        <v>42</v>
      </c>
      <c r="L43" s="203"/>
      <c r="M43" s="203"/>
      <c r="N43" s="203"/>
      <c r="O43" s="54"/>
      <c r="P43" s="204" t="s">
        <v>244</v>
      </c>
      <c r="Q43" s="205"/>
      <c r="R43" s="205"/>
      <c r="S43" s="205"/>
      <c r="T43" s="206"/>
      <c r="U43" s="207" t="s">
        <v>43</v>
      </c>
      <c r="V43" s="182"/>
      <c r="W43" s="182"/>
      <c r="X43" s="208"/>
      <c r="Y43" s="209">
        <v>0.75</v>
      </c>
      <c r="Z43" s="210"/>
      <c r="AA43" s="211"/>
      <c r="AB43" s="181" t="s">
        <v>223</v>
      </c>
      <c r="AC43" s="182"/>
      <c r="AD43" s="183"/>
    </row>
    <row r="44" spans="1:44" ht="14.25" thickBot="1">
      <c r="A44" s="184">
        <v>0</v>
      </c>
      <c r="B44" s="185"/>
      <c r="C44" s="185"/>
      <c r="D44" s="185"/>
      <c r="E44" s="186"/>
      <c r="F44" s="187">
        <v>0</v>
      </c>
      <c r="G44" s="188"/>
      <c r="H44" s="188"/>
      <c r="I44" s="188"/>
      <c r="J44" s="189"/>
      <c r="K44" s="184">
        <v>0</v>
      </c>
      <c r="L44" s="185"/>
      <c r="M44" s="185"/>
      <c r="N44" s="185"/>
      <c r="O44" s="186"/>
      <c r="P44" s="190" t="s">
        <v>245</v>
      </c>
      <c r="Q44" s="191"/>
      <c r="R44" s="191"/>
      <c r="S44" s="191"/>
      <c r="T44" s="192"/>
      <c r="U44" s="184" t="s">
        <v>62</v>
      </c>
      <c r="V44" s="185"/>
      <c r="W44" s="185"/>
      <c r="X44" s="186"/>
      <c r="Y44" s="193">
        <v>0.75</v>
      </c>
      <c r="Z44" s="194"/>
      <c r="AA44" s="195"/>
      <c r="AB44" s="196" t="str">
        <f>'1'!AB49:AD49</f>
        <v>中村　恵理子</v>
      </c>
      <c r="AC44" s="197"/>
      <c r="AD44" s="19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9"/>
      <c r="B47" s="171"/>
      <c r="C47" s="171"/>
      <c r="D47" s="171"/>
      <c r="E47" s="171"/>
      <c r="F47" s="171"/>
      <c r="G47" s="180" t="s">
        <v>242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3.5">
      <c r="A48" s="179"/>
      <c r="B48" s="171"/>
      <c r="C48" s="171"/>
      <c r="D48" s="171"/>
      <c r="E48" s="171"/>
      <c r="F48" s="171"/>
      <c r="G48" s="174" t="s">
        <v>243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5"/>
    </row>
    <row r="49" spans="1:30" ht="14.25" thickBot="1">
      <c r="A49" s="166"/>
      <c r="B49" s="167"/>
      <c r="C49" s="167"/>
      <c r="D49" s="167"/>
      <c r="E49" s="167"/>
      <c r="F49" s="167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63" spans="1:30" ht="14.25" customHeight="1"/>
    <row r="64" spans="1:30" ht="15" hidden="1" customHeight="1"/>
    <row r="65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/>
      <c r="J5" s="314"/>
      <c r="K5" s="314"/>
      <c r="L5" s="314"/>
      <c r="M5" s="315"/>
      <c r="N5" s="251"/>
      <c r="O5" s="316"/>
      <c r="P5" s="133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36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36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36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36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36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36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36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36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36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36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36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36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36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36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36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36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36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36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36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36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34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34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34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34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34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34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34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34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8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8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3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40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'1'!AB49:AD49</f>
        <v>中村　恵理子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347</v>
      </c>
      <c r="H4" s="326"/>
      <c r="I4" s="312" t="s">
        <v>63</v>
      </c>
      <c r="J4" s="210"/>
      <c r="K4" s="210"/>
      <c r="L4" s="210"/>
      <c r="M4" s="211"/>
      <c r="N4" s="320" t="s">
        <v>0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 t="s">
        <v>249</v>
      </c>
      <c r="J5" s="314"/>
      <c r="K5" s="314"/>
      <c r="L5" s="314"/>
      <c r="M5" s="315"/>
      <c r="N5" s="251" t="s">
        <v>252</v>
      </c>
      <c r="O5" s="316"/>
      <c r="P5" s="133"/>
      <c r="Q5" s="289" t="s">
        <v>11</v>
      </c>
      <c r="R5" s="290"/>
      <c r="S5" s="290"/>
      <c r="T5" s="291"/>
      <c r="U5" s="317" t="s">
        <v>250</v>
      </c>
      <c r="V5" s="318"/>
      <c r="W5" s="318"/>
      <c r="X5" s="318"/>
      <c r="Y5" s="319"/>
      <c r="Z5" s="320" t="s">
        <v>344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300" t="s">
        <v>253</v>
      </c>
      <c r="H9" s="300"/>
      <c r="I9" s="300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300" t="s">
        <v>275</v>
      </c>
      <c r="R9" s="300"/>
      <c r="S9" s="300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300" t="s">
        <v>293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300" t="s">
        <v>305</v>
      </c>
      <c r="H10" s="300"/>
      <c r="I10" s="300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300" t="s">
        <v>276</v>
      </c>
      <c r="R10" s="300"/>
      <c r="S10" s="300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300" t="s">
        <v>294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300" t="s">
        <v>254</v>
      </c>
      <c r="H11" s="300"/>
      <c r="I11" s="300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300" t="s">
        <v>277</v>
      </c>
      <c r="R11" s="300"/>
      <c r="S11" s="300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300" t="s">
        <v>295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300" t="s">
        <v>255</v>
      </c>
      <c r="H12" s="300"/>
      <c r="I12" s="300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300" t="s">
        <v>278</v>
      </c>
      <c r="R12" s="300"/>
      <c r="S12" s="300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300" t="s">
        <v>296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300" t="s">
        <v>260</v>
      </c>
      <c r="H13" s="300"/>
      <c r="I13" s="300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300" t="s">
        <v>279</v>
      </c>
      <c r="R13" s="300"/>
      <c r="S13" s="300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300" t="s">
        <v>297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300" t="s">
        <v>261</v>
      </c>
      <c r="H14" s="300"/>
      <c r="I14" s="300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300" t="s">
        <v>280</v>
      </c>
      <c r="R14" s="300"/>
      <c r="S14" s="300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300" t="s">
        <v>298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300" t="s">
        <v>264</v>
      </c>
      <c r="H15" s="300"/>
      <c r="I15" s="300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300" t="s">
        <v>281</v>
      </c>
      <c r="R15" s="300"/>
      <c r="S15" s="300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300" t="s">
        <v>299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300" t="s">
        <v>265</v>
      </c>
      <c r="H16" s="300"/>
      <c r="I16" s="300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300" t="s">
        <v>323</v>
      </c>
      <c r="R16" s="300"/>
      <c r="S16" s="300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300" t="s">
        <v>300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300" t="s">
        <v>266</v>
      </c>
      <c r="H17" s="300"/>
      <c r="I17" s="300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300" t="s">
        <v>282</v>
      </c>
      <c r="R17" s="300"/>
      <c r="S17" s="300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300" t="s">
        <v>301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300" t="s">
        <v>267</v>
      </c>
      <c r="H18" s="300"/>
      <c r="I18" s="300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300" t="s">
        <v>283</v>
      </c>
      <c r="R18" s="300"/>
      <c r="S18" s="300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300" t="s">
        <v>302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300" t="s">
        <v>268</v>
      </c>
      <c r="H19" s="300"/>
      <c r="I19" s="300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300" t="s">
        <v>284</v>
      </c>
      <c r="R19" s="300"/>
      <c r="S19" s="300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300" t="s">
        <v>312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300" t="s">
        <v>269</v>
      </c>
      <c r="H20" s="300"/>
      <c r="I20" s="300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300" t="s">
        <v>285</v>
      </c>
      <c r="R20" s="300"/>
      <c r="S20" s="300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300" t="s">
        <v>313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300" t="s">
        <v>307</v>
      </c>
      <c r="H21" s="300"/>
      <c r="I21" s="300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300" t="s">
        <v>286</v>
      </c>
      <c r="R21" s="300"/>
      <c r="S21" s="300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300" t="s">
        <v>314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300" t="s">
        <v>270</v>
      </c>
      <c r="H22" s="300"/>
      <c r="I22" s="300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300" t="s">
        <v>287</v>
      </c>
      <c r="R22" s="300"/>
      <c r="S22" s="300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300" t="s">
        <v>315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300" t="s">
        <v>271</v>
      </c>
      <c r="H23" s="300"/>
      <c r="I23" s="300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300" t="s">
        <v>288</v>
      </c>
      <c r="R23" s="300"/>
      <c r="S23" s="300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300" t="s">
        <v>316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300" t="s">
        <v>303</v>
      </c>
      <c r="H24" s="300"/>
      <c r="I24" s="300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300" t="s">
        <v>289</v>
      </c>
      <c r="R24" s="300"/>
      <c r="S24" s="300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300" t="s">
        <v>324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300" t="s">
        <v>304</v>
      </c>
      <c r="H25" s="300"/>
      <c r="I25" s="300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300" t="s">
        <v>290</v>
      </c>
      <c r="R25" s="300"/>
      <c r="S25" s="300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300" t="s">
        <v>317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300" t="s">
        <v>272</v>
      </c>
      <c r="H26" s="300"/>
      <c r="I26" s="300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300" t="s">
        <v>258</v>
      </c>
      <c r="R26" s="300"/>
      <c r="S26" s="300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300" t="s">
        <v>325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300" t="s">
        <v>273</v>
      </c>
      <c r="H27" s="300"/>
      <c r="I27" s="300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300" t="s">
        <v>291</v>
      </c>
      <c r="R27" s="300"/>
      <c r="S27" s="300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300" t="s">
        <v>318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297" t="s">
        <v>274</v>
      </c>
      <c r="H28" s="297"/>
      <c r="I28" s="29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297" t="s">
        <v>292</v>
      </c>
      <c r="R28" s="297"/>
      <c r="S28" s="29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97" t="s">
        <v>341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297" t="s">
        <v>319</v>
      </c>
      <c r="H29" s="297"/>
      <c r="I29" s="29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97" t="s">
        <v>326</v>
      </c>
      <c r="R29" s="297"/>
      <c r="S29" s="297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297" t="s">
        <v>328</v>
      </c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297" t="s">
        <v>329</v>
      </c>
      <c r="H30" s="297"/>
      <c r="I30" s="29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297" t="s">
        <v>330</v>
      </c>
      <c r="R30" s="297"/>
      <c r="S30" s="297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297" t="s">
        <v>332</v>
      </c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297" t="s">
        <v>333</v>
      </c>
      <c r="H31" s="297"/>
      <c r="I31" s="29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297" t="s">
        <v>334</v>
      </c>
      <c r="R31" s="297"/>
      <c r="S31" s="297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297" t="s">
        <v>336</v>
      </c>
      <c r="AB31" s="297"/>
      <c r="AC31" s="297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300" t="s">
        <v>339</v>
      </c>
      <c r="H32" s="300"/>
      <c r="I32" s="300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300" t="s">
        <v>338</v>
      </c>
      <c r="R32" s="300"/>
      <c r="S32" s="300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300" t="s">
        <v>337</v>
      </c>
      <c r="AB32" s="300"/>
      <c r="AC32" s="300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300" t="s">
        <v>340</v>
      </c>
      <c r="H33" s="300"/>
      <c r="I33" s="300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1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72</v>
      </c>
      <c r="K34" s="294"/>
      <c r="L34" s="95" t="s">
        <v>22</v>
      </c>
      <c r="M34" s="94" t="s">
        <v>24</v>
      </c>
      <c r="N34" s="294">
        <f>SUM(F34:K34)</f>
        <v>73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72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1</v>
      </c>
      <c r="AA34" s="296"/>
      <c r="AB34" s="296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  <c r="AP36" s="231" t="s">
        <v>180</v>
      </c>
      <c r="AQ36" s="210"/>
      <c r="AR36" s="210"/>
      <c r="AS36" s="266"/>
    </row>
    <row r="37" spans="1:45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35" t="s">
        <v>19</v>
      </c>
      <c r="P37" s="281"/>
      <c r="Q37" s="282"/>
      <c r="R37" s="282"/>
      <c r="S37" s="282"/>
      <c r="T37" s="282"/>
      <c r="U37" s="245" t="s">
        <v>255</v>
      </c>
      <c r="V37" s="246"/>
      <c r="W37" s="246"/>
      <c r="X37" s="246"/>
      <c r="Y37" s="246"/>
      <c r="Z37" s="43" t="s">
        <v>19</v>
      </c>
      <c r="AA37" s="283" t="s">
        <v>256</v>
      </c>
      <c r="AB37" s="246"/>
      <c r="AC37" s="246"/>
      <c r="AD37" s="284"/>
    </row>
    <row r="38" spans="1:45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40" t="s">
        <v>19</v>
      </c>
      <c r="P38" s="214"/>
      <c r="Q38" s="213"/>
      <c r="R38" s="213"/>
      <c r="S38" s="213"/>
      <c r="T38" s="213"/>
      <c r="U38" s="212" t="s">
        <v>257</v>
      </c>
      <c r="V38" s="216"/>
      <c r="W38" s="216"/>
      <c r="X38" s="216"/>
      <c r="Y38" s="216"/>
      <c r="Z38" s="44" t="s">
        <v>19</v>
      </c>
      <c r="AA38" s="231" t="s">
        <v>256</v>
      </c>
      <c r="AB38" s="210"/>
      <c r="AC38" s="210"/>
      <c r="AD38" s="266"/>
    </row>
    <row r="39" spans="1:45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40" t="s">
        <v>19</v>
      </c>
      <c r="P39" s="275"/>
      <c r="Q39" s="275"/>
      <c r="R39" s="275"/>
      <c r="S39" s="275"/>
      <c r="T39" s="276"/>
      <c r="U39" s="212" t="s">
        <v>258</v>
      </c>
      <c r="V39" s="216"/>
      <c r="W39" s="216"/>
      <c r="X39" s="216"/>
      <c r="Y39" s="216"/>
      <c r="Z39" s="44" t="s">
        <v>19</v>
      </c>
      <c r="AA39" s="231" t="s">
        <v>256</v>
      </c>
      <c r="AB39" s="210"/>
      <c r="AC39" s="210"/>
      <c r="AD39" s="266"/>
    </row>
    <row r="40" spans="1:45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 t="s">
        <v>259</v>
      </c>
      <c r="V40" s="213"/>
      <c r="W40" s="213"/>
      <c r="X40" s="213"/>
      <c r="Y40" s="213"/>
      <c r="Z40" s="44" t="s">
        <v>19</v>
      </c>
      <c r="AA40" s="231" t="s">
        <v>256</v>
      </c>
      <c r="AB40" s="210"/>
      <c r="AC40" s="210"/>
      <c r="AD40" s="266"/>
    </row>
    <row r="41" spans="1:45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 t="s">
        <v>308</v>
      </c>
      <c r="V41" s="213"/>
      <c r="W41" s="213"/>
      <c r="X41" s="213"/>
      <c r="Y41" s="213"/>
      <c r="Z41" s="99" t="s">
        <v>19</v>
      </c>
      <c r="AA41" s="231" t="s">
        <v>180</v>
      </c>
      <c r="AB41" s="210"/>
      <c r="AC41" s="210"/>
      <c r="AD41" s="266"/>
    </row>
    <row r="42" spans="1:45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 t="s">
        <v>309</v>
      </c>
      <c r="V42" s="213"/>
      <c r="W42" s="213"/>
      <c r="X42" s="213"/>
      <c r="Y42" s="213"/>
      <c r="Z42" s="44" t="s">
        <v>19</v>
      </c>
      <c r="AA42" s="231" t="s">
        <v>180</v>
      </c>
      <c r="AB42" s="210"/>
      <c r="AC42" s="210"/>
      <c r="AD42" s="266"/>
    </row>
    <row r="43" spans="1:45" s="18" customFormat="1" ht="15" customHeight="1">
      <c r="A43" s="240" t="s">
        <v>262</v>
      </c>
      <c r="B43" s="241"/>
      <c r="C43" s="241"/>
      <c r="D43" s="241"/>
      <c r="E43" s="45" t="s">
        <v>19</v>
      </c>
      <c r="F43" s="242" t="s">
        <v>263</v>
      </c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 t="s">
        <v>310</v>
      </c>
      <c r="V43" s="250"/>
      <c r="W43" s="250"/>
      <c r="X43" s="250"/>
      <c r="Y43" s="250"/>
      <c r="Z43" s="46" t="s">
        <v>19</v>
      </c>
      <c r="AA43" s="231" t="s">
        <v>180</v>
      </c>
      <c r="AB43" s="210"/>
      <c r="AC43" s="210"/>
      <c r="AD43" s="266"/>
    </row>
    <row r="44" spans="1:45" ht="15" customHeight="1">
      <c r="A44" s="212" t="s">
        <v>320</v>
      </c>
      <c r="B44" s="213"/>
      <c r="C44" s="213"/>
      <c r="D44" s="213"/>
      <c r="E44" s="47" t="s">
        <v>19</v>
      </c>
      <c r="F44" s="231" t="s">
        <v>321</v>
      </c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 t="s">
        <v>322</v>
      </c>
      <c r="V44" s="213"/>
      <c r="W44" s="213"/>
      <c r="X44" s="213"/>
      <c r="Y44" s="237"/>
      <c r="Z44" s="47" t="s">
        <v>19</v>
      </c>
      <c r="AA44" s="231" t="s">
        <v>180</v>
      </c>
      <c r="AB44" s="210"/>
      <c r="AC44" s="210"/>
      <c r="AD44" s="266"/>
      <c r="AR44" s="18"/>
    </row>
    <row r="45" spans="1:45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5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5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345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251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346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249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 t="s">
        <v>342</v>
      </c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 t="s">
        <v>343</v>
      </c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4.25" thickBot="1">
      <c r="A54" s="166"/>
      <c r="B54" s="167"/>
      <c r="C54" s="167"/>
      <c r="D54" s="167"/>
      <c r="E54" s="167"/>
      <c r="F54" s="167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169"/>
    </row>
    <row r="78" ht="14.25" customHeight="1"/>
    <row r="79" ht="15" hidden="1" customHeight="1"/>
    <row r="80" ht="15" hidden="1" customHeight="1"/>
  </sheetData>
  <mergeCells count="198"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0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350</v>
      </c>
      <c r="J5" s="314"/>
      <c r="K5" s="314"/>
      <c r="L5" s="314"/>
      <c r="M5" s="315"/>
      <c r="N5" s="251" t="s">
        <v>351</v>
      </c>
      <c r="O5" s="316"/>
      <c r="P5" s="152"/>
      <c r="Q5" s="289" t="s">
        <v>11</v>
      </c>
      <c r="R5" s="290"/>
      <c r="S5" s="290"/>
      <c r="T5" s="291"/>
      <c r="U5" s="317" t="s">
        <v>352</v>
      </c>
      <c r="V5" s="318"/>
      <c r="W5" s="318"/>
      <c r="X5" s="318"/>
      <c r="Y5" s="319"/>
      <c r="Z5" s="320" t="s">
        <v>344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353</v>
      </c>
      <c r="V6" s="185"/>
      <c r="W6" s="185"/>
      <c r="X6" s="185"/>
      <c r="Y6" s="186"/>
      <c r="Z6" s="187" t="s">
        <v>344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44"/>
      <c r="F9" s="29">
        <v>60</v>
      </c>
      <c r="G9" s="300" t="s">
        <v>354</v>
      </c>
      <c r="H9" s="300"/>
      <c r="I9" s="300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44"/>
      <c r="P9" s="29">
        <v>28</v>
      </c>
      <c r="Q9" s="300" t="s">
        <v>367</v>
      </c>
      <c r="R9" s="300"/>
      <c r="S9" s="300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44"/>
      <c r="Z9" s="29">
        <v>28</v>
      </c>
      <c r="AA9" s="300" t="s">
        <v>375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28</v>
      </c>
      <c r="G10" s="300" t="s">
        <v>355</v>
      </c>
      <c r="H10" s="300"/>
      <c r="I10" s="300"/>
      <c r="J10" s="34" t="s">
        <v>19</v>
      </c>
      <c r="K10" s="27">
        <v>5</v>
      </c>
      <c r="L10" s="35"/>
      <c r="M10" s="28" t="s">
        <v>390</v>
      </c>
      <c r="N10" s="28" t="s">
        <v>390</v>
      </c>
      <c r="O10" s="113"/>
      <c r="P10" s="33">
        <v>0</v>
      </c>
      <c r="Q10" s="300" t="s">
        <v>368</v>
      </c>
      <c r="R10" s="300"/>
      <c r="S10" s="300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30</v>
      </c>
      <c r="AA10" s="300" t="s">
        <v>376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44"/>
      <c r="F11" s="36">
        <v>28</v>
      </c>
      <c r="G11" s="300" t="s">
        <v>356</v>
      </c>
      <c r="H11" s="300"/>
      <c r="I11" s="300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44"/>
      <c r="P11" s="29">
        <v>28</v>
      </c>
      <c r="Q11" s="300" t="s">
        <v>369</v>
      </c>
      <c r="R11" s="300"/>
      <c r="S11" s="300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44"/>
      <c r="Z11" s="29">
        <v>28</v>
      </c>
      <c r="AA11" s="300" t="s">
        <v>377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60</v>
      </c>
      <c r="G12" s="300" t="s">
        <v>357</v>
      </c>
      <c r="H12" s="300"/>
      <c r="I12" s="300"/>
      <c r="J12" s="34" t="s">
        <v>19</v>
      </c>
      <c r="K12" s="27">
        <v>11</v>
      </c>
      <c r="L12" s="35" t="s">
        <v>393</v>
      </c>
      <c r="M12" s="28"/>
      <c r="N12" s="28" t="s">
        <v>390</v>
      </c>
      <c r="O12" s="113"/>
      <c r="P12" s="33">
        <v>7</v>
      </c>
      <c r="Q12" s="300" t="s">
        <v>396</v>
      </c>
      <c r="R12" s="300"/>
      <c r="S12" s="300"/>
      <c r="T12" s="30" t="s">
        <v>19</v>
      </c>
      <c r="U12" s="31">
        <v>12</v>
      </c>
      <c r="V12" s="35"/>
      <c r="W12" s="28"/>
      <c r="X12" s="28" t="s">
        <v>390</v>
      </c>
      <c r="Y12" s="113"/>
      <c r="Z12" s="33">
        <v>28</v>
      </c>
      <c r="AA12" s="300" t="s">
        <v>413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44"/>
      <c r="F13" s="29">
        <v>60</v>
      </c>
      <c r="G13" s="300" t="s">
        <v>358</v>
      </c>
      <c r="H13" s="300"/>
      <c r="I13" s="300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44"/>
      <c r="P13" s="29">
        <v>28</v>
      </c>
      <c r="Q13" s="300" t="s">
        <v>370</v>
      </c>
      <c r="R13" s="300"/>
      <c r="S13" s="300"/>
      <c r="T13" s="30" t="s">
        <v>19</v>
      </c>
      <c r="U13" s="27">
        <v>15</v>
      </c>
      <c r="V13" s="28" t="s">
        <v>26</v>
      </c>
      <c r="W13" s="28"/>
      <c r="X13" s="28" t="s">
        <v>390</v>
      </c>
      <c r="Y13" s="144"/>
      <c r="Z13" s="29">
        <v>90</v>
      </c>
      <c r="AA13" s="300" t="s">
        <v>378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28</v>
      </c>
      <c r="G14" s="300" t="s">
        <v>359</v>
      </c>
      <c r="H14" s="300"/>
      <c r="I14" s="300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0</v>
      </c>
      <c r="Q14" s="300" t="s">
        <v>371</v>
      </c>
      <c r="R14" s="300"/>
      <c r="S14" s="300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300" t="s">
        <v>379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44"/>
      <c r="F15" s="29">
        <v>28</v>
      </c>
      <c r="G15" s="300" t="s">
        <v>360</v>
      </c>
      <c r="H15" s="300"/>
      <c r="I15" s="300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44"/>
      <c r="P15" s="29">
        <v>20</v>
      </c>
      <c r="Q15" s="300" t="s">
        <v>399</v>
      </c>
      <c r="R15" s="300"/>
      <c r="S15" s="300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44"/>
      <c r="Z15" s="29">
        <v>0</v>
      </c>
      <c r="AA15" s="300" t="s">
        <v>380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28</v>
      </c>
      <c r="G16" s="300" t="s">
        <v>361</v>
      </c>
      <c r="H16" s="300"/>
      <c r="I16" s="300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28</v>
      </c>
      <c r="Q16" s="300" t="s">
        <v>401</v>
      </c>
      <c r="R16" s="300"/>
      <c r="S16" s="300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300" t="s">
        <v>381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390</v>
      </c>
      <c r="D17" s="28" t="s">
        <v>390</v>
      </c>
      <c r="E17" s="144"/>
      <c r="F17" s="29">
        <v>7</v>
      </c>
      <c r="G17" s="300" t="s">
        <v>362</v>
      </c>
      <c r="H17" s="300"/>
      <c r="I17" s="300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44"/>
      <c r="P17" s="29">
        <v>0</v>
      </c>
      <c r="Q17" s="300" t="s">
        <v>372</v>
      </c>
      <c r="R17" s="300"/>
      <c r="S17" s="300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44"/>
      <c r="Z17" s="29">
        <v>0</v>
      </c>
      <c r="AA17" s="300" t="s">
        <v>382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28</v>
      </c>
      <c r="G18" s="300" t="s">
        <v>363</v>
      </c>
      <c r="H18" s="300"/>
      <c r="I18" s="300"/>
      <c r="J18" s="34" t="s">
        <v>19</v>
      </c>
      <c r="K18" s="27">
        <v>29</v>
      </c>
      <c r="L18" s="35"/>
      <c r="M18" s="28" t="s">
        <v>390</v>
      </c>
      <c r="N18" s="28" t="s">
        <v>390</v>
      </c>
      <c r="O18" s="113"/>
      <c r="P18" s="33">
        <v>63</v>
      </c>
      <c r="Q18" s="300" t="s">
        <v>373</v>
      </c>
      <c r="R18" s="300"/>
      <c r="S18" s="300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300" t="s">
        <v>383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390</v>
      </c>
      <c r="D19" s="28" t="s">
        <v>390</v>
      </c>
      <c r="E19" s="144"/>
      <c r="F19" s="29">
        <v>28</v>
      </c>
      <c r="G19" s="300" t="s">
        <v>364</v>
      </c>
      <c r="H19" s="300"/>
      <c r="I19" s="300"/>
      <c r="J19" s="30" t="s">
        <v>19</v>
      </c>
      <c r="K19" s="31">
        <v>32</v>
      </c>
      <c r="L19" s="28"/>
      <c r="M19" s="28" t="s">
        <v>390</v>
      </c>
      <c r="N19" s="28" t="s">
        <v>390</v>
      </c>
      <c r="O19" s="144"/>
      <c r="P19" s="29">
        <v>63</v>
      </c>
      <c r="Q19" s="300" t="s">
        <v>374</v>
      </c>
      <c r="R19" s="300"/>
      <c r="S19" s="300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44"/>
      <c r="Z19" s="29">
        <v>0</v>
      </c>
      <c r="AA19" s="300" t="s">
        <v>384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14</v>
      </c>
      <c r="G20" s="300" t="s">
        <v>365</v>
      </c>
      <c r="H20" s="300"/>
      <c r="I20" s="300"/>
      <c r="J20" s="34" t="s">
        <v>19</v>
      </c>
      <c r="K20" s="27">
        <v>35</v>
      </c>
      <c r="L20" s="35" t="s">
        <v>26</v>
      </c>
      <c r="M20" s="28"/>
      <c r="N20" s="28"/>
      <c r="O20" s="113" t="s">
        <v>408</v>
      </c>
      <c r="P20" s="33">
        <v>0</v>
      </c>
      <c r="Q20" s="300" t="s">
        <v>407</v>
      </c>
      <c r="R20" s="300"/>
      <c r="S20" s="300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300" t="s">
        <v>385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390</v>
      </c>
      <c r="D21" s="28" t="s">
        <v>390</v>
      </c>
      <c r="E21" s="144"/>
      <c r="F21" s="29">
        <v>30</v>
      </c>
      <c r="G21" s="300" t="s">
        <v>366</v>
      </c>
      <c r="H21" s="300"/>
      <c r="I21" s="300"/>
      <c r="J21" s="30" t="s">
        <v>19</v>
      </c>
      <c r="K21" s="31">
        <v>38</v>
      </c>
      <c r="L21" s="28" t="s">
        <v>393</v>
      </c>
      <c r="M21" s="28"/>
      <c r="N21" s="28" t="s">
        <v>390</v>
      </c>
      <c r="O21" s="144"/>
      <c r="P21" s="29">
        <v>21</v>
      </c>
      <c r="Q21" s="300" t="s">
        <v>400</v>
      </c>
      <c r="R21" s="300"/>
      <c r="S21" s="300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44"/>
      <c r="Z21" s="29">
        <v>0</v>
      </c>
      <c r="AA21" s="300" t="s">
        <v>386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0</v>
      </c>
      <c r="G22" s="300" t="s">
        <v>388</v>
      </c>
      <c r="H22" s="300"/>
      <c r="I22" s="300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0</v>
      </c>
      <c r="Q22" s="300" t="s">
        <v>389</v>
      </c>
      <c r="R22" s="300"/>
      <c r="S22" s="300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0</v>
      </c>
      <c r="AA22" s="300" t="s">
        <v>387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 t="s">
        <v>393</v>
      </c>
      <c r="C23" s="28"/>
      <c r="D23" s="28"/>
      <c r="E23" s="144" t="s">
        <v>393</v>
      </c>
      <c r="F23" s="29">
        <v>0</v>
      </c>
      <c r="G23" s="300" t="s">
        <v>394</v>
      </c>
      <c r="H23" s="300"/>
      <c r="I23" s="300"/>
      <c r="J23" s="30" t="s">
        <v>19</v>
      </c>
      <c r="K23" s="31">
        <v>44</v>
      </c>
      <c r="L23" s="28" t="s">
        <v>26</v>
      </c>
      <c r="M23" s="28"/>
      <c r="N23" s="28"/>
      <c r="O23" s="144" t="s">
        <v>409</v>
      </c>
      <c r="P23" s="29">
        <v>0</v>
      </c>
      <c r="Q23" s="300" t="s">
        <v>398</v>
      </c>
      <c r="R23" s="300"/>
      <c r="S23" s="300"/>
      <c r="T23" s="30" t="s">
        <v>19</v>
      </c>
      <c r="U23" s="27">
        <v>45</v>
      </c>
      <c r="V23" s="28" t="s">
        <v>26</v>
      </c>
      <c r="W23" s="28"/>
      <c r="X23" s="28"/>
      <c r="Y23" s="144" t="s">
        <v>408</v>
      </c>
      <c r="Z23" s="29">
        <v>0</v>
      </c>
      <c r="AA23" s="300" t="s">
        <v>410</v>
      </c>
      <c r="AB23" s="300"/>
      <c r="AC23" s="300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300" t="s">
        <v>411</v>
      </c>
      <c r="H24" s="300"/>
      <c r="I24" s="300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300" t="s">
        <v>418</v>
      </c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 thickBot="1">
      <c r="A25" s="292" t="s">
        <v>20</v>
      </c>
      <c r="B25" s="293"/>
      <c r="C25" s="293"/>
      <c r="D25" s="293"/>
      <c r="E25" s="94" t="s">
        <v>21</v>
      </c>
      <c r="F25" s="294">
        <f>COUNTIF(B9:B24,"・")+COUNTIF(L9:L24,"・")+COUNTIF(V9:V24,"・")</f>
        <v>10</v>
      </c>
      <c r="G25" s="295"/>
      <c r="H25" s="95" t="s">
        <v>22</v>
      </c>
      <c r="I25" s="94" t="s">
        <v>23</v>
      </c>
      <c r="J25" s="294">
        <f>COUNTIF(C9:C24,"・")+COUNTIF(M9:M24,"・")+COUNTIF(W9:W24,"・")</f>
        <v>36</v>
      </c>
      <c r="K25" s="294"/>
      <c r="L25" s="95" t="s">
        <v>22</v>
      </c>
      <c r="M25" s="94" t="s">
        <v>24</v>
      </c>
      <c r="N25" s="294">
        <f>SUM(F25:K25)</f>
        <v>46</v>
      </c>
      <c r="O25" s="294"/>
      <c r="P25" s="294"/>
      <c r="Q25" s="95" t="s">
        <v>22</v>
      </c>
      <c r="R25" s="147" t="s">
        <v>3</v>
      </c>
      <c r="S25" s="147" t="s">
        <v>25</v>
      </c>
      <c r="T25" s="294">
        <f>COUNTIF(D9:D24,"・")+COUNTIF(N9:N24,"・")+COUNTIF(X9:X24,"・")</f>
        <v>40</v>
      </c>
      <c r="U25" s="294"/>
      <c r="V25" s="294"/>
      <c r="W25" s="147" t="s">
        <v>22</v>
      </c>
      <c r="X25" s="147" t="s">
        <v>26</v>
      </c>
      <c r="Y25" s="147" t="s">
        <v>27</v>
      </c>
      <c r="Z25" s="294">
        <f>COUNTIF(E9:E24,"・")+COUNTIF(O9:O24,"・")+COUNTIF(Y9:Y24,"・")</f>
        <v>7</v>
      </c>
      <c r="AA25" s="296"/>
      <c r="AB25" s="296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5" t="s">
        <v>28</v>
      </c>
      <c r="B27" s="286"/>
      <c r="C27" s="286"/>
      <c r="D27" s="286"/>
      <c r="E27" s="286"/>
      <c r="F27" s="257" t="s">
        <v>29</v>
      </c>
      <c r="G27" s="258"/>
      <c r="H27" s="258"/>
      <c r="I27" s="258"/>
      <c r="J27" s="259"/>
      <c r="K27" s="287" t="s">
        <v>30</v>
      </c>
      <c r="L27" s="288"/>
      <c r="M27" s="288"/>
      <c r="N27" s="288"/>
      <c r="O27" s="288"/>
      <c r="P27" s="257" t="s">
        <v>31</v>
      </c>
      <c r="Q27" s="258"/>
      <c r="R27" s="258"/>
      <c r="S27" s="258"/>
      <c r="T27" s="259"/>
      <c r="U27" s="258" t="s">
        <v>34</v>
      </c>
      <c r="V27" s="258"/>
      <c r="W27" s="258"/>
      <c r="X27" s="258"/>
      <c r="Y27" s="258"/>
      <c r="Z27" s="259"/>
      <c r="AA27" s="289" t="s">
        <v>35</v>
      </c>
      <c r="AB27" s="290"/>
      <c r="AC27" s="290"/>
      <c r="AD27" s="291"/>
      <c r="AR27" s="18"/>
    </row>
    <row r="28" spans="1:45" s="18" customFormat="1" ht="15" customHeight="1">
      <c r="A28" s="245" t="s">
        <v>395</v>
      </c>
      <c r="B28" s="279"/>
      <c r="C28" s="279"/>
      <c r="D28" s="280"/>
      <c r="E28" s="42" t="s">
        <v>19</v>
      </c>
      <c r="F28" s="267" t="s">
        <v>397</v>
      </c>
      <c r="G28" s="241"/>
      <c r="H28" s="241"/>
      <c r="I28" s="241"/>
      <c r="J28" s="241"/>
      <c r="K28" s="245"/>
      <c r="L28" s="246"/>
      <c r="M28" s="246"/>
      <c r="N28" s="280"/>
      <c r="O28" s="145" t="s">
        <v>19</v>
      </c>
      <c r="P28" s="281"/>
      <c r="Q28" s="282"/>
      <c r="R28" s="282"/>
      <c r="S28" s="282"/>
      <c r="T28" s="282"/>
      <c r="U28" s="245" t="s">
        <v>394</v>
      </c>
      <c r="V28" s="246"/>
      <c r="W28" s="246"/>
      <c r="X28" s="246"/>
      <c r="Y28" s="246"/>
      <c r="Z28" s="43" t="s">
        <v>19</v>
      </c>
      <c r="AA28" s="283" t="s">
        <v>391</v>
      </c>
      <c r="AB28" s="246"/>
      <c r="AC28" s="246"/>
      <c r="AD28" s="284"/>
      <c r="AR28" s="41"/>
    </row>
    <row r="29" spans="1:45" s="18" customFormat="1" ht="14.25" customHeight="1">
      <c r="A29" s="277"/>
      <c r="B29" s="273"/>
      <c r="C29" s="273"/>
      <c r="D29" s="274"/>
      <c r="E29" s="97" t="s">
        <v>19</v>
      </c>
      <c r="F29" s="272"/>
      <c r="G29" s="273"/>
      <c r="H29" s="273"/>
      <c r="I29" s="273"/>
      <c r="J29" s="273"/>
      <c r="K29" s="277"/>
      <c r="L29" s="278"/>
      <c r="M29" s="278"/>
      <c r="N29" s="274"/>
      <c r="O29" s="153" t="s">
        <v>19</v>
      </c>
      <c r="P29" s="214"/>
      <c r="Q29" s="213"/>
      <c r="R29" s="213"/>
      <c r="S29" s="213"/>
      <c r="T29" s="213"/>
      <c r="U29" s="212" t="s">
        <v>402</v>
      </c>
      <c r="V29" s="216"/>
      <c r="W29" s="216"/>
      <c r="X29" s="216"/>
      <c r="Y29" s="216"/>
      <c r="Z29" s="44" t="s">
        <v>19</v>
      </c>
      <c r="AA29" s="231" t="s">
        <v>391</v>
      </c>
      <c r="AB29" s="210"/>
      <c r="AC29" s="210"/>
      <c r="AD29" s="266"/>
      <c r="AR29" s="73"/>
      <c r="AS29" s="73"/>
    </row>
    <row r="30" spans="1:45" s="18" customFormat="1" ht="15" customHeight="1">
      <c r="A30" s="272"/>
      <c r="B30" s="273"/>
      <c r="C30" s="273"/>
      <c r="D30" s="274"/>
      <c r="E30" s="98" t="s">
        <v>19</v>
      </c>
      <c r="F30" s="275"/>
      <c r="G30" s="275"/>
      <c r="H30" s="275"/>
      <c r="I30" s="275"/>
      <c r="J30" s="276"/>
      <c r="K30" s="212"/>
      <c r="L30" s="216"/>
      <c r="M30" s="216"/>
      <c r="N30" s="237"/>
      <c r="O30" s="153" t="s">
        <v>19</v>
      </c>
      <c r="P30" s="275"/>
      <c r="Q30" s="275"/>
      <c r="R30" s="275"/>
      <c r="S30" s="275"/>
      <c r="T30" s="276"/>
      <c r="U30" s="212" t="s">
        <v>403</v>
      </c>
      <c r="V30" s="216"/>
      <c r="W30" s="216"/>
      <c r="X30" s="216"/>
      <c r="Y30" s="216"/>
      <c r="Z30" s="44" t="s">
        <v>19</v>
      </c>
      <c r="AA30" s="231" t="s">
        <v>391</v>
      </c>
      <c r="AB30" s="210"/>
      <c r="AC30" s="210"/>
      <c r="AD30" s="266"/>
    </row>
    <row r="31" spans="1:45" s="18" customFormat="1" ht="15" customHeight="1">
      <c r="A31" s="212"/>
      <c r="B31" s="213"/>
      <c r="C31" s="213"/>
      <c r="D31" s="237"/>
      <c r="E31" s="42" t="s">
        <v>19</v>
      </c>
      <c r="F31" s="267"/>
      <c r="G31" s="268"/>
      <c r="H31" s="268"/>
      <c r="I31" s="268"/>
      <c r="J31" s="268"/>
      <c r="K31" s="269"/>
      <c r="L31" s="270"/>
      <c r="M31" s="270"/>
      <c r="N31" s="271"/>
      <c r="O31" s="98" t="s">
        <v>19</v>
      </c>
      <c r="P31" s="267"/>
      <c r="Q31" s="241"/>
      <c r="R31" s="241"/>
      <c r="S31" s="241"/>
      <c r="T31" s="241"/>
      <c r="U31" s="212" t="s">
        <v>404</v>
      </c>
      <c r="V31" s="213"/>
      <c r="W31" s="213"/>
      <c r="X31" s="213"/>
      <c r="Y31" s="213"/>
      <c r="Z31" s="44" t="s">
        <v>19</v>
      </c>
      <c r="AA31" s="231" t="s">
        <v>391</v>
      </c>
      <c r="AB31" s="210"/>
      <c r="AC31" s="210"/>
      <c r="AD31" s="266"/>
      <c r="AF31" s="74"/>
    </row>
    <row r="32" spans="1:45" s="18" customFormat="1" ht="15" customHeight="1" thickBot="1">
      <c r="A32" s="212"/>
      <c r="B32" s="213"/>
      <c r="C32" s="213"/>
      <c r="D32" s="237"/>
      <c r="E32" s="98" t="s">
        <v>19</v>
      </c>
      <c r="F32" s="214"/>
      <c r="G32" s="237"/>
      <c r="H32" s="237"/>
      <c r="I32" s="237"/>
      <c r="J32" s="237"/>
      <c r="K32" s="226"/>
      <c r="L32" s="262"/>
      <c r="M32" s="262"/>
      <c r="N32" s="228"/>
      <c r="O32" s="98" t="s">
        <v>19</v>
      </c>
      <c r="P32" s="263"/>
      <c r="Q32" s="264"/>
      <c r="R32" s="264"/>
      <c r="S32" s="264"/>
      <c r="T32" s="265"/>
      <c r="U32" s="212" t="s">
        <v>405</v>
      </c>
      <c r="V32" s="213"/>
      <c r="W32" s="213"/>
      <c r="X32" s="213"/>
      <c r="Y32" s="213"/>
      <c r="Z32" s="99" t="s">
        <v>19</v>
      </c>
      <c r="AA32" s="231" t="s">
        <v>391</v>
      </c>
      <c r="AB32" s="210"/>
      <c r="AC32" s="210"/>
      <c r="AD32" s="266"/>
    </row>
    <row r="33" spans="1:44" s="18" customFormat="1" ht="15" customHeight="1" thickBot="1">
      <c r="A33" s="254" t="s">
        <v>32</v>
      </c>
      <c r="B33" s="255"/>
      <c r="C33" s="255"/>
      <c r="D33" s="255"/>
      <c r="E33" s="256"/>
      <c r="F33" s="257" t="s">
        <v>33</v>
      </c>
      <c r="G33" s="258"/>
      <c r="H33" s="258"/>
      <c r="I33" s="258"/>
      <c r="J33" s="259"/>
      <c r="K33" s="258" t="s">
        <v>34</v>
      </c>
      <c r="L33" s="258"/>
      <c r="M33" s="258"/>
      <c r="N33" s="258"/>
      <c r="O33" s="258"/>
      <c r="P33" s="257" t="s">
        <v>35</v>
      </c>
      <c r="Q33" s="258"/>
      <c r="R33" s="258"/>
      <c r="S33" s="258"/>
      <c r="T33" s="260"/>
      <c r="U33" s="261" t="s">
        <v>406</v>
      </c>
      <c r="V33" s="213"/>
      <c r="W33" s="213"/>
      <c r="X33" s="213"/>
      <c r="Y33" s="213"/>
      <c r="Z33" s="44" t="s">
        <v>19</v>
      </c>
      <c r="AA33" s="231" t="s">
        <v>391</v>
      </c>
      <c r="AB33" s="210"/>
      <c r="AC33" s="210"/>
      <c r="AD33" s="266"/>
    </row>
    <row r="34" spans="1:44" s="18" customFormat="1" ht="15" customHeight="1">
      <c r="A34" s="240" t="s">
        <v>416</v>
      </c>
      <c r="B34" s="241"/>
      <c r="C34" s="241"/>
      <c r="D34" s="241"/>
      <c r="E34" s="45" t="s">
        <v>19</v>
      </c>
      <c r="F34" s="242" t="s">
        <v>417</v>
      </c>
      <c r="G34" s="243"/>
      <c r="H34" s="243"/>
      <c r="I34" s="243"/>
      <c r="J34" s="244"/>
      <c r="K34" s="245" t="s">
        <v>412</v>
      </c>
      <c r="L34" s="246"/>
      <c r="M34" s="246"/>
      <c r="N34" s="246"/>
      <c r="O34" s="46" t="s">
        <v>19</v>
      </c>
      <c r="P34" s="281" t="s">
        <v>180</v>
      </c>
      <c r="Q34" s="248"/>
      <c r="R34" s="248"/>
      <c r="S34" s="248"/>
      <c r="T34" s="249"/>
      <c r="U34" s="240" t="s">
        <v>398</v>
      </c>
      <c r="V34" s="250"/>
      <c r="W34" s="250"/>
      <c r="X34" s="250"/>
      <c r="Y34" s="250"/>
      <c r="Z34" s="46" t="s">
        <v>19</v>
      </c>
      <c r="AA34" s="251" t="s">
        <v>391</v>
      </c>
      <c r="AB34" s="252"/>
      <c r="AC34" s="252"/>
      <c r="AD34" s="253"/>
      <c r="AE34" s="49"/>
    </row>
    <row r="35" spans="1:44" s="18" customFormat="1" ht="15" customHeight="1">
      <c r="A35" s="212"/>
      <c r="B35" s="213"/>
      <c r="C35" s="213"/>
      <c r="D35" s="213"/>
      <c r="E35" s="47" t="s">
        <v>19</v>
      </c>
      <c r="F35" s="231"/>
      <c r="G35" s="232"/>
      <c r="H35" s="232"/>
      <c r="I35" s="232"/>
      <c r="J35" s="233"/>
      <c r="K35" s="212" t="s">
        <v>421</v>
      </c>
      <c r="L35" s="216"/>
      <c r="M35" s="216"/>
      <c r="N35" s="216"/>
      <c r="O35" s="44" t="s">
        <v>19</v>
      </c>
      <c r="P35" s="234" t="s">
        <v>180</v>
      </c>
      <c r="Q35" s="235"/>
      <c r="R35" s="235"/>
      <c r="S35" s="235"/>
      <c r="T35" s="236"/>
      <c r="U35" s="212" t="s">
        <v>407</v>
      </c>
      <c r="V35" s="213"/>
      <c r="W35" s="213"/>
      <c r="X35" s="213"/>
      <c r="Y35" s="237"/>
      <c r="Z35" s="47" t="s">
        <v>19</v>
      </c>
      <c r="AA35" s="251" t="s">
        <v>180</v>
      </c>
      <c r="AB35" s="252"/>
      <c r="AC35" s="252"/>
      <c r="AD35" s="253"/>
      <c r="AE35" s="141"/>
    </row>
    <row r="36" spans="1:44" s="18" customFormat="1" ht="15" customHeight="1" thickBot="1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 t="s">
        <v>422</v>
      </c>
      <c r="L36" s="216"/>
      <c r="M36" s="216"/>
      <c r="N36" s="216"/>
      <c r="O36" s="44" t="s">
        <v>19</v>
      </c>
      <c r="P36" s="234" t="s">
        <v>180</v>
      </c>
      <c r="Q36" s="235"/>
      <c r="R36" s="235"/>
      <c r="S36" s="235"/>
      <c r="T36" s="236"/>
      <c r="U36" s="226" t="s">
        <v>411</v>
      </c>
      <c r="V36" s="227"/>
      <c r="W36" s="227"/>
      <c r="X36" s="227"/>
      <c r="Y36" s="228"/>
      <c r="Z36" s="48" t="s">
        <v>19</v>
      </c>
      <c r="AA36" s="251" t="s">
        <v>180</v>
      </c>
      <c r="AB36" s="252"/>
      <c r="AC36" s="252"/>
      <c r="AD36" s="253"/>
      <c r="AE36" s="52"/>
    </row>
    <row r="37" spans="1:44" s="18" customFormat="1" ht="15" customHeight="1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 t="s">
        <v>423</v>
      </c>
      <c r="L37" s="216"/>
      <c r="M37" s="216"/>
      <c r="N37" s="216"/>
      <c r="O37" s="44" t="s">
        <v>19</v>
      </c>
      <c r="P37" s="234" t="s">
        <v>180</v>
      </c>
      <c r="Q37" s="235"/>
      <c r="R37" s="235"/>
      <c r="S37" s="235"/>
      <c r="T37" s="236"/>
      <c r="U37" s="217" t="s">
        <v>36</v>
      </c>
      <c r="V37" s="218"/>
      <c r="W37" s="218"/>
      <c r="X37" s="218"/>
      <c r="Y37" s="218"/>
      <c r="Z37" s="218"/>
      <c r="AA37" s="218"/>
      <c r="AB37" s="218"/>
      <c r="AC37" s="218"/>
      <c r="AD37" s="219"/>
    </row>
    <row r="38" spans="1:44" s="18" customFormat="1" ht="15" customHeight="1">
      <c r="A38" s="212"/>
      <c r="B38" s="213"/>
      <c r="C38" s="213"/>
      <c r="D38" s="213"/>
      <c r="E38" s="47" t="s">
        <v>19</v>
      </c>
      <c r="F38" s="214"/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20" t="s">
        <v>37</v>
      </c>
      <c r="V38" s="221"/>
      <c r="W38" s="221"/>
      <c r="X38" s="22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9" t="s">
        <v>40</v>
      </c>
      <c r="B39" s="200"/>
      <c r="C39" s="200"/>
      <c r="D39" s="200"/>
      <c r="E39" s="53"/>
      <c r="F39" s="201" t="s">
        <v>41</v>
      </c>
      <c r="G39" s="200"/>
      <c r="H39" s="200"/>
      <c r="I39" s="200"/>
      <c r="J39" s="202"/>
      <c r="K39" s="199" t="s">
        <v>42</v>
      </c>
      <c r="L39" s="203"/>
      <c r="M39" s="203"/>
      <c r="N39" s="203"/>
      <c r="O39" s="54"/>
      <c r="P39" s="204" t="s">
        <v>414</v>
      </c>
      <c r="Q39" s="205"/>
      <c r="R39" s="205"/>
      <c r="S39" s="205"/>
      <c r="T39" s="206"/>
      <c r="U39" s="207" t="s">
        <v>43</v>
      </c>
      <c r="V39" s="182"/>
      <c r="W39" s="182"/>
      <c r="X39" s="208"/>
      <c r="Y39" s="209">
        <v>0.75</v>
      </c>
      <c r="Z39" s="210"/>
      <c r="AA39" s="211"/>
      <c r="AB39" s="181" t="s">
        <v>392</v>
      </c>
      <c r="AC39" s="182"/>
      <c r="AD39" s="183"/>
    </row>
    <row r="40" spans="1:44" s="18" customFormat="1" ht="15" customHeight="1" thickBot="1">
      <c r="A40" s="184">
        <v>0</v>
      </c>
      <c r="B40" s="185"/>
      <c r="C40" s="185"/>
      <c r="D40" s="185"/>
      <c r="E40" s="186"/>
      <c r="F40" s="187">
        <v>0</v>
      </c>
      <c r="G40" s="188"/>
      <c r="H40" s="188"/>
      <c r="I40" s="188"/>
      <c r="J40" s="189"/>
      <c r="K40" s="184">
        <v>0</v>
      </c>
      <c r="L40" s="185"/>
      <c r="M40" s="185"/>
      <c r="N40" s="185"/>
      <c r="O40" s="186"/>
      <c r="P40" s="190" t="s">
        <v>415</v>
      </c>
      <c r="Q40" s="191"/>
      <c r="R40" s="191"/>
      <c r="S40" s="191"/>
      <c r="T40" s="192"/>
      <c r="U40" s="184" t="s">
        <v>62</v>
      </c>
      <c r="V40" s="185"/>
      <c r="W40" s="185"/>
      <c r="X40" s="186"/>
      <c r="Y40" s="193">
        <v>0.75</v>
      </c>
      <c r="Z40" s="194"/>
      <c r="AA40" s="195"/>
      <c r="AB40" s="196" t="str">
        <f>'1'!AB49:AD49</f>
        <v>中村　恵理子</v>
      </c>
      <c r="AC40" s="197"/>
      <c r="AD40" s="19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9"/>
      <c r="B43" s="171"/>
      <c r="C43" s="171"/>
      <c r="D43" s="171"/>
      <c r="E43" s="171"/>
      <c r="F43" s="171"/>
      <c r="G43" s="180" t="s">
        <v>419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5" customHeight="1">
      <c r="A44" s="179"/>
      <c r="B44" s="171"/>
      <c r="C44" s="171"/>
      <c r="D44" s="171"/>
      <c r="E44" s="171"/>
      <c r="F44" s="171"/>
      <c r="G44" s="174" t="s">
        <v>420</v>
      </c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5"/>
      <c r="AR44" s="18"/>
    </row>
    <row r="45" spans="1:44" ht="14.25" thickBot="1">
      <c r="A45" s="166"/>
      <c r="B45" s="167"/>
      <c r="C45" s="167"/>
      <c r="D45" s="167"/>
      <c r="E45" s="167"/>
      <c r="F45" s="167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">
        <v>166</v>
      </c>
      <c r="B4" s="318"/>
      <c r="C4" s="318"/>
      <c r="D4" s="318"/>
      <c r="E4" s="318"/>
      <c r="F4" s="319"/>
      <c r="G4" s="320" t="s">
        <v>473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425</v>
      </c>
      <c r="J5" s="314"/>
      <c r="K5" s="314"/>
      <c r="L5" s="314"/>
      <c r="M5" s="315"/>
      <c r="N5" s="251" t="s">
        <v>426</v>
      </c>
      <c r="O5" s="316"/>
      <c r="P5" s="152"/>
      <c r="Q5" s="289" t="s">
        <v>11</v>
      </c>
      <c r="R5" s="290"/>
      <c r="S5" s="290"/>
      <c r="T5" s="291"/>
      <c r="U5" s="317" t="s">
        <v>427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428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449</v>
      </c>
      <c r="E9" s="144"/>
      <c r="F9" s="29">
        <v>60</v>
      </c>
      <c r="G9" s="300" t="s">
        <v>429</v>
      </c>
      <c r="H9" s="300"/>
      <c r="I9" s="300"/>
      <c r="J9" s="30" t="s">
        <v>19</v>
      </c>
      <c r="K9" s="31">
        <v>2</v>
      </c>
      <c r="L9" s="28"/>
      <c r="M9" s="28" t="s">
        <v>450</v>
      </c>
      <c r="N9" s="28" t="s">
        <v>449</v>
      </c>
      <c r="O9" s="144"/>
      <c r="P9" s="29">
        <v>35</v>
      </c>
      <c r="Q9" s="300" t="s">
        <v>441</v>
      </c>
      <c r="R9" s="300"/>
      <c r="S9" s="300"/>
      <c r="T9" s="30" t="s">
        <v>19</v>
      </c>
      <c r="U9" s="27">
        <v>3</v>
      </c>
      <c r="V9" s="28" t="s">
        <v>500</v>
      </c>
      <c r="W9" s="28"/>
      <c r="X9" s="28"/>
      <c r="Y9" s="144" t="s">
        <v>500</v>
      </c>
      <c r="Z9" s="29">
        <v>0</v>
      </c>
      <c r="AA9" s="300" t="s">
        <v>501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 t="s">
        <v>449</v>
      </c>
      <c r="C10" s="28"/>
      <c r="D10" s="28" t="s">
        <v>449</v>
      </c>
      <c r="E10" s="113"/>
      <c r="F10" s="33">
        <v>35</v>
      </c>
      <c r="G10" s="329" t="s">
        <v>474</v>
      </c>
      <c r="H10" s="329"/>
      <c r="I10" s="329"/>
      <c r="J10" s="34" t="s">
        <v>19</v>
      </c>
      <c r="K10" s="27">
        <v>5</v>
      </c>
      <c r="L10" s="35"/>
      <c r="M10" s="28" t="s">
        <v>450</v>
      </c>
      <c r="N10" s="28" t="s">
        <v>449</v>
      </c>
      <c r="O10" s="113"/>
      <c r="P10" s="33">
        <v>63</v>
      </c>
      <c r="Q10" s="300" t="s">
        <v>442</v>
      </c>
      <c r="R10" s="300"/>
      <c r="S10" s="30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300" t="s">
        <v>481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449</v>
      </c>
      <c r="E11" s="144"/>
      <c r="F11" s="36">
        <v>30</v>
      </c>
      <c r="G11" s="300" t="s">
        <v>430</v>
      </c>
      <c r="H11" s="300"/>
      <c r="I11" s="300"/>
      <c r="J11" s="30" t="s">
        <v>19</v>
      </c>
      <c r="K11" s="31">
        <v>8</v>
      </c>
      <c r="L11" s="28"/>
      <c r="M11" s="28" t="s">
        <v>450</v>
      </c>
      <c r="N11" s="28" t="s">
        <v>449</v>
      </c>
      <c r="O11" s="144"/>
      <c r="P11" s="29">
        <v>63</v>
      </c>
      <c r="Q11" s="300" t="s">
        <v>443</v>
      </c>
      <c r="R11" s="300"/>
      <c r="S11" s="300"/>
      <c r="T11" s="30" t="s">
        <v>19</v>
      </c>
      <c r="U11" s="27">
        <v>9</v>
      </c>
      <c r="V11" s="28" t="s">
        <v>449</v>
      </c>
      <c r="W11" s="28"/>
      <c r="X11" s="28" t="s">
        <v>26</v>
      </c>
      <c r="Y11" s="144"/>
      <c r="Z11" s="29">
        <v>7</v>
      </c>
      <c r="AA11" s="300" t="s">
        <v>489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449</v>
      </c>
      <c r="E12" s="113"/>
      <c r="F12" s="33">
        <v>30</v>
      </c>
      <c r="G12" s="300" t="s">
        <v>431</v>
      </c>
      <c r="H12" s="300"/>
      <c r="I12" s="300"/>
      <c r="J12" s="34" t="s">
        <v>19</v>
      </c>
      <c r="K12" s="27">
        <v>11</v>
      </c>
      <c r="L12" s="35"/>
      <c r="M12" s="28" t="s">
        <v>450</v>
      </c>
      <c r="N12" s="28" t="s">
        <v>449</v>
      </c>
      <c r="O12" s="113"/>
      <c r="P12" s="33">
        <v>28</v>
      </c>
      <c r="Q12" s="300" t="s">
        <v>444</v>
      </c>
      <c r="R12" s="300"/>
      <c r="S12" s="300"/>
      <c r="T12" s="30" t="s">
        <v>19</v>
      </c>
      <c r="U12" s="31">
        <v>12</v>
      </c>
      <c r="V12" s="35"/>
      <c r="W12" s="28" t="s">
        <v>449</v>
      </c>
      <c r="X12" s="28" t="s">
        <v>26</v>
      </c>
      <c r="Y12" s="113"/>
      <c r="Z12" s="33">
        <v>7</v>
      </c>
      <c r="AA12" s="300" t="s">
        <v>454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449</v>
      </c>
      <c r="E13" s="144"/>
      <c r="F13" s="29">
        <v>30</v>
      </c>
      <c r="G13" s="300" t="s">
        <v>432</v>
      </c>
      <c r="H13" s="300"/>
      <c r="I13" s="300"/>
      <c r="J13" s="30" t="s">
        <v>19</v>
      </c>
      <c r="K13" s="31">
        <v>14</v>
      </c>
      <c r="L13" s="28"/>
      <c r="M13" s="28" t="s">
        <v>450</v>
      </c>
      <c r="N13" s="28" t="s">
        <v>449</v>
      </c>
      <c r="O13" s="144"/>
      <c r="P13" s="29">
        <v>0</v>
      </c>
      <c r="Q13" s="300" t="s">
        <v>484</v>
      </c>
      <c r="R13" s="300"/>
      <c r="S13" s="300"/>
      <c r="T13" s="30" t="s">
        <v>19</v>
      </c>
      <c r="U13" s="27">
        <v>15</v>
      </c>
      <c r="V13" s="28"/>
      <c r="W13" s="28" t="s">
        <v>449</v>
      </c>
      <c r="X13" s="28" t="s">
        <v>26</v>
      </c>
      <c r="Y13" s="144"/>
      <c r="Z13" s="29">
        <v>7</v>
      </c>
      <c r="AA13" s="300" t="s">
        <v>455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449</v>
      </c>
      <c r="E14" s="113"/>
      <c r="F14" s="33">
        <v>35</v>
      </c>
      <c r="G14" s="300" t="s">
        <v>433</v>
      </c>
      <c r="H14" s="300"/>
      <c r="I14" s="300"/>
      <c r="J14" s="34" t="s">
        <v>19</v>
      </c>
      <c r="K14" s="27">
        <v>17</v>
      </c>
      <c r="L14" s="35"/>
      <c r="M14" s="28" t="s">
        <v>450</v>
      </c>
      <c r="N14" s="28" t="s">
        <v>449</v>
      </c>
      <c r="O14" s="113"/>
      <c r="P14" s="33">
        <v>28</v>
      </c>
      <c r="Q14" s="300" t="s">
        <v>445</v>
      </c>
      <c r="R14" s="300"/>
      <c r="S14" s="300"/>
      <c r="T14" s="30" t="s">
        <v>19</v>
      </c>
      <c r="U14" s="31">
        <v>18</v>
      </c>
      <c r="V14" s="35"/>
      <c r="W14" s="28" t="s">
        <v>449</v>
      </c>
      <c r="X14" s="28" t="s">
        <v>26</v>
      </c>
      <c r="Y14" s="113"/>
      <c r="Z14" s="33">
        <v>30</v>
      </c>
      <c r="AA14" s="300" t="s">
        <v>456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449</v>
      </c>
      <c r="E15" s="144"/>
      <c r="F15" s="29">
        <v>30</v>
      </c>
      <c r="G15" s="300" t="s">
        <v>434</v>
      </c>
      <c r="H15" s="300"/>
      <c r="I15" s="300"/>
      <c r="J15" s="30" t="s">
        <v>19</v>
      </c>
      <c r="K15" s="31">
        <v>20</v>
      </c>
      <c r="L15" s="28"/>
      <c r="M15" s="28" t="s">
        <v>450</v>
      </c>
      <c r="N15" s="28" t="s">
        <v>449</v>
      </c>
      <c r="O15" s="144"/>
      <c r="P15" s="29">
        <v>90</v>
      </c>
      <c r="Q15" s="300" t="s">
        <v>446</v>
      </c>
      <c r="R15" s="300"/>
      <c r="S15" s="300"/>
      <c r="T15" s="30" t="s">
        <v>19</v>
      </c>
      <c r="U15" s="27">
        <v>21</v>
      </c>
      <c r="V15" s="28"/>
      <c r="W15" s="28" t="s">
        <v>449</v>
      </c>
      <c r="X15" s="28" t="s">
        <v>26</v>
      </c>
      <c r="Y15" s="144"/>
      <c r="Z15" s="29">
        <v>30</v>
      </c>
      <c r="AA15" s="300" t="s">
        <v>457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449</v>
      </c>
      <c r="E16" s="113"/>
      <c r="F16" s="33">
        <v>49</v>
      </c>
      <c r="G16" s="300" t="s">
        <v>435</v>
      </c>
      <c r="H16" s="300"/>
      <c r="I16" s="300"/>
      <c r="J16" s="34" t="s">
        <v>19</v>
      </c>
      <c r="K16" s="27">
        <v>23</v>
      </c>
      <c r="L16" s="35"/>
      <c r="M16" s="28" t="s">
        <v>450</v>
      </c>
      <c r="N16" s="28" t="s">
        <v>449</v>
      </c>
      <c r="O16" s="113"/>
      <c r="P16" s="37">
        <v>21</v>
      </c>
      <c r="Q16" s="300" t="s">
        <v>447</v>
      </c>
      <c r="R16" s="300"/>
      <c r="S16" s="300"/>
      <c r="T16" s="30" t="s">
        <v>19</v>
      </c>
      <c r="U16" s="31">
        <v>24</v>
      </c>
      <c r="V16" s="35"/>
      <c r="W16" s="28" t="s">
        <v>449</v>
      </c>
      <c r="X16" s="28" t="s">
        <v>26</v>
      </c>
      <c r="Y16" s="113"/>
      <c r="Z16" s="33">
        <v>30</v>
      </c>
      <c r="AA16" s="300" t="s">
        <v>458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450</v>
      </c>
      <c r="D17" s="28" t="s">
        <v>449</v>
      </c>
      <c r="E17" s="144"/>
      <c r="F17" s="29">
        <v>30</v>
      </c>
      <c r="G17" s="300" t="s">
        <v>436</v>
      </c>
      <c r="H17" s="300"/>
      <c r="I17" s="300"/>
      <c r="J17" s="30" t="s">
        <v>19</v>
      </c>
      <c r="K17" s="31">
        <v>26</v>
      </c>
      <c r="L17" s="28" t="s">
        <v>449</v>
      </c>
      <c r="M17" s="28"/>
      <c r="N17" s="28"/>
      <c r="O17" s="144" t="s">
        <v>449</v>
      </c>
      <c r="P17" s="29">
        <v>0</v>
      </c>
      <c r="Q17" s="300" t="s">
        <v>448</v>
      </c>
      <c r="R17" s="300"/>
      <c r="S17" s="300"/>
      <c r="T17" s="30" t="s">
        <v>19</v>
      </c>
      <c r="U17" s="27">
        <v>27</v>
      </c>
      <c r="V17" s="28"/>
      <c r="W17" s="28" t="s">
        <v>449</v>
      </c>
      <c r="X17" s="28" t="s">
        <v>26</v>
      </c>
      <c r="Y17" s="144"/>
      <c r="Z17" s="29">
        <v>30</v>
      </c>
      <c r="AA17" s="300" t="s">
        <v>459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450</v>
      </c>
      <c r="D18" s="28" t="s">
        <v>449</v>
      </c>
      <c r="E18" s="113"/>
      <c r="F18" s="33">
        <v>35</v>
      </c>
      <c r="G18" s="330" t="s">
        <v>437</v>
      </c>
      <c r="H18" s="330"/>
      <c r="I18" s="330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0</v>
      </c>
      <c r="Q18" s="300" t="s">
        <v>451</v>
      </c>
      <c r="R18" s="300"/>
      <c r="S18" s="300"/>
      <c r="T18" s="30" t="s">
        <v>19</v>
      </c>
      <c r="U18" s="31">
        <v>30</v>
      </c>
      <c r="V18" s="35"/>
      <c r="W18" s="28" t="s">
        <v>449</v>
      </c>
      <c r="X18" s="28" t="s">
        <v>26</v>
      </c>
      <c r="Y18" s="113"/>
      <c r="Z18" s="33">
        <v>30</v>
      </c>
      <c r="AA18" s="300" t="s">
        <v>460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/>
      <c r="E19" s="144" t="s">
        <v>450</v>
      </c>
      <c r="F19" s="29">
        <v>0</v>
      </c>
      <c r="G19" s="300" t="s">
        <v>438</v>
      </c>
      <c r="H19" s="300"/>
      <c r="I19" s="300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44"/>
      <c r="P19" s="29">
        <v>21</v>
      </c>
      <c r="Q19" s="300" t="s">
        <v>453</v>
      </c>
      <c r="R19" s="300"/>
      <c r="S19" s="300"/>
      <c r="T19" s="30" t="s">
        <v>19</v>
      </c>
      <c r="U19" s="27">
        <v>33</v>
      </c>
      <c r="V19" s="28"/>
      <c r="W19" s="28" t="s">
        <v>449</v>
      </c>
      <c r="X19" s="28" t="s">
        <v>26</v>
      </c>
      <c r="Y19" s="144"/>
      <c r="Z19" s="29">
        <v>30</v>
      </c>
      <c r="AA19" s="300" t="s">
        <v>461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 t="s">
        <v>449</v>
      </c>
      <c r="C20" s="28"/>
      <c r="D20" s="28" t="s">
        <v>26</v>
      </c>
      <c r="E20" s="113"/>
      <c r="F20" s="33">
        <v>28</v>
      </c>
      <c r="G20" s="300" t="s">
        <v>478</v>
      </c>
      <c r="H20" s="300"/>
      <c r="I20" s="300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300" t="s">
        <v>487</v>
      </c>
      <c r="R20" s="300"/>
      <c r="S20" s="300"/>
      <c r="T20" s="30" t="s">
        <v>19</v>
      </c>
      <c r="U20" s="31">
        <v>36</v>
      </c>
      <c r="V20" s="35"/>
      <c r="W20" s="28" t="s">
        <v>449</v>
      </c>
      <c r="X20" s="28" t="s">
        <v>26</v>
      </c>
      <c r="Y20" s="113"/>
      <c r="Z20" s="33">
        <v>30</v>
      </c>
      <c r="AA20" s="300" t="s">
        <v>462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44"/>
      <c r="F21" s="29">
        <v>30</v>
      </c>
      <c r="G21" s="300" t="s">
        <v>439</v>
      </c>
      <c r="H21" s="300"/>
      <c r="I21" s="300"/>
      <c r="J21" s="30" t="s">
        <v>19</v>
      </c>
      <c r="K21" s="31">
        <v>38</v>
      </c>
      <c r="L21" s="28" t="s">
        <v>449</v>
      </c>
      <c r="M21" s="28"/>
      <c r="N21" s="28"/>
      <c r="O21" s="144" t="s">
        <v>449</v>
      </c>
      <c r="P21" s="29">
        <v>0</v>
      </c>
      <c r="Q21" s="300" t="s">
        <v>485</v>
      </c>
      <c r="R21" s="300"/>
      <c r="S21" s="300"/>
      <c r="T21" s="30" t="s">
        <v>19</v>
      </c>
      <c r="U21" s="27">
        <v>39</v>
      </c>
      <c r="V21" s="28"/>
      <c r="W21" s="28" t="s">
        <v>449</v>
      </c>
      <c r="X21" s="28" t="s">
        <v>26</v>
      </c>
      <c r="Y21" s="144"/>
      <c r="Z21" s="29">
        <v>0</v>
      </c>
      <c r="AA21" s="300" t="s">
        <v>463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14</v>
      </c>
      <c r="G22" s="300" t="s">
        <v>440</v>
      </c>
      <c r="H22" s="300"/>
      <c r="I22" s="300"/>
      <c r="J22" s="34" t="s">
        <v>19</v>
      </c>
      <c r="K22" s="27">
        <v>41</v>
      </c>
      <c r="L22" s="35" t="s">
        <v>449</v>
      </c>
      <c r="M22" s="28"/>
      <c r="N22" s="28"/>
      <c r="O22" s="113" t="s">
        <v>449</v>
      </c>
      <c r="P22" s="33">
        <v>0</v>
      </c>
      <c r="Q22" s="300" t="s">
        <v>486</v>
      </c>
      <c r="R22" s="300"/>
      <c r="S22" s="300"/>
      <c r="T22" s="30" t="s">
        <v>19</v>
      </c>
      <c r="U22" s="31">
        <v>42</v>
      </c>
      <c r="V22" s="35"/>
      <c r="W22" s="28" t="s">
        <v>449</v>
      </c>
      <c r="X22" s="28" t="s">
        <v>26</v>
      </c>
      <c r="Y22" s="113"/>
      <c r="Z22" s="33">
        <v>0</v>
      </c>
      <c r="AA22" s="300" t="s">
        <v>464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44"/>
      <c r="F23" s="29">
        <v>0</v>
      </c>
      <c r="G23" s="300" t="s">
        <v>465</v>
      </c>
      <c r="H23" s="300"/>
      <c r="I23" s="300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44"/>
      <c r="P23" s="29">
        <v>0</v>
      </c>
      <c r="Q23" s="300" t="s">
        <v>467</v>
      </c>
      <c r="R23" s="300"/>
      <c r="S23" s="300"/>
      <c r="T23" s="30" t="s">
        <v>19</v>
      </c>
      <c r="U23" s="27">
        <v>45</v>
      </c>
      <c r="V23" s="28"/>
      <c r="W23" s="28" t="s">
        <v>449</v>
      </c>
      <c r="X23" s="28" t="s">
        <v>26</v>
      </c>
      <c r="Y23" s="144"/>
      <c r="Z23" s="29">
        <v>0</v>
      </c>
      <c r="AA23" s="300" t="s">
        <v>469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0</v>
      </c>
      <c r="G24" s="300" t="s">
        <v>466</v>
      </c>
      <c r="H24" s="300"/>
      <c r="I24" s="300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0</v>
      </c>
      <c r="Q24" s="300" t="s">
        <v>468</v>
      </c>
      <c r="R24" s="300"/>
      <c r="S24" s="300"/>
      <c r="T24" s="30" t="s">
        <v>19</v>
      </c>
      <c r="U24" s="31">
        <v>48</v>
      </c>
      <c r="V24" s="35"/>
      <c r="W24" s="28" t="s">
        <v>449</v>
      </c>
      <c r="X24" s="28" t="s">
        <v>26</v>
      </c>
      <c r="Y24" s="113"/>
      <c r="Z24" s="37">
        <v>0</v>
      </c>
      <c r="AA24" s="300" t="s">
        <v>470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44"/>
      <c r="F25" s="29">
        <v>0</v>
      </c>
      <c r="G25" s="300" t="s">
        <v>471</v>
      </c>
      <c r="H25" s="300"/>
      <c r="I25" s="300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44"/>
      <c r="P25" s="29">
        <v>0</v>
      </c>
      <c r="Q25" s="300" t="s">
        <v>472</v>
      </c>
      <c r="R25" s="300"/>
      <c r="S25" s="300"/>
      <c r="T25" s="30" t="s">
        <v>19</v>
      </c>
      <c r="U25" s="27">
        <v>51</v>
      </c>
      <c r="V25" s="28"/>
      <c r="W25" s="28" t="s">
        <v>449</v>
      </c>
      <c r="X25" s="28" t="s">
        <v>26</v>
      </c>
      <c r="Y25" s="144"/>
      <c r="Z25" s="29">
        <v>0</v>
      </c>
      <c r="AA25" s="300" t="s">
        <v>137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300" t="s">
        <v>488</v>
      </c>
      <c r="H26" s="300"/>
      <c r="I26" s="300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300" t="s">
        <v>490</v>
      </c>
      <c r="R26" s="300"/>
      <c r="S26" s="300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300" t="s">
        <v>477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300" t="s">
        <v>493</v>
      </c>
      <c r="H27" s="300"/>
      <c r="I27" s="300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300" t="s">
        <v>491</v>
      </c>
      <c r="R27" s="300"/>
      <c r="S27" s="300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300" t="s">
        <v>496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297" t="s">
        <v>494</v>
      </c>
      <c r="H28" s="297"/>
      <c r="I28" s="297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297" t="s">
        <v>492</v>
      </c>
      <c r="R28" s="297"/>
      <c r="S28" s="297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97" t="s">
        <v>497</v>
      </c>
      <c r="AB28" s="297"/>
      <c r="AC28" s="297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297" t="s">
        <v>495</v>
      </c>
      <c r="H29" s="297"/>
      <c r="I29" s="297"/>
      <c r="J29" s="40" t="s">
        <v>19</v>
      </c>
      <c r="K29" s="31">
        <v>62</v>
      </c>
      <c r="L29" s="39"/>
      <c r="M29" s="39"/>
      <c r="N29" s="39"/>
      <c r="O29" s="163"/>
      <c r="P29" s="158"/>
      <c r="Q29" s="297"/>
      <c r="R29" s="297"/>
      <c r="S29" s="297"/>
      <c r="T29" s="40" t="s">
        <v>19</v>
      </c>
      <c r="U29" s="159">
        <v>63</v>
      </c>
      <c r="V29" s="39"/>
      <c r="W29" s="39"/>
      <c r="X29" s="39"/>
      <c r="Y29" s="163"/>
      <c r="Z29" s="158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27" t="s">
        <v>20</v>
      </c>
      <c r="B30" s="328"/>
      <c r="C30" s="328"/>
      <c r="D30" s="328"/>
      <c r="E30" s="75" t="s">
        <v>21</v>
      </c>
      <c r="F30" s="294">
        <f>COUNTIF(B9:B29,"・")+COUNTIF(L9:L29,"・")+COUNTIF(V9:V29,"・")</f>
        <v>17</v>
      </c>
      <c r="G30" s="295"/>
      <c r="H30" s="76" t="s">
        <v>22</v>
      </c>
      <c r="I30" s="75" t="s">
        <v>23</v>
      </c>
      <c r="J30" s="294">
        <f>COUNTIF(C9:C29,"・")+COUNTIF(M9:M29,"・")+COUNTIF(W9:W29,"・")</f>
        <v>44</v>
      </c>
      <c r="K30" s="294"/>
      <c r="L30" s="76" t="s">
        <v>22</v>
      </c>
      <c r="M30" s="75" t="s">
        <v>24</v>
      </c>
      <c r="N30" s="294">
        <f>SUM(F30:K30)</f>
        <v>61</v>
      </c>
      <c r="O30" s="294"/>
      <c r="P30" s="294"/>
      <c r="Q30" s="76" t="s">
        <v>22</v>
      </c>
      <c r="R30" s="164" t="s">
        <v>3</v>
      </c>
      <c r="S30" s="164" t="s">
        <v>25</v>
      </c>
      <c r="T30" s="294">
        <f>COUNTIF(D9:D29,"・")+COUNTIF(N9:N29,"・")+COUNTIF(X9:X29,"・")</f>
        <v>46</v>
      </c>
      <c r="U30" s="294"/>
      <c r="V30" s="294"/>
      <c r="W30" s="164" t="s">
        <v>22</v>
      </c>
      <c r="X30" s="164" t="s">
        <v>26</v>
      </c>
      <c r="Y30" s="164" t="s">
        <v>27</v>
      </c>
      <c r="Z30" s="294">
        <f>COUNTIF(E9:E29,"・")+COUNTIF(O9:O29,"・")+COUNTIF(Y9:Y29,"・")</f>
        <v>15</v>
      </c>
      <c r="AA30" s="295"/>
      <c r="AB30" s="295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85" t="s">
        <v>28</v>
      </c>
      <c r="B32" s="286"/>
      <c r="C32" s="286"/>
      <c r="D32" s="286"/>
      <c r="E32" s="286"/>
      <c r="F32" s="257" t="s">
        <v>29</v>
      </c>
      <c r="G32" s="258"/>
      <c r="H32" s="258"/>
      <c r="I32" s="258"/>
      <c r="J32" s="259"/>
      <c r="K32" s="287" t="s">
        <v>30</v>
      </c>
      <c r="L32" s="288"/>
      <c r="M32" s="288"/>
      <c r="N32" s="288"/>
      <c r="O32" s="288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9" t="s">
        <v>35</v>
      </c>
      <c r="AB32" s="290"/>
      <c r="AC32" s="290"/>
      <c r="AD32" s="291"/>
      <c r="AE32" s="52"/>
    </row>
    <row r="33" spans="1:44" s="18" customFormat="1" ht="15" customHeight="1">
      <c r="A33" s="245"/>
      <c r="B33" s="279"/>
      <c r="C33" s="279"/>
      <c r="D33" s="280"/>
      <c r="E33" s="42" t="s">
        <v>19</v>
      </c>
      <c r="F33" s="267"/>
      <c r="G33" s="241"/>
      <c r="H33" s="241"/>
      <c r="I33" s="241"/>
      <c r="J33" s="241"/>
      <c r="K33" s="245" t="s">
        <v>505</v>
      </c>
      <c r="L33" s="246"/>
      <c r="M33" s="246"/>
      <c r="N33" s="280"/>
      <c r="O33" s="145" t="s">
        <v>19</v>
      </c>
      <c r="P33" s="281" t="s">
        <v>506</v>
      </c>
      <c r="Q33" s="282"/>
      <c r="R33" s="282"/>
      <c r="S33" s="282"/>
      <c r="T33" s="282"/>
      <c r="U33" s="245" t="s">
        <v>448</v>
      </c>
      <c r="V33" s="246"/>
      <c r="W33" s="246"/>
      <c r="X33" s="246"/>
      <c r="Y33" s="246"/>
      <c r="Z33" s="43" t="s">
        <v>19</v>
      </c>
      <c r="AA33" s="283" t="s">
        <v>452</v>
      </c>
      <c r="AB33" s="246"/>
      <c r="AC33" s="246"/>
      <c r="AD33" s="284"/>
    </row>
    <row r="34" spans="1:44" s="18" customFormat="1" ht="15" customHeight="1">
      <c r="A34" s="277"/>
      <c r="B34" s="273"/>
      <c r="C34" s="273"/>
      <c r="D34" s="274"/>
      <c r="E34" s="97" t="s">
        <v>19</v>
      </c>
      <c r="F34" s="272"/>
      <c r="G34" s="273"/>
      <c r="H34" s="273"/>
      <c r="I34" s="273"/>
      <c r="J34" s="273"/>
      <c r="K34" s="277"/>
      <c r="L34" s="278"/>
      <c r="M34" s="278"/>
      <c r="N34" s="274"/>
      <c r="O34" s="153" t="s">
        <v>19</v>
      </c>
      <c r="P34" s="214"/>
      <c r="Q34" s="213"/>
      <c r="R34" s="213"/>
      <c r="S34" s="213"/>
      <c r="T34" s="213"/>
      <c r="U34" s="212" t="s">
        <v>438</v>
      </c>
      <c r="V34" s="216"/>
      <c r="W34" s="216"/>
      <c r="X34" s="216"/>
      <c r="Y34" s="216"/>
      <c r="Z34" s="44" t="s">
        <v>19</v>
      </c>
      <c r="AA34" s="231" t="s">
        <v>452</v>
      </c>
      <c r="AB34" s="210"/>
      <c r="AC34" s="210"/>
      <c r="AD34" s="266"/>
    </row>
    <row r="35" spans="1:44" s="18" customFormat="1" ht="15" customHeight="1">
      <c r="A35" s="272"/>
      <c r="B35" s="273"/>
      <c r="C35" s="273"/>
      <c r="D35" s="274"/>
      <c r="E35" s="98" t="s">
        <v>19</v>
      </c>
      <c r="F35" s="275"/>
      <c r="G35" s="275"/>
      <c r="H35" s="275"/>
      <c r="I35" s="275"/>
      <c r="J35" s="276"/>
      <c r="K35" s="212"/>
      <c r="L35" s="216"/>
      <c r="M35" s="216"/>
      <c r="N35" s="237"/>
      <c r="O35" s="153" t="s">
        <v>19</v>
      </c>
      <c r="P35" s="275"/>
      <c r="Q35" s="275"/>
      <c r="R35" s="275"/>
      <c r="S35" s="275"/>
      <c r="T35" s="276"/>
      <c r="U35" s="212" t="s">
        <v>490</v>
      </c>
      <c r="V35" s="216"/>
      <c r="W35" s="216"/>
      <c r="X35" s="216"/>
      <c r="Y35" s="216"/>
      <c r="Z35" s="44" t="s">
        <v>19</v>
      </c>
      <c r="AA35" s="231" t="s">
        <v>452</v>
      </c>
      <c r="AB35" s="210"/>
      <c r="AC35" s="210"/>
      <c r="AD35" s="266"/>
    </row>
    <row r="36" spans="1:44" s="18" customFormat="1" ht="15" customHeight="1">
      <c r="A36" s="212"/>
      <c r="B36" s="213"/>
      <c r="C36" s="213"/>
      <c r="D36" s="237"/>
      <c r="E36" s="42" t="s">
        <v>19</v>
      </c>
      <c r="F36" s="267"/>
      <c r="G36" s="268"/>
      <c r="H36" s="268"/>
      <c r="I36" s="268"/>
      <c r="J36" s="268"/>
      <c r="K36" s="269"/>
      <c r="L36" s="270"/>
      <c r="M36" s="270"/>
      <c r="N36" s="271"/>
      <c r="O36" s="98" t="s">
        <v>19</v>
      </c>
      <c r="P36" s="267"/>
      <c r="Q36" s="241"/>
      <c r="R36" s="241"/>
      <c r="S36" s="241"/>
      <c r="T36" s="241"/>
      <c r="U36" s="212" t="s">
        <v>484</v>
      </c>
      <c r="V36" s="213"/>
      <c r="W36" s="213"/>
      <c r="X36" s="213"/>
      <c r="Y36" s="213"/>
      <c r="Z36" s="44" t="s">
        <v>19</v>
      </c>
      <c r="AA36" s="231" t="s">
        <v>452</v>
      </c>
      <c r="AB36" s="210"/>
      <c r="AC36" s="210"/>
      <c r="AD36" s="266"/>
    </row>
    <row r="37" spans="1:44" s="18" customFormat="1" ht="15" customHeight="1" thickBot="1">
      <c r="A37" s="212"/>
      <c r="B37" s="213"/>
      <c r="C37" s="213"/>
      <c r="D37" s="237"/>
      <c r="E37" s="98" t="s">
        <v>19</v>
      </c>
      <c r="F37" s="214"/>
      <c r="G37" s="237"/>
      <c r="H37" s="237"/>
      <c r="I37" s="237"/>
      <c r="J37" s="237"/>
      <c r="K37" s="226"/>
      <c r="L37" s="262"/>
      <c r="M37" s="262"/>
      <c r="N37" s="228"/>
      <c r="O37" s="98" t="s">
        <v>19</v>
      </c>
      <c r="P37" s="263"/>
      <c r="Q37" s="264"/>
      <c r="R37" s="264"/>
      <c r="S37" s="264"/>
      <c r="T37" s="265"/>
      <c r="U37" s="212" t="s">
        <v>451</v>
      </c>
      <c r="V37" s="213"/>
      <c r="W37" s="213"/>
      <c r="X37" s="213"/>
      <c r="Y37" s="213"/>
      <c r="Z37" s="99" t="s">
        <v>19</v>
      </c>
      <c r="AA37" s="331" t="s">
        <v>452</v>
      </c>
      <c r="AB37" s="314"/>
      <c r="AC37" s="314"/>
      <c r="AD37" s="332"/>
    </row>
    <row r="38" spans="1:44" s="18" customFormat="1" ht="15" customHeight="1" thickBot="1">
      <c r="A38" s="254" t="s">
        <v>507</v>
      </c>
      <c r="B38" s="255"/>
      <c r="C38" s="255"/>
      <c r="D38" s="255"/>
      <c r="E38" s="256"/>
      <c r="F38" s="257" t="s">
        <v>35</v>
      </c>
      <c r="G38" s="258"/>
      <c r="H38" s="258"/>
      <c r="I38" s="258"/>
      <c r="J38" s="259"/>
      <c r="K38" s="258" t="s">
        <v>34</v>
      </c>
      <c r="L38" s="258"/>
      <c r="M38" s="258"/>
      <c r="N38" s="258"/>
      <c r="O38" s="258"/>
      <c r="P38" s="257" t="s">
        <v>35</v>
      </c>
      <c r="Q38" s="258"/>
      <c r="R38" s="258"/>
      <c r="S38" s="258"/>
      <c r="T38" s="260"/>
      <c r="U38" s="261" t="s">
        <v>485</v>
      </c>
      <c r="V38" s="213"/>
      <c r="W38" s="213"/>
      <c r="X38" s="213"/>
      <c r="Y38" s="213"/>
      <c r="Z38" s="44" t="s">
        <v>19</v>
      </c>
      <c r="AA38" s="231" t="s">
        <v>452</v>
      </c>
      <c r="AB38" s="210"/>
      <c r="AC38" s="210"/>
      <c r="AD38" s="266"/>
    </row>
    <row r="39" spans="1:44" s="18" customFormat="1" ht="15" customHeight="1">
      <c r="A39" s="240" t="s">
        <v>494</v>
      </c>
      <c r="B39" s="241"/>
      <c r="C39" s="241"/>
      <c r="D39" s="241"/>
      <c r="E39" s="45" t="s">
        <v>19</v>
      </c>
      <c r="F39" s="242" t="s">
        <v>498</v>
      </c>
      <c r="G39" s="243"/>
      <c r="H39" s="243"/>
      <c r="I39" s="243"/>
      <c r="J39" s="244"/>
      <c r="K39" s="245" t="s">
        <v>475</v>
      </c>
      <c r="L39" s="246"/>
      <c r="M39" s="246"/>
      <c r="N39" s="246"/>
      <c r="O39" s="46" t="s">
        <v>19</v>
      </c>
      <c r="P39" s="283" t="s">
        <v>476</v>
      </c>
      <c r="Q39" s="248"/>
      <c r="R39" s="248"/>
      <c r="S39" s="248"/>
      <c r="T39" s="249"/>
      <c r="U39" s="240" t="s">
        <v>486</v>
      </c>
      <c r="V39" s="250"/>
      <c r="W39" s="250"/>
      <c r="X39" s="250"/>
      <c r="Y39" s="250"/>
      <c r="Z39" s="46" t="s">
        <v>19</v>
      </c>
      <c r="AA39" s="251" t="s">
        <v>452</v>
      </c>
      <c r="AB39" s="252"/>
      <c r="AC39" s="252"/>
      <c r="AD39" s="253"/>
    </row>
    <row r="40" spans="1:44" ht="15" customHeight="1">
      <c r="A40" s="212" t="s">
        <v>508</v>
      </c>
      <c r="B40" s="213"/>
      <c r="C40" s="213"/>
      <c r="D40" s="213"/>
      <c r="E40" s="47" t="s">
        <v>19</v>
      </c>
      <c r="F40" s="231" t="s">
        <v>180</v>
      </c>
      <c r="G40" s="232"/>
      <c r="H40" s="232"/>
      <c r="I40" s="232"/>
      <c r="J40" s="233"/>
      <c r="K40" s="212" t="s">
        <v>499</v>
      </c>
      <c r="L40" s="213"/>
      <c r="M40" s="213"/>
      <c r="N40" s="213"/>
      <c r="O40" s="44" t="s">
        <v>19</v>
      </c>
      <c r="P40" s="267" t="s">
        <v>476</v>
      </c>
      <c r="Q40" s="250"/>
      <c r="R40" s="250"/>
      <c r="S40" s="250"/>
      <c r="T40" s="334"/>
      <c r="U40" s="212" t="s">
        <v>480</v>
      </c>
      <c r="V40" s="213"/>
      <c r="W40" s="213"/>
      <c r="X40" s="213"/>
      <c r="Y40" s="237"/>
      <c r="Z40" s="47" t="s">
        <v>19</v>
      </c>
      <c r="AA40" s="251" t="s">
        <v>180</v>
      </c>
      <c r="AB40" s="252"/>
      <c r="AC40" s="252"/>
      <c r="AD40" s="253"/>
      <c r="AR40" s="18"/>
    </row>
    <row r="41" spans="1:44" ht="14.25" thickBot="1">
      <c r="A41" s="212"/>
      <c r="B41" s="213"/>
      <c r="C41" s="213"/>
      <c r="D41" s="213"/>
      <c r="E41" s="47" t="s">
        <v>19</v>
      </c>
      <c r="F41" s="214"/>
      <c r="G41" s="213"/>
      <c r="H41" s="213"/>
      <c r="I41" s="213"/>
      <c r="J41" s="215"/>
      <c r="K41" s="212" t="s">
        <v>483</v>
      </c>
      <c r="L41" s="216"/>
      <c r="M41" s="216"/>
      <c r="N41" s="216"/>
      <c r="O41" s="44" t="s">
        <v>19</v>
      </c>
      <c r="P41" s="214" t="s">
        <v>180</v>
      </c>
      <c r="Q41" s="216"/>
      <c r="R41" s="216"/>
      <c r="S41" s="216"/>
      <c r="T41" s="333"/>
      <c r="U41" s="226" t="s">
        <v>482</v>
      </c>
      <c r="V41" s="227"/>
      <c r="W41" s="227"/>
      <c r="X41" s="227"/>
      <c r="Y41" s="228"/>
      <c r="Z41" s="48" t="s">
        <v>19</v>
      </c>
      <c r="AA41" s="229" t="s">
        <v>180</v>
      </c>
      <c r="AB41" s="229"/>
      <c r="AC41" s="229"/>
      <c r="AD41" s="230"/>
    </row>
    <row r="42" spans="1:44" ht="15" customHeight="1">
      <c r="A42" s="212"/>
      <c r="B42" s="213"/>
      <c r="C42" s="213"/>
      <c r="D42" s="213"/>
      <c r="E42" s="47" t="s">
        <v>19</v>
      </c>
      <c r="F42" s="214"/>
      <c r="G42" s="213"/>
      <c r="H42" s="213"/>
      <c r="I42" s="213"/>
      <c r="J42" s="215"/>
      <c r="K42" s="212" t="s">
        <v>492</v>
      </c>
      <c r="L42" s="216"/>
      <c r="M42" s="216"/>
      <c r="N42" s="216"/>
      <c r="O42" s="44" t="s">
        <v>19</v>
      </c>
      <c r="P42" s="214" t="s">
        <v>180</v>
      </c>
      <c r="Q42" s="213"/>
      <c r="R42" s="213"/>
      <c r="S42" s="213"/>
      <c r="T42" s="215"/>
      <c r="U42" s="217" t="s">
        <v>36</v>
      </c>
      <c r="V42" s="218"/>
      <c r="W42" s="218"/>
      <c r="X42" s="218"/>
      <c r="Y42" s="218"/>
      <c r="Z42" s="218"/>
      <c r="AA42" s="218"/>
      <c r="AB42" s="218"/>
      <c r="AC42" s="218"/>
      <c r="AD42" s="219"/>
    </row>
    <row r="43" spans="1:44" ht="13.5">
      <c r="A43" s="212"/>
      <c r="B43" s="213"/>
      <c r="C43" s="213"/>
      <c r="D43" s="213"/>
      <c r="E43" s="47" t="s">
        <v>19</v>
      </c>
      <c r="F43" s="214"/>
      <c r="G43" s="213"/>
      <c r="H43" s="213"/>
      <c r="I43" s="213"/>
      <c r="J43" s="215"/>
      <c r="K43" s="212" t="s">
        <v>491</v>
      </c>
      <c r="L43" s="216"/>
      <c r="M43" s="216"/>
      <c r="N43" s="216"/>
      <c r="O43" s="44" t="s">
        <v>19</v>
      </c>
      <c r="P43" s="214" t="s">
        <v>180</v>
      </c>
      <c r="Q43" s="213"/>
      <c r="R43" s="213"/>
      <c r="S43" s="213"/>
      <c r="T43" s="215"/>
      <c r="U43" s="220" t="s">
        <v>37</v>
      </c>
      <c r="V43" s="221"/>
      <c r="W43" s="221"/>
      <c r="X43" s="222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199" t="s">
        <v>40</v>
      </c>
      <c r="B44" s="200"/>
      <c r="C44" s="200"/>
      <c r="D44" s="200"/>
      <c r="E44" s="53"/>
      <c r="F44" s="201" t="s">
        <v>41</v>
      </c>
      <c r="G44" s="200"/>
      <c r="H44" s="200"/>
      <c r="I44" s="200"/>
      <c r="J44" s="202"/>
      <c r="K44" s="199" t="s">
        <v>42</v>
      </c>
      <c r="L44" s="203"/>
      <c r="M44" s="203"/>
      <c r="N44" s="203"/>
      <c r="O44" s="54"/>
      <c r="P44" s="204" t="s">
        <v>502</v>
      </c>
      <c r="Q44" s="205"/>
      <c r="R44" s="205"/>
      <c r="S44" s="205"/>
      <c r="T44" s="206"/>
      <c r="U44" s="207" t="s">
        <v>43</v>
      </c>
      <c r="V44" s="182"/>
      <c r="W44" s="182"/>
      <c r="X44" s="208"/>
      <c r="Y44" s="209">
        <v>0.75</v>
      </c>
      <c r="Z44" s="210"/>
      <c r="AA44" s="211"/>
      <c r="AB44" s="181" t="s">
        <v>479</v>
      </c>
      <c r="AC44" s="182"/>
      <c r="AD44" s="183"/>
    </row>
    <row r="45" spans="1:44" ht="14.25" thickBot="1">
      <c r="A45" s="184">
        <v>0</v>
      </c>
      <c r="B45" s="185"/>
      <c r="C45" s="185"/>
      <c r="D45" s="185"/>
      <c r="E45" s="186"/>
      <c r="F45" s="187">
        <v>0</v>
      </c>
      <c r="G45" s="188"/>
      <c r="H45" s="188"/>
      <c r="I45" s="188"/>
      <c r="J45" s="189"/>
      <c r="K45" s="184">
        <v>0</v>
      </c>
      <c r="L45" s="185"/>
      <c r="M45" s="185"/>
      <c r="N45" s="185"/>
      <c r="O45" s="186"/>
      <c r="P45" s="190" t="s">
        <v>415</v>
      </c>
      <c r="Q45" s="191"/>
      <c r="R45" s="191"/>
      <c r="S45" s="191"/>
      <c r="T45" s="192"/>
      <c r="U45" s="184" t="s">
        <v>62</v>
      </c>
      <c r="V45" s="185"/>
      <c r="W45" s="185"/>
      <c r="X45" s="186"/>
      <c r="Y45" s="193">
        <v>0.75</v>
      </c>
      <c r="Z45" s="194"/>
      <c r="AA45" s="195"/>
      <c r="AB45" s="196" t="s">
        <v>168</v>
      </c>
      <c r="AC45" s="197"/>
      <c r="AD45" s="19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9"/>
      <c r="B48" s="171"/>
      <c r="C48" s="171"/>
      <c r="D48" s="171"/>
      <c r="E48" s="171"/>
      <c r="F48" s="171"/>
      <c r="G48" s="180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3.5">
      <c r="A49" s="179"/>
      <c r="B49" s="171"/>
      <c r="C49" s="171"/>
      <c r="D49" s="171"/>
      <c r="E49" s="171"/>
      <c r="F49" s="171"/>
      <c r="G49" s="180" t="s">
        <v>503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3.5">
      <c r="A50" s="170"/>
      <c r="B50" s="171"/>
      <c r="C50" s="171"/>
      <c r="D50" s="171"/>
      <c r="E50" s="171"/>
      <c r="F50" s="171"/>
      <c r="G50" s="174" t="s">
        <v>504</v>
      </c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5"/>
    </row>
    <row r="51" spans="1:30" ht="14.25" thickBot="1">
      <c r="A51" s="166"/>
      <c r="B51" s="167"/>
      <c r="C51" s="167"/>
      <c r="D51" s="167"/>
      <c r="E51" s="167"/>
      <c r="F51" s="167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9"/>
    </row>
    <row r="65" ht="14.25" customHeight="1"/>
    <row r="66" ht="15" hidden="1" customHeight="1"/>
    <row r="67" ht="15" hidden="1" customHeight="1"/>
  </sheetData>
  <mergeCells count="189"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'7'!A4:F4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513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509</v>
      </c>
      <c r="J5" s="314"/>
      <c r="K5" s="314"/>
      <c r="L5" s="314"/>
      <c r="M5" s="315"/>
      <c r="N5" s="251" t="s">
        <v>510</v>
      </c>
      <c r="O5" s="316"/>
      <c r="P5" s="152"/>
      <c r="Q5" s="289" t="s">
        <v>11</v>
      </c>
      <c r="R5" s="290"/>
      <c r="S5" s="290"/>
      <c r="T5" s="291"/>
      <c r="U5" s="317" t="s">
        <v>511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 t="s">
        <v>570</v>
      </c>
      <c r="B6" s="185"/>
      <c r="C6" s="185"/>
      <c r="D6" s="185"/>
      <c r="E6" s="185"/>
      <c r="F6" s="186"/>
      <c r="G6" s="187" t="s">
        <v>571</v>
      </c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512</v>
      </c>
      <c r="V6" s="185"/>
      <c r="W6" s="185"/>
      <c r="X6" s="185"/>
      <c r="Y6" s="186"/>
      <c r="Z6" s="251" t="s">
        <v>153</v>
      </c>
      <c r="AA6" s="252"/>
      <c r="AB6" s="252"/>
      <c r="AC6" s="252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26</v>
      </c>
      <c r="E9" s="144"/>
      <c r="F9" s="29">
        <v>28</v>
      </c>
      <c r="G9" s="300" t="s">
        <v>514</v>
      </c>
      <c r="H9" s="300"/>
      <c r="I9" s="300"/>
      <c r="J9" s="30" t="s">
        <v>19</v>
      </c>
      <c r="K9" s="31">
        <v>2</v>
      </c>
      <c r="L9" s="28"/>
      <c r="M9" s="28" t="s">
        <v>558</v>
      </c>
      <c r="N9" s="28" t="s">
        <v>558</v>
      </c>
      <c r="O9" s="144"/>
      <c r="P9" s="29">
        <v>28</v>
      </c>
      <c r="Q9" s="300" t="s">
        <v>531</v>
      </c>
      <c r="R9" s="300"/>
      <c r="S9" s="300"/>
      <c r="T9" s="30" t="s">
        <v>19</v>
      </c>
      <c r="U9" s="27">
        <v>3</v>
      </c>
      <c r="V9" s="28"/>
      <c r="W9" s="28" t="s">
        <v>558</v>
      </c>
      <c r="X9" s="28" t="s">
        <v>558</v>
      </c>
      <c r="Y9" s="144"/>
      <c r="Z9" s="29">
        <v>0</v>
      </c>
      <c r="AA9" s="300" t="s">
        <v>594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26</v>
      </c>
      <c r="E10" s="113"/>
      <c r="F10" s="33">
        <v>56</v>
      </c>
      <c r="G10" s="300" t="s">
        <v>515</v>
      </c>
      <c r="H10" s="300"/>
      <c r="I10" s="300"/>
      <c r="J10" s="34" t="s">
        <v>19</v>
      </c>
      <c r="K10" s="27">
        <v>5</v>
      </c>
      <c r="L10" s="35"/>
      <c r="M10" s="28" t="s">
        <v>558</v>
      </c>
      <c r="N10" s="28" t="s">
        <v>558</v>
      </c>
      <c r="O10" s="113"/>
      <c r="P10" s="33">
        <v>0</v>
      </c>
      <c r="Q10" s="300" t="s">
        <v>532</v>
      </c>
      <c r="R10" s="300"/>
      <c r="S10" s="300"/>
      <c r="T10" s="34" t="s">
        <v>19</v>
      </c>
      <c r="U10" s="31">
        <v>6</v>
      </c>
      <c r="V10" s="35"/>
      <c r="W10" s="28" t="s">
        <v>558</v>
      </c>
      <c r="X10" s="28" t="s">
        <v>558</v>
      </c>
      <c r="Y10" s="113"/>
      <c r="Z10" s="33">
        <v>28</v>
      </c>
      <c r="AA10" s="300" t="s">
        <v>586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524</v>
      </c>
      <c r="D11" s="28" t="s">
        <v>26</v>
      </c>
      <c r="E11" s="144"/>
      <c r="F11" s="36">
        <v>28</v>
      </c>
      <c r="G11" s="300" t="s">
        <v>516</v>
      </c>
      <c r="H11" s="300"/>
      <c r="I11" s="300"/>
      <c r="J11" s="30" t="s">
        <v>19</v>
      </c>
      <c r="K11" s="31">
        <v>8</v>
      </c>
      <c r="L11" s="28"/>
      <c r="M11" s="28" t="s">
        <v>558</v>
      </c>
      <c r="N11" s="28" t="s">
        <v>558</v>
      </c>
      <c r="O11" s="144"/>
      <c r="P11" s="29">
        <v>14</v>
      </c>
      <c r="Q11" s="300" t="s">
        <v>533</v>
      </c>
      <c r="R11" s="300"/>
      <c r="S11" s="300"/>
      <c r="T11" s="30" t="s">
        <v>19</v>
      </c>
      <c r="U11" s="27">
        <v>9</v>
      </c>
      <c r="V11" s="28" t="s">
        <v>558</v>
      </c>
      <c r="W11" s="28"/>
      <c r="X11" s="28" t="s">
        <v>558</v>
      </c>
      <c r="Y11" s="144"/>
      <c r="Z11" s="29">
        <v>0</v>
      </c>
      <c r="AA11" s="300" t="s">
        <v>582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26</v>
      </c>
      <c r="E12" s="113"/>
      <c r="F12" s="33">
        <v>56</v>
      </c>
      <c r="G12" s="300" t="s">
        <v>517</v>
      </c>
      <c r="H12" s="300"/>
      <c r="I12" s="300"/>
      <c r="J12" s="34" t="s">
        <v>19</v>
      </c>
      <c r="K12" s="27">
        <v>11</v>
      </c>
      <c r="L12" s="35"/>
      <c r="M12" s="28" t="s">
        <v>558</v>
      </c>
      <c r="N12" s="28" t="s">
        <v>558</v>
      </c>
      <c r="O12" s="113"/>
      <c r="P12" s="33">
        <v>42</v>
      </c>
      <c r="Q12" s="300" t="s">
        <v>534</v>
      </c>
      <c r="R12" s="300"/>
      <c r="S12" s="300"/>
      <c r="T12" s="30" t="s">
        <v>19</v>
      </c>
      <c r="U12" s="31">
        <v>12</v>
      </c>
      <c r="V12" s="35" t="s">
        <v>558</v>
      </c>
      <c r="W12" s="28"/>
      <c r="X12" s="28" t="s">
        <v>558</v>
      </c>
      <c r="Y12" s="113"/>
      <c r="Z12" s="33">
        <v>0</v>
      </c>
      <c r="AA12" s="300" t="s">
        <v>590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 t="s">
        <v>519</v>
      </c>
      <c r="C13" s="28"/>
      <c r="D13" s="28"/>
      <c r="E13" s="144" t="s">
        <v>519</v>
      </c>
      <c r="F13" s="29">
        <v>0</v>
      </c>
      <c r="G13" s="300" t="s">
        <v>518</v>
      </c>
      <c r="H13" s="300"/>
      <c r="I13" s="300"/>
      <c r="J13" s="30" t="s">
        <v>19</v>
      </c>
      <c r="K13" s="31">
        <v>14</v>
      </c>
      <c r="L13" s="28"/>
      <c r="M13" s="28" t="s">
        <v>558</v>
      </c>
      <c r="N13" s="28" t="s">
        <v>558</v>
      </c>
      <c r="O13" s="144"/>
      <c r="P13" s="29">
        <v>28</v>
      </c>
      <c r="Q13" s="300" t="s">
        <v>535</v>
      </c>
      <c r="R13" s="300"/>
      <c r="S13" s="300"/>
      <c r="T13" s="30" t="s">
        <v>19</v>
      </c>
      <c r="U13" s="27">
        <v>15</v>
      </c>
      <c r="V13" s="28"/>
      <c r="W13" s="28" t="s">
        <v>26</v>
      </c>
      <c r="X13" s="28" t="s">
        <v>558</v>
      </c>
      <c r="Y13" s="144"/>
      <c r="Z13" s="29">
        <v>0</v>
      </c>
      <c r="AA13" s="300" t="s">
        <v>595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 t="s">
        <v>519</v>
      </c>
      <c r="C14" s="28"/>
      <c r="D14" s="28" t="s">
        <v>521</v>
      </c>
      <c r="E14" s="113"/>
      <c r="F14" s="33">
        <v>0</v>
      </c>
      <c r="G14" s="300" t="s">
        <v>520</v>
      </c>
      <c r="H14" s="300"/>
      <c r="I14" s="300"/>
      <c r="J14" s="34" t="s">
        <v>19</v>
      </c>
      <c r="K14" s="27">
        <v>17</v>
      </c>
      <c r="L14" s="35"/>
      <c r="M14" s="28" t="s">
        <v>558</v>
      </c>
      <c r="N14" s="28" t="s">
        <v>558</v>
      </c>
      <c r="O14" s="113"/>
      <c r="P14" s="33">
        <v>28</v>
      </c>
      <c r="Q14" s="300" t="s">
        <v>536</v>
      </c>
      <c r="R14" s="300"/>
      <c r="S14" s="300"/>
      <c r="T14" s="30" t="s">
        <v>19</v>
      </c>
      <c r="U14" s="31">
        <v>18</v>
      </c>
      <c r="V14" s="35"/>
      <c r="W14" s="28" t="s">
        <v>558</v>
      </c>
      <c r="X14" s="28" t="s">
        <v>558</v>
      </c>
      <c r="Y14" s="113"/>
      <c r="Z14" s="33">
        <v>28</v>
      </c>
      <c r="AA14" s="300" t="s">
        <v>543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525</v>
      </c>
      <c r="D15" s="28" t="s">
        <v>26</v>
      </c>
      <c r="E15" s="144"/>
      <c r="F15" s="29">
        <v>56</v>
      </c>
      <c r="G15" s="300" t="s">
        <v>522</v>
      </c>
      <c r="H15" s="300"/>
      <c r="I15" s="300"/>
      <c r="J15" s="30" t="s">
        <v>19</v>
      </c>
      <c r="K15" s="31">
        <v>20</v>
      </c>
      <c r="L15" s="28"/>
      <c r="M15" s="28" t="s">
        <v>558</v>
      </c>
      <c r="N15" s="28" t="s">
        <v>558</v>
      </c>
      <c r="O15" s="144"/>
      <c r="P15" s="29">
        <v>28</v>
      </c>
      <c r="Q15" s="300" t="s">
        <v>537</v>
      </c>
      <c r="R15" s="300"/>
      <c r="S15" s="300"/>
      <c r="T15" s="30" t="s">
        <v>19</v>
      </c>
      <c r="U15" s="27">
        <v>21</v>
      </c>
      <c r="V15" s="28"/>
      <c r="W15" s="28" t="s">
        <v>558</v>
      </c>
      <c r="X15" s="28" t="s">
        <v>558</v>
      </c>
      <c r="Y15" s="144"/>
      <c r="Z15" s="29">
        <v>14</v>
      </c>
      <c r="AA15" s="300" t="s">
        <v>544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26</v>
      </c>
      <c r="E16" s="113"/>
      <c r="F16" s="33">
        <v>56</v>
      </c>
      <c r="G16" s="300" t="s">
        <v>523</v>
      </c>
      <c r="H16" s="300"/>
      <c r="I16" s="300"/>
      <c r="J16" s="34" t="s">
        <v>19</v>
      </c>
      <c r="K16" s="27">
        <v>23</v>
      </c>
      <c r="L16" s="35"/>
      <c r="M16" s="28" t="s">
        <v>558</v>
      </c>
      <c r="N16" s="28" t="s">
        <v>558</v>
      </c>
      <c r="O16" s="113"/>
      <c r="P16" s="37">
        <v>56</v>
      </c>
      <c r="Q16" s="300" t="s">
        <v>538</v>
      </c>
      <c r="R16" s="300"/>
      <c r="S16" s="300"/>
      <c r="T16" s="30" t="s">
        <v>19</v>
      </c>
      <c r="U16" s="31">
        <v>24</v>
      </c>
      <c r="V16" s="35"/>
      <c r="W16" s="28" t="s">
        <v>558</v>
      </c>
      <c r="X16" s="28" t="s">
        <v>558</v>
      </c>
      <c r="Y16" s="113"/>
      <c r="Z16" s="33">
        <v>14</v>
      </c>
      <c r="AA16" s="300" t="s">
        <v>589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558</v>
      </c>
      <c r="D17" s="28" t="s">
        <v>558</v>
      </c>
      <c r="E17" s="144"/>
      <c r="F17" s="29">
        <v>28</v>
      </c>
      <c r="G17" s="300" t="s">
        <v>526</v>
      </c>
      <c r="H17" s="300"/>
      <c r="I17" s="300"/>
      <c r="J17" s="30" t="s">
        <v>19</v>
      </c>
      <c r="K17" s="31">
        <v>26</v>
      </c>
      <c r="L17" s="28"/>
      <c r="M17" s="28" t="s">
        <v>558</v>
      </c>
      <c r="N17" s="28" t="s">
        <v>558</v>
      </c>
      <c r="O17" s="144"/>
      <c r="P17" s="29">
        <v>28</v>
      </c>
      <c r="Q17" s="300" t="s">
        <v>539</v>
      </c>
      <c r="R17" s="300"/>
      <c r="S17" s="300"/>
      <c r="T17" s="30" t="s">
        <v>19</v>
      </c>
      <c r="U17" s="27">
        <v>27</v>
      </c>
      <c r="V17" s="28"/>
      <c r="W17" s="28" t="s">
        <v>558</v>
      </c>
      <c r="X17" s="28" t="s">
        <v>558</v>
      </c>
      <c r="Y17" s="144"/>
      <c r="Z17" s="29">
        <v>30</v>
      </c>
      <c r="AA17" s="300" t="s">
        <v>545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558</v>
      </c>
      <c r="D18" s="28" t="s">
        <v>558</v>
      </c>
      <c r="E18" s="113"/>
      <c r="F18" s="33">
        <v>90</v>
      </c>
      <c r="G18" s="300" t="s">
        <v>527</v>
      </c>
      <c r="H18" s="300"/>
      <c r="I18" s="300"/>
      <c r="J18" s="34" t="s">
        <v>19</v>
      </c>
      <c r="K18" s="27">
        <v>29</v>
      </c>
      <c r="L18" s="35"/>
      <c r="M18" s="28" t="s">
        <v>558</v>
      </c>
      <c r="N18" s="28" t="s">
        <v>558</v>
      </c>
      <c r="O18" s="113"/>
      <c r="P18" s="33">
        <v>14</v>
      </c>
      <c r="Q18" s="300" t="s">
        <v>540</v>
      </c>
      <c r="R18" s="300"/>
      <c r="S18" s="300"/>
      <c r="T18" s="30" t="s">
        <v>19</v>
      </c>
      <c r="U18" s="31">
        <v>30</v>
      </c>
      <c r="V18" s="35"/>
      <c r="W18" s="28" t="s">
        <v>558</v>
      </c>
      <c r="X18" s="28" t="s">
        <v>558</v>
      </c>
      <c r="Y18" s="113"/>
      <c r="Z18" s="33">
        <v>21</v>
      </c>
      <c r="AA18" s="300" t="s">
        <v>546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558</v>
      </c>
      <c r="D19" s="28" t="s">
        <v>558</v>
      </c>
      <c r="E19" s="144"/>
      <c r="F19" s="29">
        <v>56</v>
      </c>
      <c r="G19" s="300" t="s">
        <v>528</v>
      </c>
      <c r="H19" s="300"/>
      <c r="I19" s="300"/>
      <c r="J19" s="30" t="s">
        <v>19</v>
      </c>
      <c r="K19" s="31">
        <v>32</v>
      </c>
      <c r="L19" s="28"/>
      <c r="M19" s="28" t="s">
        <v>558</v>
      </c>
      <c r="N19" s="28" t="s">
        <v>558</v>
      </c>
      <c r="O19" s="144"/>
      <c r="P19" s="29">
        <v>14</v>
      </c>
      <c r="Q19" s="300" t="s">
        <v>541</v>
      </c>
      <c r="R19" s="300"/>
      <c r="S19" s="300"/>
      <c r="T19" s="30" t="s">
        <v>19</v>
      </c>
      <c r="U19" s="27">
        <v>33</v>
      </c>
      <c r="V19" s="28"/>
      <c r="W19" s="28" t="s">
        <v>558</v>
      </c>
      <c r="X19" s="28" t="s">
        <v>558</v>
      </c>
      <c r="Y19" s="144"/>
      <c r="Z19" s="29">
        <v>30</v>
      </c>
      <c r="AA19" s="300" t="s">
        <v>547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558</v>
      </c>
      <c r="D20" s="28" t="s">
        <v>558</v>
      </c>
      <c r="E20" s="113"/>
      <c r="F20" s="33">
        <v>28</v>
      </c>
      <c r="G20" s="300" t="s">
        <v>529</v>
      </c>
      <c r="H20" s="300"/>
      <c r="I20" s="300"/>
      <c r="J20" s="34" t="s">
        <v>19</v>
      </c>
      <c r="K20" s="27">
        <v>35</v>
      </c>
      <c r="L20" s="35"/>
      <c r="M20" s="28" t="s">
        <v>558</v>
      </c>
      <c r="N20" s="28" t="s">
        <v>558</v>
      </c>
      <c r="O20" s="113"/>
      <c r="P20" s="33">
        <v>56</v>
      </c>
      <c r="Q20" s="300" t="s">
        <v>542</v>
      </c>
      <c r="R20" s="300"/>
      <c r="S20" s="300"/>
      <c r="T20" s="30" t="s">
        <v>19</v>
      </c>
      <c r="U20" s="31">
        <v>36</v>
      </c>
      <c r="V20" s="35"/>
      <c r="W20" s="28" t="s">
        <v>558</v>
      </c>
      <c r="X20" s="28" t="s">
        <v>558</v>
      </c>
      <c r="Y20" s="113"/>
      <c r="Z20" s="33">
        <v>0</v>
      </c>
      <c r="AA20" s="300" t="s">
        <v>548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558</v>
      </c>
      <c r="D21" s="28" t="s">
        <v>558</v>
      </c>
      <c r="E21" s="144"/>
      <c r="F21" s="29">
        <v>56</v>
      </c>
      <c r="G21" s="300" t="s">
        <v>530</v>
      </c>
      <c r="H21" s="300"/>
      <c r="I21" s="300"/>
      <c r="J21" s="30" t="s">
        <v>19</v>
      </c>
      <c r="K21" s="31">
        <v>38</v>
      </c>
      <c r="L21" s="28"/>
      <c r="M21" s="28" t="s">
        <v>558</v>
      </c>
      <c r="N21" s="28" t="s">
        <v>558</v>
      </c>
      <c r="O21" s="144"/>
      <c r="P21" s="29">
        <v>84</v>
      </c>
      <c r="Q21" s="300" t="s">
        <v>588</v>
      </c>
      <c r="R21" s="300"/>
      <c r="S21" s="300"/>
      <c r="T21" s="30" t="s">
        <v>19</v>
      </c>
      <c r="U21" s="27">
        <v>39</v>
      </c>
      <c r="V21" s="28"/>
      <c r="W21" s="28" t="s">
        <v>558</v>
      </c>
      <c r="X21" s="28" t="s">
        <v>558</v>
      </c>
      <c r="Y21" s="144"/>
      <c r="Z21" s="29">
        <v>0</v>
      </c>
      <c r="AA21" s="300" t="s">
        <v>549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558</v>
      </c>
      <c r="D22" s="28" t="s">
        <v>558</v>
      </c>
      <c r="E22" s="113"/>
      <c r="F22" s="33">
        <v>0</v>
      </c>
      <c r="G22" s="300" t="s">
        <v>556</v>
      </c>
      <c r="H22" s="300"/>
      <c r="I22" s="300"/>
      <c r="J22" s="34" t="s">
        <v>19</v>
      </c>
      <c r="K22" s="27">
        <v>41</v>
      </c>
      <c r="L22" s="35"/>
      <c r="M22" s="28" t="s">
        <v>558</v>
      </c>
      <c r="N22" s="28" t="s">
        <v>558</v>
      </c>
      <c r="O22" s="113"/>
      <c r="P22" s="33">
        <v>30</v>
      </c>
      <c r="Q22" s="300" t="s">
        <v>563</v>
      </c>
      <c r="R22" s="300"/>
      <c r="S22" s="300"/>
      <c r="T22" s="30" t="s">
        <v>19</v>
      </c>
      <c r="U22" s="31">
        <v>42</v>
      </c>
      <c r="V22" s="35"/>
      <c r="W22" s="28" t="s">
        <v>558</v>
      </c>
      <c r="X22" s="28" t="s">
        <v>558</v>
      </c>
      <c r="Y22" s="113"/>
      <c r="Z22" s="33">
        <v>0</v>
      </c>
      <c r="AA22" s="300" t="s">
        <v>550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4"/>
      <c r="F23" s="29">
        <v>7</v>
      </c>
      <c r="G23" s="300" t="s">
        <v>557</v>
      </c>
      <c r="H23" s="300"/>
      <c r="I23" s="300"/>
      <c r="J23" s="30" t="s">
        <v>19</v>
      </c>
      <c r="K23" s="31">
        <v>44</v>
      </c>
      <c r="L23" s="28"/>
      <c r="M23" s="28" t="s">
        <v>558</v>
      </c>
      <c r="N23" s="28" t="s">
        <v>558</v>
      </c>
      <c r="O23" s="144"/>
      <c r="P23" s="29">
        <v>30</v>
      </c>
      <c r="Q23" s="300" t="s">
        <v>564</v>
      </c>
      <c r="R23" s="300"/>
      <c r="S23" s="300"/>
      <c r="T23" s="30" t="s">
        <v>19</v>
      </c>
      <c r="U23" s="27">
        <v>45</v>
      </c>
      <c r="V23" s="28"/>
      <c r="W23" s="28" t="s">
        <v>558</v>
      </c>
      <c r="X23" s="28" t="s">
        <v>558</v>
      </c>
      <c r="Y23" s="144"/>
      <c r="Z23" s="29">
        <v>0</v>
      </c>
      <c r="AA23" s="300" t="s">
        <v>551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558</v>
      </c>
      <c r="D24" s="28" t="s">
        <v>558</v>
      </c>
      <c r="E24" s="113"/>
      <c r="F24" s="29">
        <v>30</v>
      </c>
      <c r="G24" s="300" t="s">
        <v>559</v>
      </c>
      <c r="H24" s="300"/>
      <c r="I24" s="300"/>
      <c r="J24" s="34" t="s">
        <v>19</v>
      </c>
      <c r="K24" s="27">
        <v>47</v>
      </c>
      <c r="L24" s="35"/>
      <c r="M24" s="28" t="s">
        <v>558</v>
      </c>
      <c r="N24" s="28" t="s">
        <v>558</v>
      </c>
      <c r="O24" s="113"/>
      <c r="P24" s="33">
        <v>30</v>
      </c>
      <c r="Q24" s="300" t="s">
        <v>565</v>
      </c>
      <c r="R24" s="300"/>
      <c r="S24" s="300"/>
      <c r="T24" s="30" t="s">
        <v>19</v>
      </c>
      <c r="U24" s="31">
        <v>48</v>
      </c>
      <c r="V24" s="35"/>
      <c r="W24" s="28" t="s">
        <v>558</v>
      </c>
      <c r="X24" s="28" t="s">
        <v>558</v>
      </c>
      <c r="Y24" s="113"/>
      <c r="Z24" s="37">
        <v>0</v>
      </c>
      <c r="AA24" s="300" t="s">
        <v>552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558</v>
      </c>
      <c r="D25" s="28" t="s">
        <v>558</v>
      </c>
      <c r="E25" s="144"/>
      <c r="F25" s="29">
        <v>30</v>
      </c>
      <c r="G25" s="300" t="s">
        <v>560</v>
      </c>
      <c r="H25" s="300"/>
      <c r="I25" s="300"/>
      <c r="J25" s="30" t="s">
        <v>19</v>
      </c>
      <c r="K25" s="31">
        <v>50</v>
      </c>
      <c r="L25" s="28"/>
      <c r="M25" s="28" t="s">
        <v>558</v>
      </c>
      <c r="N25" s="28" t="s">
        <v>558</v>
      </c>
      <c r="O25" s="144"/>
      <c r="P25" s="29">
        <v>30</v>
      </c>
      <c r="Q25" s="300" t="s">
        <v>566</v>
      </c>
      <c r="R25" s="300"/>
      <c r="S25" s="300"/>
      <c r="T25" s="30" t="s">
        <v>19</v>
      </c>
      <c r="U25" s="27">
        <v>51</v>
      </c>
      <c r="V25" s="28"/>
      <c r="W25" s="28" t="s">
        <v>558</v>
      </c>
      <c r="X25" s="28" t="s">
        <v>558</v>
      </c>
      <c r="Y25" s="144"/>
      <c r="Z25" s="29">
        <v>0</v>
      </c>
      <c r="AA25" s="300" t="s">
        <v>553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558</v>
      </c>
      <c r="D26" s="28" t="s">
        <v>558</v>
      </c>
      <c r="E26" s="113"/>
      <c r="F26" s="33">
        <v>30</v>
      </c>
      <c r="G26" s="300" t="s">
        <v>561</v>
      </c>
      <c r="H26" s="300"/>
      <c r="I26" s="300"/>
      <c r="J26" s="34" t="s">
        <v>19</v>
      </c>
      <c r="K26" s="27">
        <v>53</v>
      </c>
      <c r="L26" s="35"/>
      <c r="M26" s="28" t="s">
        <v>558</v>
      </c>
      <c r="N26" s="28" t="s">
        <v>558</v>
      </c>
      <c r="O26" s="113"/>
      <c r="P26" s="33">
        <v>30</v>
      </c>
      <c r="Q26" s="300" t="s">
        <v>567</v>
      </c>
      <c r="R26" s="300"/>
      <c r="S26" s="300"/>
      <c r="T26" s="30" t="s">
        <v>19</v>
      </c>
      <c r="U26" s="31">
        <v>54</v>
      </c>
      <c r="V26" s="35"/>
      <c r="W26" s="28" t="s">
        <v>558</v>
      </c>
      <c r="X26" s="28" t="s">
        <v>558</v>
      </c>
      <c r="Y26" s="113"/>
      <c r="Z26" s="33">
        <v>0</v>
      </c>
      <c r="AA26" s="300" t="s">
        <v>554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558</v>
      </c>
      <c r="D27" s="28" t="s">
        <v>558</v>
      </c>
      <c r="E27" s="144"/>
      <c r="F27" s="36">
        <v>30</v>
      </c>
      <c r="G27" s="300" t="s">
        <v>562</v>
      </c>
      <c r="H27" s="300"/>
      <c r="I27" s="300"/>
      <c r="J27" s="30" t="s">
        <v>19</v>
      </c>
      <c r="K27" s="31">
        <v>56</v>
      </c>
      <c r="L27" s="28"/>
      <c r="M27" s="28" t="s">
        <v>558</v>
      </c>
      <c r="N27" s="28" t="s">
        <v>558</v>
      </c>
      <c r="O27" s="144"/>
      <c r="P27" s="29">
        <v>30</v>
      </c>
      <c r="Q27" s="300" t="s">
        <v>568</v>
      </c>
      <c r="R27" s="300"/>
      <c r="S27" s="300"/>
      <c r="T27" s="30" t="s">
        <v>19</v>
      </c>
      <c r="U27" s="27">
        <v>57</v>
      </c>
      <c r="V27" s="28"/>
      <c r="W27" s="28" t="s">
        <v>558</v>
      </c>
      <c r="X27" s="28" t="s">
        <v>558</v>
      </c>
      <c r="Y27" s="144"/>
      <c r="Z27" s="29">
        <v>0</v>
      </c>
      <c r="AA27" s="300" t="s">
        <v>555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558</v>
      </c>
      <c r="D28" s="28" t="s">
        <v>558</v>
      </c>
      <c r="E28" s="87"/>
      <c r="F28" s="33">
        <v>0</v>
      </c>
      <c r="G28" s="297" t="s">
        <v>569</v>
      </c>
      <c r="H28" s="297"/>
      <c r="I28" s="297"/>
      <c r="J28" s="30" t="s">
        <v>19</v>
      </c>
      <c r="K28" s="27">
        <v>59</v>
      </c>
      <c r="L28" s="35"/>
      <c r="M28" s="39" t="s">
        <v>26</v>
      </c>
      <c r="N28" s="39"/>
      <c r="O28" s="113" t="s">
        <v>576</v>
      </c>
      <c r="P28" s="33">
        <v>0</v>
      </c>
      <c r="Q28" s="297" t="s">
        <v>575</v>
      </c>
      <c r="R28" s="297"/>
      <c r="S28" s="297"/>
      <c r="T28" s="40" t="s">
        <v>19</v>
      </c>
      <c r="U28" s="31">
        <v>60</v>
      </c>
      <c r="V28" s="35"/>
      <c r="W28" s="28" t="s">
        <v>558</v>
      </c>
      <c r="X28" s="35"/>
      <c r="Y28" s="113" t="s">
        <v>26</v>
      </c>
      <c r="Z28" s="33">
        <v>0</v>
      </c>
      <c r="AA28" s="297" t="s">
        <v>579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/>
      <c r="E29" s="144" t="s">
        <v>26</v>
      </c>
      <c r="F29" s="29">
        <v>30</v>
      </c>
      <c r="G29" s="297" t="s">
        <v>583</v>
      </c>
      <c r="H29" s="297"/>
      <c r="I29" s="297"/>
      <c r="J29" s="30" t="s">
        <v>19</v>
      </c>
      <c r="K29" s="31">
        <v>62</v>
      </c>
      <c r="L29" s="28" t="s">
        <v>587</v>
      </c>
      <c r="M29" s="28"/>
      <c r="N29" s="28"/>
      <c r="O29" s="143" t="s">
        <v>26</v>
      </c>
      <c r="P29" s="29">
        <v>60</v>
      </c>
      <c r="Q29" s="297" t="s">
        <v>585</v>
      </c>
      <c r="R29" s="297"/>
      <c r="S29" s="297"/>
      <c r="T29" s="40" t="s">
        <v>19</v>
      </c>
      <c r="U29" s="88">
        <v>63</v>
      </c>
      <c r="V29" s="28"/>
      <c r="W29" s="28" t="s">
        <v>597</v>
      </c>
      <c r="X29" s="28" t="s">
        <v>26</v>
      </c>
      <c r="Y29" s="143"/>
      <c r="Z29" s="29">
        <v>7</v>
      </c>
      <c r="AA29" s="297" t="s">
        <v>596</v>
      </c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60</v>
      </c>
      <c r="G30" s="297" t="s">
        <v>598</v>
      </c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 thickBot="1">
      <c r="A31" s="292" t="s">
        <v>20</v>
      </c>
      <c r="B31" s="293"/>
      <c r="C31" s="293"/>
      <c r="D31" s="293"/>
      <c r="E31" s="94" t="s">
        <v>21</v>
      </c>
      <c r="F31" s="294">
        <f>COUNTIF(B9:B30,"・")+COUNTIF(L9:L30,"・")+COUNTIF(V9:V30,"・")</f>
        <v>6</v>
      </c>
      <c r="G31" s="295"/>
      <c r="H31" s="95" t="s">
        <v>22</v>
      </c>
      <c r="I31" s="94" t="s">
        <v>23</v>
      </c>
      <c r="J31" s="294">
        <f>COUNTIF(C9:C30,"・")+COUNTIF(M9:M30,"・")+COUNTIF(W9:W30,"・")</f>
        <v>58</v>
      </c>
      <c r="K31" s="294"/>
      <c r="L31" s="95" t="s">
        <v>22</v>
      </c>
      <c r="M31" s="94" t="s">
        <v>24</v>
      </c>
      <c r="N31" s="294">
        <f>SUM(F31:K31)</f>
        <v>64</v>
      </c>
      <c r="O31" s="294"/>
      <c r="P31" s="294"/>
      <c r="Q31" s="95" t="s">
        <v>22</v>
      </c>
      <c r="R31" s="147" t="s">
        <v>3</v>
      </c>
      <c r="S31" s="147" t="s">
        <v>25</v>
      </c>
      <c r="T31" s="294">
        <f>COUNTIF(D9:D30,"・")+COUNTIF(N9:N30,"・")+COUNTIF(X9:X30,"・")</f>
        <v>59</v>
      </c>
      <c r="U31" s="294"/>
      <c r="V31" s="294"/>
      <c r="W31" s="147" t="s">
        <v>22</v>
      </c>
      <c r="X31" s="147" t="s">
        <v>26</v>
      </c>
      <c r="Y31" s="147" t="s">
        <v>27</v>
      </c>
      <c r="Z31" s="294">
        <f>COUNTIF(E9:E30,"・")+COUNTIF(O9:O30,"・")+COUNTIF(Y9:Y30,"・")</f>
        <v>5</v>
      </c>
      <c r="AA31" s="296"/>
      <c r="AB31" s="29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5" t="s">
        <v>28</v>
      </c>
      <c r="B33" s="286"/>
      <c r="C33" s="286"/>
      <c r="D33" s="286"/>
      <c r="E33" s="286"/>
      <c r="F33" s="257" t="s">
        <v>29</v>
      </c>
      <c r="G33" s="258"/>
      <c r="H33" s="258"/>
      <c r="I33" s="258"/>
      <c r="J33" s="259"/>
      <c r="K33" s="287" t="s">
        <v>30</v>
      </c>
      <c r="L33" s="288"/>
      <c r="M33" s="288"/>
      <c r="N33" s="288"/>
      <c r="O33" s="288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89" t="s">
        <v>35</v>
      </c>
      <c r="AB33" s="290"/>
      <c r="AC33" s="290"/>
      <c r="AD33" s="291"/>
    </row>
    <row r="34" spans="1:44" s="18" customFormat="1" ht="15" customHeight="1" thickBot="1">
      <c r="A34" s="245"/>
      <c r="B34" s="279"/>
      <c r="C34" s="279"/>
      <c r="D34" s="280"/>
      <c r="E34" s="42" t="s">
        <v>19</v>
      </c>
      <c r="F34" s="267"/>
      <c r="G34" s="241"/>
      <c r="H34" s="241"/>
      <c r="I34" s="241"/>
      <c r="J34" s="241"/>
      <c r="K34" s="245"/>
      <c r="L34" s="246"/>
      <c r="M34" s="246"/>
      <c r="N34" s="280"/>
      <c r="O34" s="145" t="s">
        <v>19</v>
      </c>
      <c r="P34" s="281"/>
      <c r="Q34" s="282"/>
      <c r="R34" s="282"/>
      <c r="S34" s="282"/>
      <c r="T34" s="282"/>
      <c r="U34" s="245" t="s">
        <v>572</v>
      </c>
      <c r="V34" s="246"/>
      <c r="W34" s="246"/>
      <c r="X34" s="246"/>
      <c r="Y34" s="246"/>
      <c r="Z34" s="43" t="s">
        <v>19</v>
      </c>
      <c r="AA34" s="283" t="s">
        <v>573</v>
      </c>
      <c r="AB34" s="246"/>
      <c r="AC34" s="246"/>
      <c r="AD34" s="284"/>
      <c r="AE34" s="49"/>
    </row>
    <row r="35" spans="1:44" s="18" customFormat="1" ht="15" customHeight="1" thickBot="1">
      <c r="A35" s="277"/>
      <c r="B35" s="273"/>
      <c r="C35" s="273"/>
      <c r="D35" s="274"/>
      <c r="E35" s="97" t="s">
        <v>19</v>
      </c>
      <c r="F35" s="272"/>
      <c r="G35" s="273"/>
      <c r="H35" s="273"/>
      <c r="I35" s="273"/>
      <c r="J35" s="273"/>
      <c r="K35" s="277"/>
      <c r="L35" s="278"/>
      <c r="M35" s="278"/>
      <c r="N35" s="274"/>
      <c r="O35" s="153" t="s">
        <v>19</v>
      </c>
      <c r="P35" s="214"/>
      <c r="Q35" s="213"/>
      <c r="R35" s="213"/>
      <c r="S35" s="213"/>
      <c r="T35" s="213"/>
      <c r="U35" s="212" t="s">
        <v>574</v>
      </c>
      <c r="V35" s="216"/>
      <c r="W35" s="216"/>
      <c r="X35" s="216"/>
      <c r="Y35" s="216"/>
      <c r="Z35" s="44" t="s">
        <v>19</v>
      </c>
      <c r="AA35" s="283" t="s">
        <v>573</v>
      </c>
      <c r="AB35" s="246"/>
      <c r="AC35" s="246"/>
      <c r="AD35" s="284"/>
      <c r="AE35" s="141"/>
    </row>
    <row r="36" spans="1:44" s="18" customFormat="1" ht="15" customHeight="1" thickBot="1">
      <c r="A36" s="272"/>
      <c r="B36" s="273"/>
      <c r="C36" s="273"/>
      <c r="D36" s="274"/>
      <c r="E36" s="98" t="s">
        <v>19</v>
      </c>
      <c r="F36" s="275"/>
      <c r="G36" s="275"/>
      <c r="H36" s="275"/>
      <c r="I36" s="275"/>
      <c r="J36" s="276"/>
      <c r="K36" s="212"/>
      <c r="L36" s="216"/>
      <c r="M36" s="216"/>
      <c r="N36" s="237"/>
      <c r="O36" s="153" t="s">
        <v>19</v>
      </c>
      <c r="P36" s="275"/>
      <c r="Q36" s="275"/>
      <c r="R36" s="275"/>
      <c r="S36" s="275"/>
      <c r="T36" s="276"/>
      <c r="U36" s="212" t="s">
        <v>579</v>
      </c>
      <c r="V36" s="216"/>
      <c r="W36" s="216"/>
      <c r="X36" s="216"/>
      <c r="Y36" s="216"/>
      <c r="Z36" s="44" t="s">
        <v>19</v>
      </c>
      <c r="AA36" s="283" t="s">
        <v>180</v>
      </c>
      <c r="AB36" s="246"/>
      <c r="AC36" s="246"/>
      <c r="AD36" s="284"/>
      <c r="AE36" s="52"/>
    </row>
    <row r="37" spans="1:44" s="18" customFormat="1" ht="15" customHeight="1">
      <c r="A37" s="212"/>
      <c r="B37" s="213"/>
      <c r="C37" s="213"/>
      <c r="D37" s="237"/>
      <c r="E37" s="42" t="s">
        <v>19</v>
      </c>
      <c r="F37" s="267"/>
      <c r="G37" s="268"/>
      <c r="H37" s="268"/>
      <c r="I37" s="268"/>
      <c r="J37" s="268"/>
      <c r="K37" s="269"/>
      <c r="L37" s="270"/>
      <c r="M37" s="270"/>
      <c r="N37" s="271"/>
      <c r="O37" s="98" t="s">
        <v>19</v>
      </c>
      <c r="P37" s="267"/>
      <c r="Q37" s="241"/>
      <c r="R37" s="241"/>
      <c r="S37" s="241"/>
      <c r="T37" s="241"/>
      <c r="U37" s="212" t="s">
        <v>575</v>
      </c>
      <c r="V37" s="213"/>
      <c r="W37" s="213"/>
      <c r="X37" s="213"/>
      <c r="Y37" s="213"/>
      <c r="Z37" s="44" t="s">
        <v>19</v>
      </c>
      <c r="AA37" s="283" t="s">
        <v>180</v>
      </c>
      <c r="AB37" s="246"/>
      <c r="AC37" s="246"/>
      <c r="AD37" s="284"/>
    </row>
    <row r="38" spans="1:44" s="18" customFormat="1" ht="15" customHeight="1" thickBot="1">
      <c r="A38" s="212"/>
      <c r="B38" s="213"/>
      <c r="C38" s="213"/>
      <c r="D38" s="237"/>
      <c r="E38" s="98" t="s">
        <v>19</v>
      </c>
      <c r="F38" s="214"/>
      <c r="G38" s="237"/>
      <c r="H38" s="237"/>
      <c r="I38" s="237"/>
      <c r="J38" s="237"/>
      <c r="K38" s="226"/>
      <c r="L38" s="262"/>
      <c r="M38" s="262"/>
      <c r="N38" s="228"/>
      <c r="O38" s="98" t="s">
        <v>19</v>
      </c>
      <c r="P38" s="263"/>
      <c r="Q38" s="264"/>
      <c r="R38" s="264"/>
      <c r="S38" s="264"/>
      <c r="T38" s="265"/>
      <c r="U38" s="212" t="s">
        <v>584</v>
      </c>
      <c r="V38" s="213"/>
      <c r="W38" s="213"/>
      <c r="X38" s="213"/>
      <c r="Y38" s="213"/>
      <c r="Z38" s="99" t="s">
        <v>19</v>
      </c>
      <c r="AA38" s="231" t="s">
        <v>180</v>
      </c>
      <c r="AB38" s="210"/>
      <c r="AC38" s="210"/>
      <c r="AD38" s="266"/>
    </row>
    <row r="39" spans="1:44" s="18" customFormat="1" ht="15" customHeight="1" thickBot="1">
      <c r="A39" s="254" t="s">
        <v>32</v>
      </c>
      <c r="B39" s="255"/>
      <c r="C39" s="255"/>
      <c r="D39" s="255"/>
      <c r="E39" s="256"/>
      <c r="F39" s="257" t="s">
        <v>33</v>
      </c>
      <c r="G39" s="258"/>
      <c r="H39" s="258"/>
      <c r="I39" s="258"/>
      <c r="J39" s="259"/>
      <c r="K39" s="258" t="s">
        <v>34</v>
      </c>
      <c r="L39" s="258"/>
      <c r="M39" s="258"/>
      <c r="N39" s="258"/>
      <c r="O39" s="258"/>
      <c r="P39" s="257" t="s">
        <v>35</v>
      </c>
      <c r="Q39" s="258"/>
      <c r="R39" s="258"/>
      <c r="S39" s="258"/>
      <c r="T39" s="260"/>
      <c r="U39" s="261"/>
      <c r="V39" s="213"/>
      <c r="W39" s="213"/>
      <c r="X39" s="213"/>
      <c r="Y39" s="213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40" t="s">
        <v>580</v>
      </c>
      <c r="B40" s="241"/>
      <c r="C40" s="241"/>
      <c r="D40" s="241"/>
      <c r="E40" s="45" t="s">
        <v>19</v>
      </c>
      <c r="F40" s="242" t="s">
        <v>592</v>
      </c>
      <c r="G40" s="243"/>
      <c r="H40" s="243"/>
      <c r="I40" s="243"/>
      <c r="J40" s="244"/>
      <c r="K40" s="245" t="s">
        <v>577</v>
      </c>
      <c r="L40" s="246"/>
      <c r="M40" s="246"/>
      <c r="N40" s="246"/>
      <c r="O40" s="46" t="s">
        <v>19</v>
      </c>
      <c r="P40" s="247" t="s">
        <v>578</v>
      </c>
      <c r="Q40" s="248"/>
      <c r="R40" s="248"/>
      <c r="S40" s="248"/>
      <c r="T40" s="249"/>
      <c r="U40" s="240"/>
      <c r="V40" s="250"/>
      <c r="W40" s="250"/>
      <c r="X40" s="250"/>
      <c r="Y40" s="250"/>
      <c r="Z40" s="46" t="s">
        <v>19</v>
      </c>
      <c r="AA40" s="251"/>
      <c r="AB40" s="252"/>
      <c r="AC40" s="252"/>
      <c r="AD40" s="253"/>
    </row>
    <row r="41" spans="1:44" s="18" customFormat="1" ht="15" customHeight="1">
      <c r="A41" s="212" t="s">
        <v>591</v>
      </c>
      <c r="B41" s="213"/>
      <c r="C41" s="213"/>
      <c r="D41" s="213"/>
      <c r="E41" s="47" t="s">
        <v>19</v>
      </c>
      <c r="F41" s="231" t="s">
        <v>593</v>
      </c>
      <c r="G41" s="232"/>
      <c r="H41" s="232"/>
      <c r="I41" s="232"/>
      <c r="J41" s="233"/>
      <c r="K41" s="212"/>
      <c r="L41" s="216"/>
      <c r="M41" s="216"/>
      <c r="N41" s="216"/>
      <c r="O41" s="44" t="s">
        <v>19</v>
      </c>
      <c r="P41" s="234"/>
      <c r="Q41" s="235"/>
      <c r="R41" s="235"/>
      <c r="S41" s="235"/>
      <c r="T41" s="236"/>
      <c r="U41" s="212"/>
      <c r="V41" s="213"/>
      <c r="W41" s="213"/>
      <c r="X41" s="213"/>
      <c r="Y41" s="237"/>
      <c r="Z41" s="47" t="s">
        <v>19</v>
      </c>
      <c r="AA41" s="238"/>
      <c r="AB41" s="238"/>
      <c r="AC41" s="238"/>
      <c r="AD41" s="239"/>
    </row>
    <row r="42" spans="1:44" s="18" customFormat="1" ht="15" customHeight="1">
      <c r="A42" s="212"/>
      <c r="B42" s="213"/>
      <c r="C42" s="213"/>
      <c r="D42" s="213"/>
      <c r="E42" s="47" t="s">
        <v>19</v>
      </c>
      <c r="F42" s="214"/>
      <c r="G42" s="213"/>
      <c r="H42" s="213"/>
      <c r="I42" s="213"/>
      <c r="J42" s="215"/>
      <c r="K42" s="212"/>
      <c r="L42" s="216"/>
      <c r="M42" s="216"/>
      <c r="N42" s="216"/>
      <c r="O42" s="44" t="s">
        <v>19</v>
      </c>
      <c r="P42" s="214"/>
      <c r="Q42" s="213"/>
      <c r="R42" s="213"/>
      <c r="S42" s="213"/>
      <c r="T42" s="215"/>
      <c r="U42" s="217" t="s">
        <v>36</v>
      </c>
      <c r="V42" s="218"/>
      <c r="W42" s="218"/>
      <c r="X42" s="218"/>
      <c r="Y42" s="218"/>
      <c r="Z42" s="218"/>
      <c r="AA42" s="218"/>
      <c r="AB42" s="218"/>
      <c r="AC42" s="218"/>
      <c r="AD42" s="219"/>
    </row>
    <row r="43" spans="1:44" s="18" customFormat="1" ht="15" customHeight="1">
      <c r="A43" s="212"/>
      <c r="B43" s="213"/>
      <c r="C43" s="213"/>
      <c r="D43" s="213"/>
      <c r="E43" s="47" t="s">
        <v>19</v>
      </c>
      <c r="F43" s="214"/>
      <c r="G43" s="213"/>
      <c r="H43" s="213"/>
      <c r="I43" s="213"/>
      <c r="J43" s="215"/>
      <c r="K43" s="212"/>
      <c r="L43" s="216"/>
      <c r="M43" s="216"/>
      <c r="N43" s="216"/>
      <c r="O43" s="44" t="s">
        <v>19</v>
      </c>
      <c r="P43" s="214"/>
      <c r="Q43" s="213"/>
      <c r="R43" s="213"/>
      <c r="S43" s="213"/>
      <c r="T43" s="215"/>
      <c r="U43" s="220" t="s">
        <v>37</v>
      </c>
      <c r="V43" s="221"/>
      <c r="W43" s="221"/>
      <c r="X43" s="22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199" t="s">
        <v>40</v>
      </c>
      <c r="B44" s="200"/>
      <c r="C44" s="200"/>
      <c r="D44" s="200"/>
      <c r="E44" s="53"/>
      <c r="F44" s="201" t="s">
        <v>41</v>
      </c>
      <c r="G44" s="200"/>
      <c r="H44" s="200"/>
      <c r="I44" s="200"/>
      <c r="J44" s="202"/>
      <c r="K44" s="199" t="s">
        <v>42</v>
      </c>
      <c r="L44" s="203"/>
      <c r="M44" s="203"/>
      <c r="N44" s="203"/>
      <c r="O44" s="54"/>
      <c r="P44" s="204" t="s">
        <v>150</v>
      </c>
      <c r="Q44" s="205"/>
      <c r="R44" s="205"/>
      <c r="S44" s="205"/>
      <c r="T44" s="206"/>
      <c r="U44" s="207" t="s">
        <v>43</v>
      </c>
      <c r="V44" s="182"/>
      <c r="W44" s="182"/>
      <c r="X44" s="208"/>
      <c r="Y44" s="209">
        <v>0.75</v>
      </c>
      <c r="Z44" s="210"/>
      <c r="AA44" s="211"/>
      <c r="AB44" s="181" t="s">
        <v>581</v>
      </c>
      <c r="AC44" s="182"/>
      <c r="AD44" s="183"/>
      <c r="AR44" s="18"/>
    </row>
    <row r="45" spans="1:44" ht="14.25" thickBot="1">
      <c r="A45" s="184">
        <v>0</v>
      </c>
      <c r="B45" s="185"/>
      <c r="C45" s="185"/>
      <c r="D45" s="185"/>
      <c r="E45" s="186"/>
      <c r="F45" s="187">
        <v>0</v>
      </c>
      <c r="G45" s="188"/>
      <c r="H45" s="188"/>
      <c r="I45" s="188"/>
      <c r="J45" s="189"/>
      <c r="K45" s="184">
        <v>0</v>
      </c>
      <c r="L45" s="185"/>
      <c r="M45" s="185"/>
      <c r="N45" s="185"/>
      <c r="O45" s="186"/>
      <c r="P45" s="190" t="s">
        <v>151</v>
      </c>
      <c r="Q45" s="191"/>
      <c r="R45" s="191"/>
      <c r="S45" s="191"/>
      <c r="T45" s="192"/>
      <c r="U45" s="184" t="s">
        <v>62</v>
      </c>
      <c r="V45" s="185"/>
      <c r="W45" s="185"/>
      <c r="X45" s="186"/>
      <c r="Y45" s="193">
        <v>0.75</v>
      </c>
      <c r="Z45" s="194"/>
      <c r="AA45" s="195"/>
      <c r="AB45" s="196" t="str">
        <f>'6'!AB45:AD45</f>
        <v>石谷　美代子</v>
      </c>
      <c r="AC45" s="197"/>
      <c r="AD45" s="198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9"/>
      <c r="B48" s="171"/>
      <c r="C48" s="171"/>
      <c r="D48" s="171"/>
      <c r="E48" s="171"/>
      <c r="F48" s="171"/>
      <c r="G48" s="180" t="s">
        <v>599</v>
      </c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3.5">
      <c r="A49" s="179"/>
      <c r="B49" s="171"/>
      <c r="C49" s="171"/>
      <c r="D49" s="171"/>
      <c r="E49" s="171"/>
      <c r="F49" s="171"/>
      <c r="G49" s="180" t="s">
        <v>600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4.25" thickBot="1">
      <c r="A50" s="166"/>
      <c r="B50" s="167"/>
      <c r="C50" s="167"/>
      <c r="D50" s="167"/>
      <c r="E50" s="167"/>
      <c r="F50" s="167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8" ht="14.25" customHeight="1"/>
    <row r="79" ht="15" hidden="1" customHeight="1"/>
    <row r="80" ht="15" hidden="1" customHeight="1"/>
  </sheetData>
  <mergeCells count="184"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0" sqref="G50:AD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601</v>
      </c>
      <c r="J5" s="314"/>
      <c r="K5" s="314"/>
      <c r="L5" s="314"/>
      <c r="M5" s="315"/>
      <c r="N5" s="251" t="s">
        <v>602</v>
      </c>
      <c r="O5" s="316"/>
      <c r="P5" s="152"/>
      <c r="Q5" s="289" t="s">
        <v>11</v>
      </c>
      <c r="R5" s="290"/>
      <c r="S5" s="290"/>
      <c r="T5" s="291"/>
      <c r="U5" s="317" t="s">
        <v>604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 t="s">
        <v>603</v>
      </c>
      <c r="B6" s="185"/>
      <c r="C6" s="185"/>
      <c r="D6" s="185"/>
      <c r="E6" s="185"/>
      <c r="F6" s="186"/>
      <c r="G6" s="187" t="s">
        <v>602</v>
      </c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605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625</v>
      </c>
      <c r="D9" s="28" t="s">
        <v>625</v>
      </c>
      <c r="E9" s="144"/>
      <c r="F9" s="29">
        <v>28</v>
      </c>
      <c r="G9" s="300" t="s">
        <v>606</v>
      </c>
      <c r="H9" s="300"/>
      <c r="I9" s="300"/>
      <c r="J9" s="30" t="s">
        <v>19</v>
      </c>
      <c r="K9" s="31">
        <v>2</v>
      </c>
      <c r="L9" s="28"/>
      <c r="M9" s="28" t="s">
        <v>625</v>
      </c>
      <c r="N9" s="28" t="s">
        <v>625</v>
      </c>
      <c r="O9" s="144"/>
      <c r="P9" s="29">
        <v>30</v>
      </c>
      <c r="Q9" s="300" t="s">
        <v>622</v>
      </c>
      <c r="R9" s="300"/>
      <c r="S9" s="300"/>
      <c r="T9" s="30" t="s">
        <v>19</v>
      </c>
      <c r="U9" s="27">
        <v>3</v>
      </c>
      <c r="V9" s="28"/>
      <c r="W9" s="28" t="s">
        <v>625</v>
      </c>
      <c r="X9" s="28" t="s">
        <v>625</v>
      </c>
      <c r="Y9" s="144"/>
      <c r="Z9" s="29">
        <v>28</v>
      </c>
      <c r="AA9" s="300" t="s">
        <v>638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625</v>
      </c>
      <c r="D10" s="28" t="s">
        <v>625</v>
      </c>
      <c r="E10" s="113"/>
      <c r="F10" s="33">
        <v>56</v>
      </c>
      <c r="G10" s="300" t="s">
        <v>607</v>
      </c>
      <c r="H10" s="300"/>
      <c r="I10" s="300"/>
      <c r="J10" s="34" t="s">
        <v>19</v>
      </c>
      <c r="K10" s="27">
        <v>5</v>
      </c>
      <c r="L10" s="35"/>
      <c r="M10" s="28" t="s">
        <v>625</v>
      </c>
      <c r="N10" s="28" t="s">
        <v>625</v>
      </c>
      <c r="O10" s="113"/>
      <c r="P10" s="33">
        <v>0</v>
      </c>
      <c r="Q10" s="300" t="s">
        <v>673</v>
      </c>
      <c r="R10" s="300"/>
      <c r="S10" s="300"/>
      <c r="T10" s="34" t="s">
        <v>19</v>
      </c>
      <c r="U10" s="31">
        <v>6</v>
      </c>
      <c r="V10" s="35"/>
      <c r="W10" s="28" t="s">
        <v>625</v>
      </c>
      <c r="X10" s="28" t="s">
        <v>625</v>
      </c>
      <c r="Y10" s="113"/>
      <c r="Z10" s="33">
        <v>28</v>
      </c>
      <c r="AA10" s="300" t="s">
        <v>639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625</v>
      </c>
      <c r="D11" s="28" t="s">
        <v>625</v>
      </c>
      <c r="E11" s="144"/>
      <c r="F11" s="36">
        <v>35</v>
      </c>
      <c r="G11" s="300" t="s">
        <v>608</v>
      </c>
      <c r="H11" s="300"/>
      <c r="I11" s="300"/>
      <c r="J11" s="30" t="s">
        <v>19</v>
      </c>
      <c r="K11" s="31">
        <v>8</v>
      </c>
      <c r="L11" s="28"/>
      <c r="M11" s="28" t="s">
        <v>625</v>
      </c>
      <c r="N11" s="28" t="s">
        <v>625</v>
      </c>
      <c r="O11" s="144"/>
      <c r="P11" s="29">
        <v>28</v>
      </c>
      <c r="Q11" s="300" t="s">
        <v>623</v>
      </c>
      <c r="R11" s="300"/>
      <c r="S11" s="300"/>
      <c r="T11" s="30" t="s">
        <v>19</v>
      </c>
      <c r="U11" s="27">
        <v>9</v>
      </c>
      <c r="V11" s="28"/>
      <c r="W11" s="28" t="s">
        <v>625</v>
      </c>
      <c r="X11" s="28" t="s">
        <v>625</v>
      </c>
      <c r="Y11" s="144"/>
      <c r="Z11" s="29">
        <v>28</v>
      </c>
      <c r="AA11" s="300" t="s">
        <v>640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625</v>
      </c>
      <c r="D12" s="28" t="s">
        <v>625</v>
      </c>
      <c r="E12" s="113"/>
      <c r="F12" s="33">
        <v>28</v>
      </c>
      <c r="G12" s="300" t="s">
        <v>609</v>
      </c>
      <c r="H12" s="300"/>
      <c r="I12" s="300"/>
      <c r="J12" s="34" t="s">
        <v>19</v>
      </c>
      <c r="K12" s="27">
        <v>11</v>
      </c>
      <c r="L12" s="35" t="s">
        <v>625</v>
      </c>
      <c r="M12" s="28"/>
      <c r="N12" s="28" t="s">
        <v>625</v>
      </c>
      <c r="O12" s="113"/>
      <c r="P12" s="33">
        <v>14</v>
      </c>
      <c r="Q12" s="300" t="s">
        <v>624</v>
      </c>
      <c r="R12" s="300"/>
      <c r="S12" s="300"/>
      <c r="T12" s="30" t="s">
        <v>19</v>
      </c>
      <c r="U12" s="31">
        <v>12</v>
      </c>
      <c r="V12" s="35"/>
      <c r="W12" s="28" t="s">
        <v>625</v>
      </c>
      <c r="X12" s="28" t="s">
        <v>625</v>
      </c>
      <c r="Y12" s="113"/>
      <c r="Z12" s="33">
        <v>28</v>
      </c>
      <c r="AA12" s="300" t="s">
        <v>641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625</v>
      </c>
      <c r="D13" s="28" t="s">
        <v>625</v>
      </c>
      <c r="E13" s="144"/>
      <c r="F13" s="29">
        <v>28</v>
      </c>
      <c r="G13" s="300" t="s">
        <v>610</v>
      </c>
      <c r="H13" s="300"/>
      <c r="I13" s="300"/>
      <c r="J13" s="30" t="s">
        <v>19</v>
      </c>
      <c r="K13" s="31">
        <v>14</v>
      </c>
      <c r="L13" s="28"/>
      <c r="M13" s="28" t="s">
        <v>625</v>
      </c>
      <c r="N13" s="28" t="s">
        <v>625</v>
      </c>
      <c r="O13" s="144"/>
      <c r="P13" s="29">
        <v>30</v>
      </c>
      <c r="Q13" s="300" t="s">
        <v>626</v>
      </c>
      <c r="R13" s="300"/>
      <c r="S13" s="300"/>
      <c r="T13" s="30" t="s">
        <v>19</v>
      </c>
      <c r="U13" s="27">
        <v>15</v>
      </c>
      <c r="V13" s="28"/>
      <c r="W13" s="28" t="s">
        <v>625</v>
      </c>
      <c r="X13" s="28" t="s">
        <v>625</v>
      </c>
      <c r="Y13" s="144"/>
      <c r="Z13" s="29">
        <v>28</v>
      </c>
      <c r="AA13" s="300" t="s">
        <v>642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625</v>
      </c>
      <c r="D14" s="28" t="s">
        <v>625</v>
      </c>
      <c r="E14" s="113"/>
      <c r="F14" s="33">
        <v>28</v>
      </c>
      <c r="G14" s="300" t="s">
        <v>611</v>
      </c>
      <c r="H14" s="300"/>
      <c r="I14" s="300"/>
      <c r="J14" s="34" t="s">
        <v>19</v>
      </c>
      <c r="K14" s="27">
        <v>17</v>
      </c>
      <c r="L14" s="35"/>
      <c r="M14" s="28" t="s">
        <v>625</v>
      </c>
      <c r="N14" s="28" t="s">
        <v>625</v>
      </c>
      <c r="O14" s="113"/>
      <c r="P14" s="33">
        <v>28</v>
      </c>
      <c r="Q14" s="300" t="s">
        <v>627</v>
      </c>
      <c r="R14" s="300"/>
      <c r="S14" s="300"/>
      <c r="T14" s="30" t="s">
        <v>19</v>
      </c>
      <c r="U14" s="31">
        <v>18</v>
      </c>
      <c r="V14" s="35"/>
      <c r="W14" s="28" t="s">
        <v>625</v>
      </c>
      <c r="X14" s="28" t="s">
        <v>625</v>
      </c>
      <c r="Y14" s="113"/>
      <c r="Z14" s="33">
        <v>28</v>
      </c>
      <c r="AA14" s="300" t="s">
        <v>643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625</v>
      </c>
      <c r="D15" s="28" t="s">
        <v>625</v>
      </c>
      <c r="E15" s="144"/>
      <c r="F15" s="29">
        <v>28</v>
      </c>
      <c r="G15" s="300" t="s">
        <v>612</v>
      </c>
      <c r="H15" s="300"/>
      <c r="I15" s="300"/>
      <c r="J15" s="30" t="s">
        <v>19</v>
      </c>
      <c r="K15" s="31">
        <v>20</v>
      </c>
      <c r="L15" s="28"/>
      <c r="M15" s="28" t="s">
        <v>625</v>
      </c>
      <c r="N15" s="28" t="s">
        <v>625</v>
      </c>
      <c r="O15" s="144"/>
      <c r="P15" s="29">
        <v>28</v>
      </c>
      <c r="Q15" s="300" t="s">
        <v>670</v>
      </c>
      <c r="R15" s="300"/>
      <c r="S15" s="300"/>
      <c r="T15" s="30" t="s">
        <v>19</v>
      </c>
      <c r="U15" s="27">
        <v>21</v>
      </c>
      <c r="V15" s="28"/>
      <c r="W15" s="28" t="s">
        <v>625</v>
      </c>
      <c r="X15" s="28" t="s">
        <v>625</v>
      </c>
      <c r="Y15" s="144"/>
      <c r="Z15" s="29">
        <v>0</v>
      </c>
      <c r="AA15" s="300" t="s">
        <v>674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625</v>
      </c>
      <c r="D16" s="28" t="s">
        <v>625</v>
      </c>
      <c r="E16" s="113"/>
      <c r="F16" s="33">
        <v>28</v>
      </c>
      <c r="G16" s="300" t="s">
        <v>613</v>
      </c>
      <c r="H16" s="300"/>
      <c r="I16" s="300"/>
      <c r="J16" s="34" t="s">
        <v>19</v>
      </c>
      <c r="K16" s="27">
        <v>23</v>
      </c>
      <c r="L16" s="35"/>
      <c r="M16" s="28" t="s">
        <v>625</v>
      </c>
      <c r="N16" s="28" t="s">
        <v>625</v>
      </c>
      <c r="O16" s="113"/>
      <c r="P16" s="37">
        <v>30</v>
      </c>
      <c r="Q16" s="300" t="s">
        <v>628</v>
      </c>
      <c r="R16" s="300"/>
      <c r="S16" s="300"/>
      <c r="T16" s="30" t="s">
        <v>19</v>
      </c>
      <c r="U16" s="31">
        <v>24</v>
      </c>
      <c r="V16" s="35"/>
      <c r="W16" s="28" t="s">
        <v>625</v>
      </c>
      <c r="X16" s="28" t="s">
        <v>625</v>
      </c>
      <c r="Y16" s="113"/>
      <c r="Z16" s="33">
        <v>28</v>
      </c>
      <c r="AA16" s="300" t="s">
        <v>644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625</v>
      </c>
      <c r="D17" s="28" t="s">
        <v>625</v>
      </c>
      <c r="E17" s="144"/>
      <c r="F17" s="29">
        <v>28</v>
      </c>
      <c r="G17" s="300" t="s">
        <v>614</v>
      </c>
      <c r="H17" s="300"/>
      <c r="I17" s="300"/>
      <c r="J17" s="30" t="s">
        <v>19</v>
      </c>
      <c r="K17" s="31">
        <v>26</v>
      </c>
      <c r="L17" s="28"/>
      <c r="M17" s="28" t="s">
        <v>625</v>
      </c>
      <c r="N17" s="28" t="s">
        <v>625</v>
      </c>
      <c r="O17" s="144"/>
      <c r="P17" s="29">
        <v>28</v>
      </c>
      <c r="Q17" s="300" t="s">
        <v>629</v>
      </c>
      <c r="R17" s="300"/>
      <c r="S17" s="300"/>
      <c r="T17" s="30" t="s">
        <v>19</v>
      </c>
      <c r="U17" s="27">
        <v>27</v>
      </c>
      <c r="V17" s="28"/>
      <c r="W17" s="28" t="s">
        <v>625</v>
      </c>
      <c r="X17" s="28" t="s">
        <v>625</v>
      </c>
      <c r="Y17" s="144"/>
      <c r="Z17" s="29">
        <v>28</v>
      </c>
      <c r="AA17" s="300" t="s">
        <v>645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625</v>
      </c>
      <c r="D18" s="28" t="s">
        <v>625</v>
      </c>
      <c r="E18" s="113"/>
      <c r="F18" s="33">
        <v>28</v>
      </c>
      <c r="G18" s="300" t="s">
        <v>615</v>
      </c>
      <c r="H18" s="300"/>
      <c r="I18" s="300"/>
      <c r="J18" s="34" t="s">
        <v>19</v>
      </c>
      <c r="K18" s="27">
        <v>29</v>
      </c>
      <c r="L18" s="35"/>
      <c r="M18" s="28" t="s">
        <v>625</v>
      </c>
      <c r="N18" s="28" t="s">
        <v>625</v>
      </c>
      <c r="O18" s="113"/>
      <c r="P18" s="33">
        <v>30</v>
      </c>
      <c r="Q18" s="300" t="s">
        <v>630</v>
      </c>
      <c r="R18" s="300"/>
      <c r="S18" s="300"/>
      <c r="T18" s="30" t="s">
        <v>19</v>
      </c>
      <c r="U18" s="31">
        <v>30</v>
      </c>
      <c r="V18" s="35"/>
      <c r="W18" s="28" t="s">
        <v>625</v>
      </c>
      <c r="X18" s="28" t="s">
        <v>625</v>
      </c>
      <c r="Y18" s="113"/>
      <c r="Z18" s="33">
        <v>28</v>
      </c>
      <c r="AA18" s="300" t="s">
        <v>646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625</v>
      </c>
      <c r="D19" s="28" t="s">
        <v>625</v>
      </c>
      <c r="E19" s="144"/>
      <c r="F19" s="29">
        <v>14</v>
      </c>
      <c r="G19" s="300" t="s">
        <v>616</v>
      </c>
      <c r="H19" s="300"/>
      <c r="I19" s="300"/>
      <c r="J19" s="30" t="s">
        <v>19</v>
      </c>
      <c r="K19" s="31">
        <v>32</v>
      </c>
      <c r="L19" s="28"/>
      <c r="M19" s="28" t="s">
        <v>625</v>
      </c>
      <c r="N19" s="28" t="s">
        <v>625</v>
      </c>
      <c r="O19" s="144"/>
      <c r="P19" s="29">
        <v>28</v>
      </c>
      <c r="Q19" s="300" t="s">
        <v>631</v>
      </c>
      <c r="R19" s="300"/>
      <c r="S19" s="300"/>
      <c r="T19" s="30" t="s">
        <v>19</v>
      </c>
      <c r="U19" s="27">
        <v>33</v>
      </c>
      <c r="V19" s="28"/>
      <c r="W19" s="28" t="s">
        <v>625</v>
      </c>
      <c r="X19" s="28" t="s">
        <v>625</v>
      </c>
      <c r="Y19" s="144"/>
      <c r="Z19" s="29">
        <v>30</v>
      </c>
      <c r="AA19" s="300" t="s">
        <v>647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625</v>
      </c>
      <c r="D20" s="28" t="s">
        <v>625</v>
      </c>
      <c r="E20" s="113"/>
      <c r="F20" s="33">
        <v>28</v>
      </c>
      <c r="G20" s="300" t="s">
        <v>617</v>
      </c>
      <c r="H20" s="300"/>
      <c r="I20" s="300"/>
      <c r="J20" s="34" t="s">
        <v>19</v>
      </c>
      <c r="K20" s="27">
        <v>35</v>
      </c>
      <c r="L20" s="35"/>
      <c r="M20" s="28" t="s">
        <v>625</v>
      </c>
      <c r="N20" s="28"/>
      <c r="O20" s="113" t="s">
        <v>26</v>
      </c>
      <c r="P20" s="33">
        <v>0</v>
      </c>
      <c r="Q20" s="300" t="s">
        <v>671</v>
      </c>
      <c r="R20" s="300"/>
      <c r="S20" s="300"/>
      <c r="T20" s="30" t="s">
        <v>19</v>
      </c>
      <c r="U20" s="31">
        <v>36</v>
      </c>
      <c r="V20" s="35"/>
      <c r="W20" s="28" t="s">
        <v>625</v>
      </c>
      <c r="X20" s="28" t="s">
        <v>625</v>
      </c>
      <c r="Y20" s="113"/>
      <c r="Z20" s="33">
        <v>28</v>
      </c>
      <c r="AA20" s="300" t="s">
        <v>648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625</v>
      </c>
      <c r="D21" s="28" t="s">
        <v>625</v>
      </c>
      <c r="E21" s="144"/>
      <c r="F21" s="29">
        <v>28</v>
      </c>
      <c r="G21" s="300" t="s">
        <v>618</v>
      </c>
      <c r="H21" s="300"/>
      <c r="I21" s="300"/>
      <c r="J21" s="30" t="s">
        <v>19</v>
      </c>
      <c r="K21" s="31">
        <v>38</v>
      </c>
      <c r="L21" s="28"/>
      <c r="M21" s="28" t="s">
        <v>625</v>
      </c>
      <c r="N21" s="28"/>
      <c r="O21" s="144" t="s">
        <v>625</v>
      </c>
      <c r="P21" s="29">
        <v>0</v>
      </c>
      <c r="Q21" s="300" t="s">
        <v>633</v>
      </c>
      <c r="R21" s="300"/>
      <c r="S21" s="300"/>
      <c r="T21" s="30" t="s">
        <v>19</v>
      </c>
      <c r="U21" s="27">
        <v>39</v>
      </c>
      <c r="V21" s="28"/>
      <c r="W21" s="28" t="s">
        <v>625</v>
      </c>
      <c r="X21" s="28" t="s">
        <v>625</v>
      </c>
      <c r="Y21" s="144"/>
      <c r="Z21" s="29">
        <v>28</v>
      </c>
      <c r="AA21" s="300" t="s">
        <v>649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625</v>
      </c>
      <c r="D22" s="28" t="s">
        <v>625</v>
      </c>
      <c r="E22" s="113"/>
      <c r="F22" s="33">
        <v>28</v>
      </c>
      <c r="G22" s="300" t="s">
        <v>619</v>
      </c>
      <c r="H22" s="300"/>
      <c r="I22" s="300"/>
      <c r="J22" s="34" t="s">
        <v>19</v>
      </c>
      <c r="K22" s="27">
        <v>41</v>
      </c>
      <c r="L22" s="35"/>
      <c r="M22" s="28" t="s">
        <v>625</v>
      </c>
      <c r="N22" s="28" t="s">
        <v>625</v>
      </c>
      <c r="O22" s="113"/>
      <c r="P22" s="33">
        <v>28</v>
      </c>
      <c r="Q22" s="300" t="s">
        <v>635</v>
      </c>
      <c r="R22" s="300"/>
      <c r="S22" s="300"/>
      <c r="T22" s="30" t="s">
        <v>19</v>
      </c>
      <c r="U22" s="31">
        <v>42</v>
      </c>
      <c r="V22" s="35"/>
      <c r="W22" s="28" t="s">
        <v>625</v>
      </c>
      <c r="X22" s="28" t="s">
        <v>625</v>
      </c>
      <c r="Y22" s="113"/>
      <c r="Z22" s="33">
        <v>28</v>
      </c>
      <c r="AA22" s="300" t="s">
        <v>650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625</v>
      </c>
      <c r="D23" s="28" t="s">
        <v>625</v>
      </c>
      <c r="E23" s="144"/>
      <c r="F23" s="29">
        <v>28</v>
      </c>
      <c r="G23" s="300" t="s">
        <v>620</v>
      </c>
      <c r="H23" s="300"/>
      <c r="I23" s="300"/>
      <c r="J23" s="30" t="s">
        <v>19</v>
      </c>
      <c r="K23" s="31">
        <v>44</v>
      </c>
      <c r="L23" s="28"/>
      <c r="M23" s="28" t="s">
        <v>625</v>
      </c>
      <c r="N23" s="28" t="s">
        <v>625</v>
      </c>
      <c r="O23" s="144"/>
      <c r="P23" s="29">
        <v>56</v>
      </c>
      <c r="Q23" s="300" t="s">
        <v>636</v>
      </c>
      <c r="R23" s="300"/>
      <c r="S23" s="300"/>
      <c r="T23" s="30" t="s">
        <v>19</v>
      </c>
      <c r="U23" s="27">
        <v>45</v>
      </c>
      <c r="V23" s="28"/>
      <c r="W23" s="28" t="s">
        <v>625</v>
      </c>
      <c r="X23" s="28" t="s">
        <v>625</v>
      </c>
      <c r="Y23" s="144"/>
      <c r="Z23" s="29">
        <v>28</v>
      </c>
      <c r="AA23" s="300" t="s">
        <v>651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625</v>
      </c>
      <c r="D24" s="28" t="s">
        <v>625</v>
      </c>
      <c r="E24" s="113"/>
      <c r="F24" s="29">
        <v>28</v>
      </c>
      <c r="G24" s="300" t="s">
        <v>621</v>
      </c>
      <c r="H24" s="300"/>
      <c r="I24" s="300"/>
      <c r="J24" s="34" t="s">
        <v>19</v>
      </c>
      <c r="K24" s="27">
        <v>47</v>
      </c>
      <c r="L24" s="35"/>
      <c r="M24" s="28" t="s">
        <v>625</v>
      </c>
      <c r="N24" s="28" t="s">
        <v>625</v>
      </c>
      <c r="O24" s="113"/>
      <c r="P24" s="33">
        <v>28</v>
      </c>
      <c r="Q24" s="300" t="s">
        <v>637</v>
      </c>
      <c r="R24" s="300"/>
      <c r="S24" s="300"/>
      <c r="T24" s="30" t="s">
        <v>19</v>
      </c>
      <c r="U24" s="31">
        <v>48</v>
      </c>
      <c r="V24" s="35"/>
      <c r="W24" s="28" t="s">
        <v>625</v>
      </c>
      <c r="X24" s="28" t="s">
        <v>625</v>
      </c>
      <c r="Y24" s="113"/>
      <c r="Z24" s="37">
        <v>10</v>
      </c>
      <c r="AA24" s="300" t="s">
        <v>652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625</v>
      </c>
      <c r="D25" s="28" t="s">
        <v>625</v>
      </c>
      <c r="E25" s="144"/>
      <c r="F25" s="29">
        <v>28</v>
      </c>
      <c r="G25" s="300" t="s">
        <v>653</v>
      </c>
      <c r="H25" s="300"/>
      <c r="I25" s="300"/>
      <c r="J25" s="30" t="s">
        <v>19</v>
      </c>
      <c r="K25" s="31">
        <v>50</v>
      </c>
      <c r="L25" s="28"/>
      <c r="M25" s="28" t="s">
        <v>625</v>
      </c>
      <c r="N25" s="28" t="s">
        <v>625</v>
      </c>
      <c r="O25" s="144"/>
      <c r="P25" s="29">
        <v>28</v>
      </c>
      <c r="Q25" s="300" t="s">
        <v>657</v>
      </c>
      <c r="R25" s="300"/>
      <c r="S25" s="300"/>
      <c r="T25" s="30" t="s">
        <v>19</v>
      </c>
      <c r="U25" s="27">
        <v>51</v>
      </c>
      <c r="V25" s="28"/>
      <c r="W25" s="28" t="s">
        <v>625</v>
      </c>
      <c r="X25" s="28" t="s">
        <v>625</v>
      </c>
      <c r="Y25" s="144"/>
      <c r="Z25" s="29">
        <v>28</v>
      </c>
      <c r="AA25" s="300" t="s">
        <v>660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625</v>
      </c>
      <c r="D26" s="28" t="s">
        <v>625</v>
      </c>
      <c r="E26" s="113"/>
      <c r="F26" s="33">
        <v>28</v>
      </c>
      <c r="G26" s="300" t="s">
        <v>654</v>
      </c>
      <c r="H26" s="300"/>
      <c r="I26" s="300"/>
      <c r="J26" s="34" t="s">
        <v>19</v>
      </c>
      <c r="K26" s="27">
        <v>53</v>
      </c>
      <c r="L26" s="35"/>
      <c r="M26" s="28" t="s">
        <v>625</v>
      </c>
      <c r="N26" s="28" t="s">
        <v>625</v>
      </c>
      <c r="O26" s="113"/>
      <c r="P26" s="33">
        <v>0</v>
      </c>
      <c r="Q26" s="300" t="s">
        <v>675</v>
      </c>
      <c r="R26" s="300"/>
      <c r="S26" s="300"/>
      <c r="T26" s="30" t="s">
        <v>19</v>
      </c>
      <c r="U26" s="31">
        <v>54</v>
      </c>
      <c r="V26" s="35"/>
      <c r="W26" s="28" t="s">
        <v>625</v>
      </c>
      <c r="X26" s="28" t="s">
        <v>625</v>
      </c>
      <c r="Y26" s="113"/>
      <c r="Z26" s="33">
        <v>28</v>
      </c>
      <c r="AA26" s="300" t="s">
        <v>661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625</v>
      </c>
      <c r="D27" s="28"/>
      <c r="E27" s="144"/>
      <c r="F27" s="36">
        <v>0</v>
      </c>
      <c r="G27" s="300" t="s">
        <v>655</v>
      </c>
      <c r="H27" s="300"/>
      <c r="I27" s="300"/>
      <c r="J27" s="30" t="s">
        <v>19</v>
      </c>
      <c r="K27" s="31">
        <v>56</v>
      </c>
      <c r="L27" s="28"/>
      <c r="M27" s="28" t="s">
        <v>625</v>
      </c>
      <c r="N27" s="28" t="s">
        <v>625</v>
      </c>
      <c r="O27" s="144"/>
      <c r="P27" s="29">
        <v>28</v>
      </c>
      <c r="Q27" s="300" t="s">
        <v>658</v>
      </c>
      <c r="R27" s="300"/>
      <c r="S27" s="300"/>
      <c r="T27" s="30" t="s">
        <v>19</v>
      </c>
      <c r="U27" s="27">
        <v>57</v>
      </c>
      <c r="V27" s="28"/>
      <c r="W27" s="28" t="s">
        <v>625</v>
      </c>
      <c r="X27" s="28" t="s">
        <v>625</v>
      </c>
      <c r="Y27" s="144"/>
      <c r="Z27" s="29">
        <v>28</v>
      </c>
      <c r="AA27" s="300" t="s">
        <v>662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625</v>
      </c>
      <c r="D28" s="28" t="s">
        <v>625</v>
      </c>
      <c r="E28" s="87"/>
      <c r="F28" s="33">
        <v>28</v>
      </c>
      <c r="G28" s="297" t="s">
        <v>656</v>
      </c>
      <c r="H28" s="297"/>
      <c r="I28" s="297"/>
      <c r="J28" s="30" t="s">
        <v>19</v>
      </c>
      <c r="K28" s="27">
        <v>59</v>
      </c>
      <c r="L28" s="35"/>
      <c r="M28" s="28" t="s">
        <v>625</v>
      </c>
      <c r="N28" s="28" t="s">
        <v>625</v>
      </c>
      <c r="O28" s="113"/>
      <c r="P28" s="33">
        <v>30</v>
      </c>
      <c r="Q28" s="297" t="s">
        <v>659</v>
      </c>
      <c r="R28" s="297"/>
      <c r="S28" s="29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97" t="s">
        <v>664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625</v>
      </c>
      <c r="D29" s="28" t="s">
        <v>625</v>
      </c>
      <c r="E29" s="144"/>
      <c r="F29" s="29">
        <v>0</v>
      </c>
      <c r="G29" s="297" t="s">
        <v>676</v>
      </c>
      <c r="H29" s="297"/>
      <c r="I29" s="297"/>
      <c r="J29" s="30" t="s">
        <v>19</v>
      </c>
      <c r="K29" s="31">
        <v>62</v>
      </c>
      <c r="L29" s="28"/>
      <c r="M29" s="28" t="s">
        <v>625</v>
      </c>
      <c r="N29" s="28" t="s">
        <v>625</v>
      </c>
      <c r="O29" s="143"/>
      <c r="P29" s="29">
        <v>0</v>
      </c>
      <c r="Q29" s="297" t="s">
        <v>678</v>
      </c>
      <c r="R29" s="297"/>
      <c r="S29" s="29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97" t="s">
        <v>680</v>
      </c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625</v>
      </c>
      <c r="D30" s="28" t="s">
        <v>625</v>
      </c>
      <c r="E30" s="144"/>
      <c r="F30" s="29">
        <v>0</v>
      </c>
      <c r="G30" s="297" t="s">
        <v>677</v>
      </c>
      <c r="H30" s="297"/>
      <c r="I30" s="297"/>
      <c r="J30" s="30" t="s">
        <v>19</v>
      </c>
      <c r="K30" s="27">
        <v>65</v>
      </c>
      <c r="L30" s="28"/>
      <c r="M30" s="28" t="s">
        <v>625</v>
      </c>
      <c r="N30" s="28" t="s">
        <v>625</v>
      </c>
      <c r="O30" s="143"/>
      <c r="P30" s="29">
        <v>0</v>
      </c>
      <c r="Q30" s="297" t="s">
        <v>679</v>
      </c>
      <c r="R30" s="297"/>
      <c r="S30" s="29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97" t="s">
        <v>681</v>
      </c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 t="s">
        <v>684</v>
      </c>
      <c r="C31" s="28"/>
      <c r="D31" s="143"/>
      <c r="E31" s="144" t="s">
        <v>684</v>
      </c>
      <c r="F31" s="29">
        <v>7</v>
      </c>
      <c r="G31" s="297" t="s">
        <v>685</v>
      </c>
      <c r="H31" s="297"/>
      <c r="I31" s="297"/>
      <c r="J31" s="30" t="s">
        <v>19</v>
      </c>
      <c r="K31" s="31">
        <v>68</v>
      </c>
      <c r="L31" s="28"/>
      <c r="M31" s="28" t="s">
        <v>625</v>
      </c>
      <c r="N31" s="28" t="s">
        <v>625</v>
      </c>
      <c r="O31" s="143"/>
      <c r="P31" s="29">
        <v>0</v>
      </c>
      <c r="Q31" s="297" t="s">
        <v>683</v>
      </c>
      <c r="R31" s="297"/>
      <c r="S31" s="29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297" t="s">
        <v>682</v>
      </c>
      <c r="AB31" s="297"/>
      <c r="AC31" s="29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687</v>
      </c>
      <c r="D32" s="143" t="s">
        <v>687</v>
      </c>
      <c r="E32" s="144"/>
      <c r="F32" s="29">
        <v>0</v>
      </c>
      <c r="G32" s="297" t="s">
        <v>686</v>
      </c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292" t="s">
        <v>20</v>
      </c>
      <c r="B33" s="293"/>
      <c r="C33" s="293"/>
      <c r="D33" s="293"/>
      <c r="E33" s="94" t="s">
        <v>21</v>
      </c>
      <c r="F33" s="294">
        <f>COUNTIF(B9:B32,"・")+COUNTIF(L9:L32,"・")+COUNTIF(V9:V32,"・")</f>
        <v>2</v>
      </c>
      <c r="G33" s="295"/>
      <c r="H33" s="95" t="s">
        <v>22</v>
      </c>
      <c r="I33" s="94" t="s">
        <v>23</v>
      </c>
      <c r="J33" s="294">
        <f>COUNTIF(C9:C32,"・")+COUNTIF(M9:M32,"・")+COUNTIF(W9:W32,"・")</f>
        <v>68</v>
      </c>
      <c r="K33" s="294"/>
      <c r="L33" s="95" t="s">
        <v>22</v>
      </c>
      <c r="M33" s="94" t="s">
        <v>24</v>
      </c>
      <c r="N33" s="294">
        <f>SUM(F33:K33)</f>
        <v>70</v>
      </c>
      <c r="O33" s="294"/>
      <c r="P33" s="294"/>
      <c r="Q33" s="95" t="s">
        <v>22</v>
      </c>
      <c r="R33" s="147" t="s">
        <v>3</v>
      </c>
      <c r="S33" s="147" t="s">
        <v>25</v>
      </c>
      <c r="T33" s="294">
        <f>COUNTIF(D9:D32,"・")+COUNTIF(N9:N32,"・")+COUNTIF(X9:X32,"・")</f>
        <v>66</v>
      </c>
      <c r="U33" s="294"/>
      <c r="V33" s="294"/>
      <c r="W33" s="147" t="s">
        <v>22</v>
      </c>
      <c r="X33" s="147" t="s">
        <v>26</v>
      </c>
      <c r="Y33" s="147" t="s">
        <v>27</v>
      </c>
      <c r="Z33" s="294">
        <f>COUNTIF(E9:E32,"・")+COUNTIF(O9:O32,"・")+COUNTIF(Y9:Y32,"・")</f>
        <v>3</v>
      </c>
      <c r="AA33" s="296"/>
      <c r="AB33" s="296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5" t="s">
        <v>28</v>
      </c>
      <c r="B35" s="286"/>
      <c r="C35" s="286"/>
      <c r="D35" s="286"/>
      <c r="E35" s="286"/>
      <c r="F35" s="257" t="s">
        <v>29</v>
      </c>
      <c r="G35" s="258"/>
      <c r="H35" s="258"/>
      <c r="I35" s="258"/>
      <c r="J35" s="259"/>
      <c r="K35" s="287" t="s">
        <v>30</v>
      </c>
      <c r="L35" s="288"/>
      <c r="M35" s="288"/>
      <c r="N35" s="288"/>
      <c r="O35" s="288"/>
      <c r="P35" s="257" t="s">
        <v>31</v>
      </c>
      <c r="Q35" s="258"/>
      <c r="R35" s="258"/>
      <c r="S35" s="258"/>
      <c r="T35" s="259"/>
      <c r="U35" s="258" t="s">
        <v>34</v>
      </c>
      <c r="V35" s="258"/>
      <c r="W35" s="258"/>
      <c r="X35" s="258"/>
      <c r="Y35" s="258"/>
      <c r="Z35" s="259"/>
      <c r="AA35" s="289" t="s">
        <v>35</v>
      </c>
      <c r="AB35" s="290"/>
      <c r="AC35" s="290"/>
      <c r="AD35" s="291"/>
      <c r="AE35" s="141"/>
    </row>
    <row r="36" spans="1:44" s="18" customFormat="1" ht="15" customHeight="1" thickBot="1">
      <c r="A36" s="245"/>
      <c r="B36" s="279"/>
      <c r="C36" s="279"/>
      <c r="D36" s="280"/>
      <c r="E36" s="42" t="s">
        <v>19</v>
      </c>
      <c r="F36" s="267"/>
      <c r="G36" s="241"/>
      <c r="H36" s="241"/>
      <c r="I36" s="241"/>
      <c r="J36" s="241"/>
      <c r="K36" s="245"/>
      <c r="L36" s="246"/>
      <c r="M36" s="246"/>
      <c r="N36" s="280"/>
      <c r="O36" s="145" t="s">
        <v>19</v>
      </c>
      <c r="P36" s="281"/>
      <c r="Q36" s="282"/>
      <c r="R36" s="282"/>
      <c r="S36" s="282"/>
      <c r="T36" s="282"/>
      <c r="U36" s="245" t="s">
        <v>633</v>
      </c>
      <c r="V36" s="246"/>
      <c r="W36" s="246"/>
      <c r="X36" s="246"/>
      <c r="Y36" s="246"/>
      <c r="Z36" s="43" t="s">
        <v>19</v>
      </c>
      <c r="AA36" s="283" t="s">
        <v>634</v>
      </c>
      <c r="AB36" s="246"/>
      <c r="AC36" s="246"/>
      <c r="AD36" s="284"/>
      <c r="AE36" s="52"/>
    </row>
    <row r="37" spans="1:44" s="18" customFormat="1" ht="15" customHeight="1">
      <c r="A37" s="277"/>
      <c r="B37" s="273"/>
      <c r="C37" s="273"/>
      <c r="D37" s="274"/>
      <c r="E37" s="97" t="s">
        <v>19</v>
      </c>
      <c r="F37" s="272"/>
      <c r="G37" s="273"/>
      <c r="H37" s="273"/>
      <c r="I37" s="273"/>
      <c r="J37" s="273"/>
      <c r="K37" s="277"/>
      <c r="L37" s="278"/>
      <c r="M37" s="278"/>
      <c r="N37" s="274"/>
      <c r="O37" s="153" t="s">
        <v>19</v>
      </c>
      <c r="P37" s="214"/>
      <c r="Q37" s="213"/>
      <c r="R37" s="213"/>
      <c r="S37" s="213"/>
      <c r="T37" s="213"/>
      <c r="U37" s="212" t="s">
        <v>629</v>
      </c>
      <c r="V37" s="216"/>
      <c r="W37" s="216"/>
      <c r="X37" s="216"/>
      <c r="Y37" s="216"/>
      <c r="Z37" s="44" t="s">
        <v>19</v>
      </c>
      <c r="AA37" s="231" t="s">
        <v>634</v>
      </c>
      <c r="AB37" s="210"/>
      <c r="AC37" s="210"/>
      <c r="AD37" s="266"/>
    </row>
    <row r="38" spans="1:44" s="18" customFormat="1" ht="15" customHeight="1">
      <c r="A38" s="272"/>
      <c r="B38" s="273"/>
      <c r="C38" s="273"/>
      <c r="D38" s="274"/>
      <c r="E38" s="98" t="s">
        <v>19</v>
      </c>
      <c r="F38" s="275"/>
      <c r="G38" s="275"/>
      <c r="H38" s="275"/>
      <c r="I38" s="275"/>
      <c r="J38" s="276"/>
      <c r="K38" s="212"/>
      <c r="L38" s="216"/>
      <c r="M38" s="216"/>
      <c r="N38" s="237"/>
      <c r="O38" s="153" t="s">
        <v>19</v>
      </c>
      <c r="P38" s="275"/>
      <c r="Q38" s="275"/>
      <c r="R38" s="275"/>
      <c r="S38" s="275"/>
      <c r="T38" s="276"/>
      <c r="U38" s="212" t="s">
        <v>641</v>
      </c>
      <c r="V38" s="216"/>
      <c r="W38" s="216"/>
      <c r="X38" s="216"/>
      <c r="Y38" s="216"/>
      <c r="Z38" s="44" t="s">
        <v>19</v>
      </c>
      <c r="AA38" s="231" t="s">
        <v>634</v>
      </c>
      <c r="AB38" s="210"/>
      <c r="AC38" s="210"/>
      <c r="AD38" s="266"/>
    </row>
    <row r="39" spans="1:44" s="18" customFormat="1" ht="15" customHeight="1" thickBot="1">
      <c r="A39" s="212"/>
      <c r="B39" s="213"/>
      <c r="C39" s="213"/>
      <c r="D39" s="237"/>
      <c r="E39" s="42" t="s">
        <v>19</v>
      </c>
      <c r="F39" s="267"/>
      <c r="G39" s="268"/>
      <c r="H39" s="268"/>
      <c r="I39" s="268"/>
      <c r="J39" s="268"/>
      <c r="K39" s="269"/>
      <c r="L39" s="270"/>
      <c r="M39" s="270"/>
      <c r="N39" s="271"/>
      <c r="O39" s="98" t="s">
        <v>19</v>
      </c>
      <c r="P39" s="267"/>
      <c r="Q39" s="241"/>
      <c r="R39" s="241"/>
      <c r="S39" s="241"/>
      <c r="T39" s="241"/>
      <c r="U39" s="212" t="s">
        <v>671</v>
      </c>
      <c r="V39" s="213"/>
      <c r="W39" s="213"/>
      <c r="X39" s="213"/>
      <c r="Y39" s="213"/>
      <c r="Z39" s="44" t="s">
        <v>19</v>
      </c>
      <c r="AA39" s="231" t="s">
        <v>180</v>
      </c>
      <c r="AB39" s="210"/>
      <c r="AC39" s="210"/>
      <c r="AD39" s="266"/>
    </row>
    <row r="40" spans="1:44" s="18" customFormat="1" ht="15" customHeight="1" thickBot="1">
      <c r="A40" s="254" t="s">
        <v>32</v>
      </c>
      <c r="B40" s="255"/>
      <c r="C40" s="255"/>
      <c r="D40" s="255"/>
      <c r="E40" s="256"/>
      <c r="F40" s="257" t="s">
        <v>33</v>
      </c>
      <c r="G40" s="258"/>
      <c r="H40" s="258"/>
      <c r="I40" s="258"/>
      <c r="J40" s="259"/>
      <c r="K40" s="258" t="s">
        <v>34</v>
      </c>
      <c r="L40" s="258"/>
      <c r="M40" s="258"/>
      <c r="N40" s="258"/>
      <c r="O40" s="258"/>
      <c r="P40" s="257" t="s">
        <v>35</v>
      </c>
      <c r="Q40" s="258"/>
      <c r="R40" s="258"/>
      <c r="S40" s="258"/>
      <c r="T40" s="260"/>
      <c r="U40" s="261"/>
      <c r="V40" s="213"/>
      <c r="W40" s="213"/>
      <c r="X40" s="213"/>
      <c r="Y40" s="213"/>
      <c r="Z40" s="44" t="s">
        <v>19</v>
      </c>
      <c r="AA40" s="251"/>
      <c r="AB40" s="252"/>
      <c r="AC40" s="252"/>
      <c r="AD40" s="253"/>
    </row>
    <row r="41" spans="1:44" s="18" customFormat="1" ht="15" customHeight="1">
      <c r="A41" s="240" t="s">
        <v>632</v>
      </c>
      <c r="B41" s="241"/>
      <c r="C41" s="241"/>
      <c r="D41" s="241"/>
      <c r="E41" s="45" t="s">
        <v>19</v>
      </c>
      <c r="F41" s="242" t="s">
        <v>667</v>
      </c>
      <c r="G41" s="243"/>
      <c r="H41" s="243"/>
      <c r="I41" s="243"/>
      <c r="J41" s="244"/>
      <c r="K41" s="245" t="s">
        <v>665</v>
      </c>
      <c r="L41" s="246"/>
      <c r="M41" s="246"/>
      <c r="N41" s="246"/>
      <c r="O41" s="46" t="s">
        <v>19</v>
      </c>
      <c r="P41" s="247" t="s">
        <v>666</v>
      </c>
      <c r="Q41" s="248"/>
      <c r="R41" s="248"/>
      <c r="S41" s="248"/>
      <c r="T41" s="249"/>
      <c r="U41" s="240"/>
      <c r="V41" s="250"/>
      <c r="W41" s="250"/>
      <c r="X41" s="250"/>
      <c r="Y41" s="250"/>
      <c r="Z41" s="46" t="s">
        <v>19</v>
      </c>
      <c r="AA41" s="251"/>
      <c r="AB41" s="252"/>
      <c r="AC41" s="252"/>
      <c r="AD41" s="253"/>
    </row>
    <row r="42" spans="1:44" s="18" customFormat="1" ht="15" customHeight="1">
      <c r="A42" s="212"/>
      <c r="B42" s="213"/>
      <c r="C42" s="213"/>
      <c r="D42" s="213"/>
      <c r="E42" s="47" t="s">
        <v>19</v>
      </c>
      <c r="F42" s="231"/>
      <c r="G42" s="232"/>
      <c r="H42" s="232"/>
      <c r="I42" s="232"/>
      <c r="J42" s="233"/>
      <c r="K42" s="212" t="s">
        <v>668</v>
      </c>
      <c r="L42" s="216"/>
      <c r="M42" s="216"/>
      <c r="N42" s="216"/>
      <c r="O42" s="44" t="s">
        <v>19</v>
      </c>
      <c r="P42" s="234" t="s">
        <v>669</v>
      </c>
      <c r="Q42" s="235"/>
      <c r="R42" s="235"/>
      <c r="S42" s="235"/>
      <c r="T42" s="236"/>
      <c r="U42" s="212"/>
      <c r="V42" s="213"/>
      <c r="W42" s="213"/>
      <c r="X42" s="213"/>
      <c r="Y42" s="237"/>
      <c r="Z42" s="47" t="s">
        <v>19</v>
      </c>
      <c r="AA42" s="238"/>
      <c r="AB42" s="238"/>
      <c r="AC42" s="238"/>
      <c r="AD42" s="239"/>
    </row>
    <row r="43" spans="1:44" s="18" customFormat="1" ht="15" customHeight="1">
      <c r="A43" s="212"/>
      <c r="B43" s="213"/>
      <c r="C43" s="213"/>
      <c r="D43" s="213"/>
      <c r="E43" s="47" t="s">
        <v>19</v>
      </c>
      <c r="F43" s="214"/>
      <c r="G43" s="213"/>
      <c r="H43" s="213"/>
      <c r="I43" s="213"/>
      <c r="J43" s="215"/>
      <c r="K43" s="212"/>
      <c r="L43" s="216"/>
      <c r="M43" s="216"/>
      <c r="N43" s="216"/>
      <c r="O43" s="44" t="s">
        <v>19</v>
      </c>
      <c r="P43" s="214"/>
      <c r="Q43" s="213"/>
      <c r="R43" s="213"/>
      <c r="S43" s="213"/>
      <c r="T43" s="215"/>
      <c r="U43" s="217" t="s">
        <v>36</v>
      </c>
      <c r="V43" s="218"/>
      <c r="W43" s="218"/>
      <c r="X43" s="218"/>
      <c r="Y43" s="218"/>
      <c r="Z43" s="218"/>
      <c r="AA43" s="218"/>
      <c r="AB43" s="218"/>
      <c r="AC43" s="218"/>
      <c r="AD43" s="219"/>
    </row>
    <row r="44" spans="1:44" ht="15" customHeight="1">
      <c r="A44" s="212"/>
      <c r="B44" s="213"/>
      <c r="C44" s="213"/>
      <c r="D44" s="213"/>
      <c r="E44" s="47" t="s">
        <v>19</v>
      </c>
      <c r="F44" s="214"/>
      <c r="G44" s="213"/>
      <c r="H44" s="213"/>
      <c r="I44" s="213"/>
      <c r="J44" s="215"/>
      <c r="K44" s="212"/>
      <c r="L44" s="216"/>
      <c r="M44" s="216"/>
      <c r="N44" s="216"/>
      <c r="O44" s="44" t="s">
        <v>19</v>
      </c>
      <c r="P44" s="214"/>
      <c r="Q44" s="213"/>
      <c r="R44" s="213"/>
      <c r="S44" s="213"/>
      <c r="T44" s="215"/>
      <c r="U44" s="220" t="s">
        <v>37</v>
      </c>
      <c r="V44" s="221"/>
      <c r="W44" s="221"/>
      <c r="X44" s="222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99" t="s">
        <v>40</v>
      </c>
      <c r="B45" s="200"/>
      <c r="C45" s="200"/>
      <c r="D45" s="200"/>
      <c r="E45" s="53"/>
      <c r="F45" s="201" t="s">
        <v>41</v>
      </c>
      <c r="G45" s="200"/>
      <c r="H45" s="200"/>
      <c r="I45" s="200"/>
      <c r="J45" s="202"/>
      <c r="K45" s="199" t="s">
        <v>42</v>
      </c>
      <c r="L45" s="203"/>
      <c r="M45" s="203"/>
      <c r="N45" s="203"/>
      <c r="O45" s="54"/>
      <c r="P45" s="204" t="s">
        <v>688</v>
      </c>
      <c r="Q45" s="205"/>
      <c r="R45" s="205"/>
      <c r="S45" s="205"/>
      <c r="T45" s="206"/>
      <c r="U45" s="207" t="s">
        <v>43</v>
      </c>
      <c r="V45" s="182"/>
      <c r="W45" s="182"/>
      <c r="X45" s="208"/>
      <c r="Y45" s="209">
        <v>0.75</v>
      </c>
      <c r="Z45" s="210"/>
      <c r="AA45" s="211"/>
      <c r="AB45" s="181" t="s">
        <v>672</v>
      </c>
      <c r="AC45" s="182"/>
      <c r="AD45" s="183"/>
    </row>
    <row r="46" spans="1:44" ht="15" customHeight="1" thickBot="1">
      <c r="A46" s="184">
        <v>0</v>
      </c>
      <c r="B46" s="185"/>
      <c r="C46" s="185"/>
      <c r="D46" s="185"/>
      <c r="E46" s="186"/>
      <c r="F46" s="187">
        <v>0</v>
      </c>
      <c r="G46" s="188"/>
      <c r="H46" s="188"/>
      <c r="I46" s="188"/>
      <c r="J46" s="189"/>
      <c r="K46" s="184">
        <v>0</v>
      </c>
      <c r="L46" s="185"/>
      <c r="M46" s="185"/>
      <c r="N46" s="185"/>
      <c r="O46" s="186"/>
      <c r="P46" s="190" t="s">
        <v>689</v>
      </c>
      <c r="Q46" s="191"/>
      <c r="R46" s="191"/>
      <c r="S46" s="191"/>
      <c r="T46" s="192"/>
      <c r="U46" s="184" t="s">
        <v>62</v>
      </c>
      <c r="V46" s="185"/>
      <c r="W46" s="185"/>
      <c r="X46" s="186"/>
      <c r="Y46" s="193">
        <v>0.75</v>
      </c>
      <c r="Z46" s="194"/>
      <c r="AA46" s="195"/>
      <c r="AB46" s="196" t="str">
        <f>'6'!AB45:AD45</f>
        <v>石谷　美代子</v>
      </c>
      <c r="AC46" s="197"/>
      <c r="AD46" s="198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9"/>
      <c r="B49" s="171"/>
      <c r="C49" s="171"/>
      <c r="D49" s="171"/>
      <c r="E49" s="171"/>
      <c r="F49" s="171"/>
      <c r="G49" s="180" t="s">
        <v>690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3.5">
      <c r="A50" s="179"/>
      <c r="B50" s="171"/>
      <c r="C50" s="171"/>
      <c r="D50" s="171"/>
      <c r="E50" s="171"/>
      <c r="F50" s="171"/>
      <c r="G50" s="180" t="s">
        <v>691</v>
      </c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51" spans="1:30" ht="14.25" thickBot="1">
      <c r="A51" s="166"/>
      <c r="B51" s="167"/>
      <c r="C51" s="167"/>
      <c r="D51" s="167"/>
      <c r="E51" s="167"/>
      <c r="F51" s="167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9"/>
    </row>
    <row r="78" ht="14.25" customHeight="1"/>
    <row r="79" ht="15" hidden="1" customHeight="1"/>
    <row r="80" ht="15" hidden="1" customHeight="1"/>
  </sheetData>
  <mergeCells count="184">
    <mergeCell ref="A49:F49"/>
    <mergeCell ref="G49:AD49"/>
    <mergeCell ref="A50:F50"/>
    <mergeCell ref="G50:AD50"/>
    <mergeCell ref="A51:F51"/>
    <mergeCell ref="G51:AD51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AD43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692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693</v>
      </c>
      <c r="J5" s="314"/>
      <c r="K5" s="314"/>
      <c r="L5" s="314"/>
      <c r="M5" s="315"/>
      <c r="N5" s="251" t="s">
        <v>694</v>
      </c>
      <c r="O5" s="316"/>
      <c r="P5" s="152"/>
      <c r="Q5" s="289" t="s">
        <v>11</v>
      </c>
      <c r="R5" s="290"/>
      <c r="S5" s="290"/>
      <c r="T5" s="291"/>
      <c r="U5" s="317" t="s">
        <v>695</v>
      </c>
      <c r="V5" s="318"/>
      <c r="W5" s="318"/>
      <c r="X5" s="318"/>
      <c r="Y5" s="319"/>
      <c r="Z5" s="320" t="s">
        <v>344</v>
      </c>
      <c r="AA5" s="318"/>
      <c r="AB5" s="318"/>
      <c r="AC5" s="318"/>
      <c r="AD5" s="321"/>
    </row>
    <row r="6" spans="1:44" s="18" customFormat="1" ht="18.75" customHeight="1" thickBot="1">
      <c r="A6" s="184" t="s">
        <v>696</v>
      </c>
      <c r="B6" s="185"/>
      <c r="C6" s="185"/>
      <c r="D6" s="185"/>
      <c r="E6" s="185"/>
      <c r="F6" s="186"/>
      <c r="G6" s="187" t="s">
        <v>694</v>
      </c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749</v>
      </c>
      <c r="D9" s="28" t="s">
        <v>749</v>
      </c>
      <c r="E9" s="144"/>
      <c r="F9" s="29">
        <v>56</v>
      </c>
      <c r="G9" s="300" t="s">
        <v>697</v>
      </c>
      <c r="H9" s="300"/>
      <c r="I9" s="300"/>
      <c r="J9" s="30" t="s">
        <v>19</v>
      </c>
      <c r="K9" s="31">
        <v>2</v>
      </c>
      <c r="L9" s="28"/>
      <c r="M9" s="28" t="s">
        <v>749</v>
      </c>
      <c r="N9" s="28" t="s">
        <v>749</v>
      </c>
      <c r="O9" s="144"/>
      <c r="P9" s="29">
        <v>30</v>
      </c>
      <c r="Q9" s="300" t="s">
        <v>716</v>
      </c>
      <c r="R9" s="300"/>
      <c r="S9" s="300"/>
      <c r="T9" s="30" t="s">
        <v>19</v>
      </c>
      <c r="U9" s="27">
        <v>3</v>
      </c>
      <c r="V9" s="28" t="s">
        <v>26</v>
      </c>
      <c r="W9" s="28"/>
      <c r="X9" s="28"/>
      <c r="Y9" s="144" t="s">
        <v>734</v>
      </c>
      <c r="Z9" s="29">
        <v>0</v>
      </c>
      <c r="AA9" s="300" t="s">
        <v>733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749</v>
      </c>
      <c r="D10" s="28" t="s">
        <v>749</v>
      </c>
      <c r="E10" s="113"/>
      <c r="F10" s="33">
        <v>30</v>
      </c>
      <c r="G10" s="300" t="s">
        <v>698</v>
      </c>
      <c r="H10" s="300"/>
      <c r="I10" s="300"/>
      <c r="J10" s="34" t="s">
        <v>19</v>
      </c>
      <c r="K10" s="27">
        <v>5</v>
      </c>
      <c r="L10" s="35"/>
      <c r="M10" s="28" t="s">
        <v>749</v>
      </c>
      <c r="N10" s="28" t="s">
        <v>749</v>
      </c>
      <c r="O10" s="113"/>
      <c r="P10" s="33">
        <v>28</v>
      </c>
      <c r="Q10" s="300" t="s">
        <v>717</v>
      </c>
      <c r="R10" s="300"/>
      <c r="S10" s="300"/>
      <c r="T10" s="34" t="s">
        <v>19</v>
      </c>
      <c r="U10" s="31">
        <v>6</v>
      </c>
      <c r="V10" s="35"/>
      <c r="W10" s="28" t="s">
        <v>749</v>
      </c>
      <c r="X10" s="28" t="s">
        <v>749</v>
      </c>
      <c r="Y10" s="113"/>
      <c r="Z10" s="33">
        <v>28</v>
      </c>
      <c r="AA10" s="300" t="s">
        <v>736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749</v>
      </c>
      <c r="D11" s="28" t="s">
        <v>749</v>
      </c>
      <c r="E11" s="144"/>
      <c r="F11" s="36">
        <v>30</v>
      </c>
      <c r="G11" s="300" t="s">
        <v>699</v>
      </c>
      <c r="H11" s="300"/>
      <c r="I11" s="300"/>
      <c r="J11" s="30" t="s">
        <v>19</v>
      </c>
      <c r="K11" s="31">
        <v>8</v>
      </c>
      <c r="L11" s="28"/>
      <c r="M11" s="28" t="s">
        <v>749</v>
      </c>
      <c r="N11" s="28"/>
      <c r="O11" s="144" t="s">
        <v>719</v>
      </c>
      <c r="P11" s="29">
        <v>0</v>
      </c>
      <c r="Q11" s="300" t="s">
        <v>718</v>
      </c>
      <c r="R11" s="300"/>
      <c r="S11" s="300"/>
      <c r="T11" s="30" t="s">
        <v>19</v>
      </c>
      <c r="U11" s="27">
        <v>9</v>
      </c>
      <c r="V11" s="28"/>
      <c r="W11" s="28" t="s">
        <v>749</v>
      </c>
      <c r="X11" s="28" t="s">
        <v>749</v>
      </c>
      <c r="Y11" s="144"/>
      <c r="Z11" s="29">
        <v>30</v>
      </c>
      <c r="AA11" s="300" t="s">
        <v>739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749</v>
      </c>
      <c r="D12" s="28" t="s">
        <v>749</v>
      </c>
      <c r="E12" s="113"/>
      <c r="F12" s="33">
        <v>28</v>
      </c>
      <c r="G12" s="300" t="s">
        <v>700</v>
      </c>
      <c r="H12" s="300"/>
      <c r="I12" s="300"/>
      <c r="J12" s="34" t="s">
        <v>19</v>
      </c>
      <c r="K12" s="27">
        <v>11</v>
      </c>
      <c r="L12" s="35"/>
      <c r="M12" s="28" t="s">
        <v>749</v>
      </c>
      <c r="N12" s="28" t="s">
        <v>749</v>
      </c>
      <c r="O12" s="113"/>
      <c r="P12" s="33">
        <v>28</v>
      </c>
      <c r="Q12" s="300" t="s">
        <v>722</v>
      </c>
      <c r="R12" s="300"/>
      <c r="S12" s="300"/>
      <c r="T12" s="30" t="s">
        <v>19</v>
      </c>
      <c r="U12" s="31">
        <v>12</v>
      </c>
      <c r="V12" s="35"/>
      <c r="W12" s="28" t="s">
        <v>749</v>
      </c>
      <c r="X12" s="28" t="s">
        <v>749</v>
      </c>
      <c r="Y12" s="113"/>
      <c r="Z12" s="33">
        <v>14</v>
      </c>
      <c r="AA12" s="300" t="s">
        <v>740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749</v>
      </c>
      <c r="D13" s="28" t="s">
        <v>749</v>
      </c>
      <c r="E13" s="144"/>
      <c r="F13" s="29">
        <v>14</v>
      </c>
      <c r="G13" s="300" t="s">
        <v>701</v>
      </c>
      <c r="H13" s="300"/>
      <c r="I13" s="300"/>
      <c r="J13" s="30" t="s">
        <v>19</v>
      </c>
      <c r="K13" s="31">
        <v>14</v>
      </c>
      <c r="L13" s="28"/>
      <c r="M13" s="28" t="s">
        <v>749</v>
      </c>
      <c r="N13" s="28" t="s">
        <v>749</v>
      </c>
      <c r="O13" s="144"/>
      <c r="P13" s="29">
        <v>28</v>
      </c>
      <c r="Q13" s="300" t="s">
        <v>723</v>
      </c>
      <c r="R13" s="300"/>
      <c r="S13" s="300"/>
      <c r="T13" s="30" t="s">
        <v>19</v>
      </c>
      <c r="U13" s="27">
        <v>15</v>
      </c>
      <c r="V13" s="28"/>
      <c r="W13" s="28" t="s">
        <v>749</v>
      </c>
      <c r="X13" s="28" t="s">
        <v>749</v>
      </c>
      <c r="Y13" s="144"/>
      <c r="Z13" s="29">
        <v>43</v>
      </c>
      <c r="AA13" s="300" t="s">
        <v>741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749</v>
      </c>
      <c r="D14" s="28" t="s">
        <v>749</v>
      </c>
      <c r="E14" s="113"/>
      <c r="F14" s="33">
        <v>28</v>
      </c>
      <c r="G14" s="300" t="s">
        <v>702</v>
      </c>
      <c r="H14" s="300"/>
      <c r="I14" s="300"/>
      <c r="J14" s="34" t="s">
        <v>19</v>
      </c>
      <c r="K14" s="27">
        <v>17</v>
      </c>
      <c r="L14" s="35"/>
      <c r="M14" s="28" t="s">
        <v>749</v>
      </c>
      <c r="N14" s="28" t="s">
        <v>749</v>
      </c>
      <c r="O14" s="113"/>
      <c r="P14" s="33">
        <v>28</v>
      </c>
      <c r="Q14" s="300" t="s">
        <v>724</v>
      </c>
      <c r="R14" s="300"/>
      <c r="S14" s="300"/>
      <c r="T14" s="30" t="s">
        <v>19</v>
      </c>
      <c r="U14" s="31">
        <v>18</v>
      </c>
      <c r="V14" s="35"/>
      <c r="W14" s="28" t="s">
        <v>749</v>
      </c>
      <c r="X14" s="28" t="s">
        <v>749</v>
      </c>
      <c r="Y14" s="113"/>
      <c r="Z14" s="33">
        <v>28</v>
      </c>
      <c r="AA14" s="300" t="s">
        <v>742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749</v>
      </c>
      <c r="D15" s="28" t="s">
        <v>749</v>
      </c>
      <c r="E15" s="144"/>
      <c r="F15" s="29">
        <v>28</v>
      </c>
      <c r="G15" s="300" t="s">
        <v>703</v>
      </c>
      <c r="H15" s="300"/>
      <c r="I15" s="300"/>
      <c r="J15" s="30" t="s">
        <v>19</v>
      </c>
      <c r="K15" s="31">
        <v>20</v>
      </c>
      <c r="L15" s="28"/>
      <c r="M15" s="28" t="s">
        <v>749</v>
      </c>
      <c r="N15" s="28" t="s">
        <v>749</v>
      </c>
      <c r="O15" s="144"/>
      <c r="P15" s="29">
        <v>28</v>
      </c>
      <c r="Q15" s="300" t="s">
        <v>725</v>
      </c>
      <c r="R15" s="300"/>
      <c r="S15" s="300"/>
      <c r="T15" s="30" t="s">
        <v>19</v>
      </c>
      <c r="U15" s="27">
        <v>21</v>
      </c>
      <c r="V15" s="28"/>
      <c r="W15" s="28" t="s">
        <v>749</v>
      </c>
      <c r="X15" s="28" t="s">
        <v>749</v>
      </c>
      <c r="Y15" s="144"/>
      <c r="Z15" s="29">
        <v>28</v>
      </c>
      <c r="AA15" s="300" t="s">
        <v>743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749</v>
      </c>
      <c r="D16" s="28" t="s">
        <v>749</v>
      </c>
      <c r="E16" s="113"/>
      <c r="F16" s="33">
        <v>28</v>
      </c>
      <c r="G16" s="300" t="s">
        <v>704</v>
      </c>
      <c r="H16" s="300"/>
      <c r="I16" s="300"/>
      <c r="J16" s="34" t="s">
        <v>19</v>
      </c>
      <c r="K16" s="27">
        <v>23</v>
      </c>
      <c r="L16" s="35"/>
      <c r="M16" s="28" t="s">
        <v>749</v>
      </c>
      <c r="N16" s="28" t="s">
        <v>749</v>
      </c>
      <c r="O16" s="113"/>
      <c r="P16" s="37">
        <v>42</v>
      </c>
      <c r="Q16" s="300" t="s">
        <v>726</v>
      </c>
      <c r="R16" s="300"/>
      <c r="S16" s="300"/>
      <c r="T16" s="30" t="s">
        <v>19</v>
      </c>
      <c r="U16" s="31">
        <v>24</v>
      </c>
      <c r="V16" s="35" t="s">
        <v>734</v>
      </c>
      <c r="W16" s="28"/>
      <c r="X16" s="28" t="s">
        <v>734</v>
      </c>
      <c r="Y16" s="113"/>
      <c r="Z16" s="33">
        <v>28</v>
      </c>
      <c r="AA16" s="300" t="s">
        <v>744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749</v>
      </c>
      <c r="D17" s="28" t="s">
        <v>749</v>
      </c>
      <c r="E17" s="144"/>
      <c r="F17" s="29">
        <v>28</v>
      </c>
      <c r="G17" s="300" t="s">
        <v>705</v>
      </c>
      <c r="H17" s="300"/>
      <c r="I17" s="300"/>
      <c r="J17" s="30" t="s">
        <v>19</v>
      </c>
      <c r="K17" s="31">
        <v>26</v>
      </c>
      <c r="L17" s="28"/>
      <c r="M17" s="28" t="s">
        <v>749</v>
      </c>
      <c r="N17" s="28" t="s">
        <v>749</v>
      </c>
      <c r="O17" s="144"/>
      <c r="P17" s="29">
        <v>14</v>
      </c>
      <c r="Q17" s="300" t="s">
        <v>727</v>
      </c>
      <c r="R17" s="300"/>
      <c r="S17" s="300"/>
      <c r="T17" s="30" t="s">
        <v>19</v>
      </c>
      <c r="U17" s="27">
        <v>27</v>
      </c>
      <c r="V17" s="28" t="s">
        <v>734</v>
      </c>
      <c r="W17" s="28"/>
      <c r="X17" s="28" t="s">
        <v>734</v>
      </c>
      <c r="Y17" s="144"/>
      <c r="Z17" s="29">
        <v>30</v>
      </c>
      <c r="AA17" s="300" t="s">
        <v>745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749</v>
      </c>
      <c r="D18" s="28" t="s">
        <v>749</v>
      </c>
      <c r="E18" s="113"/>
      <c r="F18" s="33">
        <v>28</v>
      </c>
      <c r="G18" s="300" t="s">
        <v>706</v>
      </c>
      <c r="H18" s="300"/>
      <c r="I18" s="300"/>
      <c r="J18" s="34" t="s">
        <v>19</v>
      </c>
      <c r="K18" s="27">
        <v>29</v>
      </c>
      <c r="L18" s="35"/>
      <c r="M18" s="28" t="s">
        <v>749</v>
      </c>
      <c r="N18" s="28" t="s">
        <v>749</v>
      </c>
      <c r="O18" s="113"/>
      <c r="P18" s="33">
        <v>28</v>
      </c>
      <c r="Q18" s="300" t="s">
        <v>728</v>
      </c>
      <c r="R18" s="300"/>
      <c r="S18" s="300"/>
      <c r="T18" s="30" t="s">
        <v>19</v>
      </c>
      <c r="U18" s="31">
        <v>30</v>
      </c>
      <c r="V18" s="35"/>
      <c r="W18" s="28" t="s">
        <v>749</v>
      </c>
      <c r="X18" s="28" t="s">
        <v>749</v>
      </c>
      <c r="Y18" s="113"/>
      <c r="Z18" s="33">
        <v>14</v>
      </c>
      <c r="AA18" s="300" t="s">
        <v>746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749</v>
      </c>
      <c r="D19" s="28" t="s">
        <v>749</v>
      </c>
      <c r="E19" s="144"/>
      <c r="F19" s="29">
        <v>28</v>
      </c>
      <c r="G19" s="300" t="s">
        <v>707</v>
      </c>
      <c r="H19" s="300"/>
      <c r="I19" s="300"/>
      <c r="J19" s="30" t="s">
        <v>19</v>
      </c>
      <c r="K19" s="31">
        <v>32</v>
      </c>
      <c r="L19" s="28"/>
      <c r="M19" s="28" t="s">
        <v>749</v>
      </c>
      <c r="N19" s="28" t="s">
        <v>749</v>
      </c>
      <c r="O19" s="144"/>
      <c r="P19" s="29">
        <v>28</v>
      </c>
      <c r="Q19" s="300" t="s">
        <v>729</v>
      </c>
      <c r="R19" s="300"/>
      <c r="S19" s="300"/>
      <c r="T19" s="30" t="s">
        <v>19</v>
      </c>
      <c r="U19" s="27">
        <v>33</v>
      </c>
      <c r="V19" s="28"/>
      <c r="W19" s="28" t="s">
        <v>749</v>
      </c>
      <c r="X19" s="28" t="s">
        <v>749</v>
      </c>
      <c r="Y19" s="144"/>
      <c r="Z19" s="29">
        <v>7</v>
      </c>
      <c r="AA19" s="300" t="s">
        <v>747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749</v>
      </c>
      <c r="D20" s="28" t="s">
        <v>749</v>
      </c>
      <c r="E20" s="113"/>
      <c r="F20" s="33">
        <v>14</v>
      </c>
      <c r="G20" s="300" t="s">
        <v>708</v>
      </c>
      <c r="H20" s="300"/>
      <c r="I20" s="300"/>
      <c r="J20" s="34" t="s">
        <v>19</v>
      </c>
      <c r="K20" s="27">
        <v>35</v>
      </c>
      <c r="L20" s="35"/>
      <c r="M20" s="28" t="s">
        <v>749</v>
      </c>
      <c r="N20" s="28" t="s">
        <v>749</v>
      </c>
      <c r="O20" s="113"/>
      <c r="P20" s="33">
        <v>30</v>
      </c>
      <c r="Q20" s="300" t="s">
        <v>730</v>
      </c>
      <c r="R20" s="300"/>
      <c r="S20" s="300"/>
      <c r="T20" s="30" t="s">
        <v>19</v>
      </c>
      <c r="U20" s="31">
        <v>36</v>
      </c>
      <c r="V20" s="35"/>
      <c r="W20" s="28" t="s">
        <v>749</v>
      </c>
      <c r="X20" s="28" t="s">
        <v>749</v>
      </c>
      <c r="Y20" s="113"/>
      <c r="Z20" s="33">
        <v>14</v>
      </c>
      <c r="AA20" s="300" t="s">
        <v>748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749</v>
      </c>
      <c r="D21" s="28" t="s">
        <v>749</v>
      </c>
      <c r="E21" s="144"/>
      <c r="F21" s="29">
        <v>28</v>
      </c>
      <c r="G21" s="300" t="s">
        <v>709</v>
      </c>
      <c r="H21" s="300"/>
      <c r="I21" s="300"/>
      <c r="J21" s="30" t="s">
        <v>19</v>
      </c>
      <c r="K21" s="31">
        <v>38</v>
      </c>
      <c r="L21" s="28"/>
      <c r="M21" s="28" t="s">
        <v>749</v>
      </c>
      <c r="N21" s="28" t="s">
        <v>749</v>
      </c>
      <c r="O21" s="144"/>
      <c r="P21" s="29">
        <v>28</v>
      </c>
      <c r="Q21" s="300" t="s">
        <v>731</v>
      </c>
      <c r="R21" s="300"/>
      <c r="S21" s="300"/>
      <c r="T21" s="30" t="s">
        <v>19</v>
      </c>
      <c r="U21" s="27">
        <v>39</v>
      </c>
      <c r="V21" s="28"/>
      <c r="W21" s="28" t="s">
        <v>749</v>
      </c>
      <c r="X21" s="28" t="s">
        <v>749</v>
      </c>
      <c r="Y21" s="144"/>
      <c r="Z21" s="29">
        <v>7</v>
      </c>
      <c r="AA21" s="300" t="s">
        <v>751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749</v>
      </c>
      <c r="D22" s="28" t="s">
        <v>749</v>
      </c>
      <c r="E22" s="113"/>
      <c r="F22" s="33">
        <v>0</v>
      </c>
      <c r="G22" s="300" t="s">
        <v>710</v>
      </c>
      <c r="H22" s="300"/>
      <c r="I22" s="300"/>
      <c r="J22" s="34" t="s">
        <v>19</v>
      </c>
      <c r="K22" s="27">
        <v>41</v>
      </c>
      <c r="L22" s="35"/>
      <c r="M22" s="28" t="s">
        <v>749</v>
      </c>
      <c r="N22" s="28" t="s">
        <v>749</v>
      </c>
      <c r="O22" s="113"/>
      <c r="P22" s="33">
        <v>28</v>
      </c>
      <c r="Q22" s="300" t="s">
        <v>732</v>
      </c>
      <c r="R22" s="300"/>
      <c r="S22" s="300"/>
      <c r="T22" s="30" t="s">
        <v>19</v>
      </c>
      <c r="U22" s="31">
        <v>42</v>
      </c>
      <c r="V22" s="35"/>
      <c r="W22" s="28" t="s">
        <v>749</v>
      </c>
      <c r="X22" s="28" t="s">
        <v>749</v>
      </c>
      <c r="Y22" s="113"/>
      <c r="Z22" s="33">
        <v>30</v>
      </c>
      <c r="AA22" s="300" t="s">
        <v>752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749</v>
      </c>
      <c r="D23" s="28" t="s">
        <v>749</v>
      </c>
      <c r="E23" s="144"/>
      <c r="F23" s="29">
        <v>14</v>
      </c>
      <c r="G23" s="300" t="s">
        <v>753</v>
      </c>
      <c r="H23" s="300"/>
      <c r="I23" s="300"/>
      <c r="J23" s="30" t="s">
        <v>19</v>
      </c>
      <c r="K23" s="31">
        <v>44</v>
      </c>
      <c r="L23" s="28"/>
      <c r="M23" s="28" t="s">
        <v>749</v>
      </c>
      <c r="N23" s="28" t="s">
        <v>749</v>
      </c>
      <c r="O23" s="144"/>
      <c r="P23" s="29">
        <v>30</v>
      </c>
      <c r="Q23" s="300" t="s">
        <v>754</v>
      </c>
      <c r="R23" s="300"/>
      <c r="S23" s="300"/>
      <c r="T23" s="30" t="s">
        <v>19</v>
      </c>
      <c r="U23" s="27">
        <v>45</v>
      </c>
      <c r="V23" s="28"/>
      <c r="W23" s="28" t="s">
        <v>749</v>
      </c>
      <c r="X23" s="28" t="s">
        <v>749</v>
      </c>
      <c r="Y23" s="144"/>
      <c r="Z23" s="29">
        <v>28</v>
      </c>
      <c r="AA23" s="300" t="s">
        <v>755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749</v>
      </c>
      <c r="D24" s="28" t="s">
        <v>749</v>
      </c>
      <c r="E24" s="113"/>
      <c r="F24" s="29">
        <v>28</v>
      </c>
      <c r="G24" s="300" t="s">
        <v>756</v>
      </c>
      <c r="H24" s="300"/>
      <c r="I24" s="300"/>
      <c r="J24" s="34" t="s">
        <v>19</v>
      </c>
      <c r="K24" s="27">
        <v>47</v>
      </c>
      <c r="L24" s="35"/>
      <c r="M24" s="28" t="s">
        <v>749</v>
      </c>
      <c r="N24" s="28" t="s">
        <v>749</v>
      </c>
      <c r="O24" s="113"/>
      <c r="P24" s="33">
        <v>28</v>
      </c>
      <c r="Q24" s="300" t="s">
        <v>757</v>
      </c>
      <c r="R24" s="300"/>
      <c r="S24" s="300"/>
      <c r="T24" s="30" t="s">
        <v>19</v>
      </c>
      <c r="U24" s="31">
        <v>48</v>
      </c>
      <c r="V24" s="35"/>
      <c r="W24" s="28" t="s">
        <v>749</v>
      </c>
      <c r="X24" s="28" t="s">
        <v>749</v>
      </c>
      <c r="Y24" s="113"/>
      <c r="Z24" s="37">
        <v>28</v>
      </c>
      <c r="AA24" s="300" t="s">
        <v>758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749</v>
      </c>
      <c r="D25" s="28" t="s">
        <v>749</v>
      </c>
      <c r="E25" s="144"/>
      <c r="F25" s="29">
        <v>28</v>
      </c>
      <c r="G25" s="300" t="s">
        <v>759</v>
      </c>
      <c r="H25" s="300"/>
      <c r="I25" s="300"/>
      <c r="J25" s="30" t="s">
        <v>19</v>
      </c>
      <c r="K25" s="31">
        <v>50</v>
      </c>
      <c r="L25" s="28"/>
      <c r="M25" s="28" t="s">
        <v>749</v>
      </c>
      <c r="N25" s="28" t="s">
        <v>749</v>
      </c>
      <c r="O25" s="144"/>
      <c r="P25" s="29">
        <v>0</v>
      </c>
      <c r="Q25" s="300" t="s">
        <v>773</v>
      </c>
      <c r="R25" s="300"/>
      <c r="S25" s="300"/>
      <c r="T25" s="30" t="s">
        <v>19</v>
      </c>
      <c r="U25" s="27">
        <v>51</v>
      </c>
      <c r="V25" s="28"/>
      <c r="W25" s="28" t="s">
        <v>749</v>
      </c>
      <c r="X25" s="28" t="s">
        <v>749</v>
      </c>
      <c r="Y25" s="144"/>
      <c r="Z25" s="29">
        <v>0</v>
      </c>
      <c r="AA25" s="300" t="s">
        <v>777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749</v>
      </c>
      <c r="D26" s="28" t="s">
        <v>749</v>
      </c>
      <c r="E26" s="113"/>
      <c r="F26" s="33">
        <v>28</v>
      </c>
      <c r="G26" s="300" t="s">
        <v>760</v>
      </c>
      <c r="H26" s="300"/>
      <c r="I26" s="300"/>
      <c r="J26" s="34" t="s">
        <v>19</v>
      </c>
      <c r="K26" s="27">
        <v>53</v>
      </c>
      <c r="L26" s="35"/>
      <c r="M26" s="28" t="s">
        <v>749</v>
      </c>
      <c r="N26" s="28" t="s">
        <v>749</v>
      </c>
      <c r="O26" s="113"/>
      <c r="P26" s="33">
        <v>0</v>
      </c>
      <c r="Q26" s="300" t="s">
        <v>774</v>
      </c>
      <c r="R26" s="300"/>
      <c r="S26" s="300"/>
      <c r="T26" s="30" t="s">
        <v>19</v>
      </c>
      <c r="U26" s="31">
        <v>54</v>
      </c>
      <c r="V26" s="35"/>
      <c r="W26" s="28" t="s">
        <v>749</v>
      </c>
      <c r="X26" s="28" t="s">
        <v>749</v>
      </c>
      <c r="Y26" s="113"/>
      <c r="Z26" s="33">
        <v>0</v>
      </c>
      <c r="AA26" s="300" t="s">
        <v>778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749</v>
      </c>
      <c r="D27" s="28" t="s">
        <v>749</v>
      </c>
      <c r="E27" s="144"/>
      <c r="F27" s="36">
        <v>56</v>
      </c>
      <c r="G27" s="300" t="s">
        <v>761</v>
      </c>
      <c r="H27" s="300"/>
      <c r="I27" s="300"/>
      <c r="J27" s="30" t="s">
        <v>19</v>
      </c>
      <c r="K27" s="31">
        <v>56</v>
      </c>
      <c r="L27" s="28"/>
      <c r="M27" s="28" t="s">
        <v>749</v>
      </c>
      <c r="N27" s="28" t="s">
        <v>749</v>
      </c>
      <c r="O27" s="144"/>
      <c r="P27" s="29">
        <v>0</v>
      </c>
      <c r="Q27" s="300" t="s">
        <v>775</v>
      </c>
      <c r="R27" s="300"/>
      <c r="S27" s="300"/>
      <c r="T27" s="30" t="s">
        <v>19</v>
      </c>
      <c r="U27" s="27">
        <v>57</v>
      </c>
      <c r="V27" s="28"/>
      <c r="W27" s="28" t="s">
        <v>749</v>
      </c>
      <c r="X27" s="28" t="s">
        <v>749</v>
      </c>
      <c r="Y27" s="144"/>
      <c r="Z27" s="29">
        <v>0</v>
      </c>
      <c r="AA27" s="300" t="s">
        <v>779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749</v>
      </c>
      <c r="D28" s="28" t="s">
        <v>749</v>
      </c>
      <c r="E28" s="87"/>
      <c r="F28" s="33">
        <v>0</v>
      </c>
      <c r="G28" s="297" t="s">
        <v>769</v>
      </c>
      <c r="H28" s="297"/>
      <c r="I28" s="297"/>
      <c r="J28" s="30" t="s">
        <v>19</v>
      </c>
      <c r="K28" s="27">
        <v>59</v>
      </c>
      <c r="L28" s="35"/>
      <c r="M28" s="28" t="s">
        <v>749</v>
      </c>
      <c r="N28" s="28" t="s">
        <v>749</v>
      </c>
      <c r="O28" s="113"/>
      <c r="P28" s="33">
        <v>0</v>
      </c>
      <c r="Q28" s="297" t="s">
        <v>776</v>
      </c>
      <c r="R28" s="297"/>
      <c r="S28" s="297"/>
      <c r="T28" s="40" t="s">
        <v>19</v>
      </c>
      <c r="U28" s="31">
        <v>60</v>
      </c>
      <c r="V28" s="35"/>
      <c r="W28" s="28" t="s">
        <v>749</v>
      </c>
      <c r="X28" s="28" t="s">
        <v>749</v>
      </c>
      <c r="Y28" s="113"/>
      <c r="Z28" s="33">
        <v>0</v>
      </c>
      <c r="AA28" s="297" t="s">
        <v>780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97" t="s">
        <v>768</v>
      </c>
      <c r="H29" s="297"/>
      <c r="I29" s="29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97" t="s">
        <v>772</v>
      </c>
      <c r="R29" s="297"/>
      <c r="S29" s="29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97" t="s">
        <v>781</v>
      </c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97" t="s">
        <v>770</v>
      </c>
      <c r="H30" s="297"/>
      <c r="I30" s="29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97" t="s">
        <v>771</v>
      </c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 thickBot="1">
      <c r="A31" s="292" t="s">
        <v>20</v>
      </c>
      <c r="B31" s="293"/>
      <c r="C31" s="293"/>
      <c r="D31" s="293"/>
      <c r="E31" s="94" t="s">
        <v>21</v>
      </c>
      <c r="F31" s="294">
        <f>COUNTIF(B9:B30,"・")+COUNTIF(L9:L30,"・")+COUNTIF(V9:V30,"・")</f>
        <v>3</v>
      </c>
      <c r="G31" s="295"/>
      <c r="H31" s="95" t="s">
        <v>22</v>
      </c>
      <c r="I31" s="94" t="s">
        <v>23</v>
      </c>
      <c r="J31" s="294">
        <f>COUNTIF(C9:C30,"・")+COUNTIF(M9:M30,"・")+COUNTIF(W9:W30,"・")</f>
        <v>62</v>
      </c>
      <c r="K31" s="294"/>
      <c r="L31" s="95" t="s">
        <v>22</v>
      </c>
      <c r="M31" s="94" t="s">
        <v>24</v>
      </c>
      <c r="N31" s="294">
        <f>SUM(F31:K31)</f>
        <v>65</v>
      </c>
      <c r="O31" s="294"/>
      <c r="P31" s="294"/>
      <c r="Q31" s="95" t="s">
        <v>22</v>
      </c>
      <c r="R31" s="147" t="s">
        <v>3</v>
      </c>
      <c r="S31" s="147" t="s">
        <v>25</v>
      </c>
      <c r="T31" s="294">
        <f>COUNTIF(D9:D30,"・")+COUNTIF(N9:N30,"・")+COUNTIF(X9:X30,"・")</f>
        <v>63</v>
      </c>
      <c r="U31" s="294"/>
      <c r="V31" s="294"/>
      <c r="W31" s="147" t="s">
        <v>22</v>
      </c>
      <c r="X31" s="147" t="s">
        <v>26</v>
      </c>
      <c r="Y31" s="147" t="s">
        <v>27</v>
      </c>
      <c r="Z31" s="294">
        <f>COUNTIF(E9:E30,"・")+COUNTIF(O9:O30,"・")+COUNTIF(Y9:Y30,"・")</f>
        <v>2</v>
      </c>
      <c r="AA31" s="296"/>
      <c r="AB31" s="29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5" t="s">
        <v>28</v>
      </c>
      <c r="B33" s="286"/>
      <c r="C33" s="286"/>
      <c r="D33" s="286"/>
      <c r="E33" s="286"/>
      <c r="F33" s="257" t="s">
        <v>29</v>
      </c>
      <c r="G33" s="258"/>
      <c r="H33" s="258"/>
      <c r="I33" s="258"/>
      <c r="J33" s="259"/>
      <c r="K33" s="287" t="s">
        <v>30</v>
      </c>
      <c r="L33" s="288"/>
      <c r="M33" s="288"/>
      <c r="N33" s="288"/>
      <c r="O33" s="288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89" t="s">
        <v>35</v>
      </c>
      <c r="AB33" s="290"/>
      <c r="AC33" s="290"/>
      <c r="AD33" s="291"/>
    </row>
    <row r="34" spans="1:44" s="18" customFormat="1" ht="15" customHeight="1">
      <c r="A34" s="245" t="s">
        <v>737</v>
      </c>
      <c r="B34" s="279"/>
      <c r="C34" s="279"/>
      <c r="D34" s="280"/>
      <c r="E34" s="42" t="s">
        <v>19</v>
      </c>
      <c r="F34" s="335" t="s">
        <v>738</v>
      </c>
      <c r="G34" s="336"/>
      <c r="H34" s="336"/>
      <c r="I34" s="336"/>
      <c r="J34" s="336"/>
      <c r="K34" s="245"/>
      <c r="L34" s="246"/>
      <c r="M34" s="246"/>
      <c r="N34" s="280"/>
      <c r="O34" s="145" t="s">
        <v>19</v>
      </c>
      <c r="P34" s="281"/>
      <c r="Q34" s="282"/>
      <c r="R34" s="282"/>
      <c r="S34" s="282"/>
      <c r="T34" s="282"/>
      <c r="U34" s="245" t="s">
        <v>720</v>
      </c>
      <c r="V34" s="246"/>
      <c r="W34" s="246"/>
      <c r="X34" s="246"/>
      <c r="Y34" s="246"/>
      <c r="Z34" s="43" t="s">
        <v>19</v>
      </c>
      <c r="AA34" s="283" t="s">
        <v>721</v>
      </c>
      <c r="AB34" s="246"/>
      <c r="AC34" s="246"/>
      <c r="AD34" s="284"/>
      <c r="AE34" s="49"/>
    </row>
    <row r="35" spans="1:44" s="18" customFormat="1" ht="15" customHeight="1">
      <c r="A35" s="277"/>
      <c r="B35" s="273"/>
      <c r="C35" s="273"/>
      <c r="D35" s="274"/>
      <c r="E35" s="97" t="s">
        <v>19</v>
      </c>
      <c r="F35" s="272"/>
      <c r="G35" s="273"/>
      <c r="H35" s="273"/>
      <c r="I35" s="273"/>
      <c r="J35" s="273"/>
      <c r="K35" s="277"/>
      <c r="L35" s="278"/>
      <c r="M35" s="278"/>
      <c r="N35" s="274"/>
      <c r="O35" s="153" t="s">
        <v>19</v>
      </c>
      <c r="P35" s="214"/>
      <c r="Q35" s="213"/>
      <c r="R35" s="213"/>
      <c r="S35" s="213"/>
      <c r="T35" s="213"/>
      <c r="U35" s="212" t="s">
        <v>735</v>
      </c>
      <c r="V35" s="216"/>
      <c r="W35" s="216"/>
      <c r="X35" s="216"/>
      <c r="Y35" s="216"/>
      <c r="Z35" s="44" t="s">
        <v>19</v>
      </c>
      <c r="AA35" s="231" t="s">
        <v>180</v>
      </c>
      <c r="AB35" s="210"/>
      <c r="AC35" s="210"/>
      <c r="AD35" s="266"/>
      <c r="AE35" s="141"/>
    </row>
    <row r="36" spans="1:44" s="18" customFormat="1" ht="15" customHeight="1" thickBot="1">
      <c r="A36" s="272"/>
      <c r="B36" s="273"/>
      <c r="C36" s="273"/>
      <c r="D36" s="274"/>
      <c r="E36" s="98" t="s">
        <v>19</v>
      </c>
      <c r="F36" s="275"/>
      <c r="G36" s="275"/>
      <c r="H36" s="275"/>
      <c r="I36" s="275"/>
      <c r="J36" s="276"/>
      <c r="K36" s="212"/>
      <c r="L36" s="216"/>
      <c r="M36" s="216"/>
      <c r="N36" s="237"/>
      <c r="O36" s="153" t="s">
        <v>19</v>
      </c>
      <c r="P36" s="275"/>
      <c r="Q36" s="275"/>
      <c r="R36" s="275"/>
      <c r="S36" s="275"/>
      <c r="T36" s="276"/>
      <c r="U36" s="212" t="s">
        <v>754</v>
      </c>
      <c r="V36" s="216"/>
      <c r="W36" s="216"/>
      <c r="X36" s="216"/>
      <c r="Y36" s="216"/>
      <c r="Z36" s="44" t="s">
        <v>19</v>
      </c>
      <c r="AA36" s="231" t="s">
        <v>180</v>
      </c>
      <c r="AB36" s="210"/>
      <c r="AC36" s="210"/>
      <c r="AD36" s="266"/>
      <c r="AE36" s="52"/>
    </row>
    <row r="37" spans="1:44" s="18" customFormat="1" ht="15" customHeight="1" thickBot="1">
      <c r="A37" s="212"/>
      <c r="B37" s="213"/>
      <c r="C37" s="213"/>
      <c r="D37" s="237"/>
      <c r="E37" s="42" t="s">
        <v>19</v>
      </c>
      <c r="F37" s="267"/>
      <c r="G37" s="268"/>
      <c r="H37" s="268"/>
      <c r="I37" s="268"/>
      <c r="J37" s="268"/>
      <c r="K37" s="269"/>
      <c r="L37" s="270"/>
      <c r="M37" s="270"/>
      <c r="N37" s="271"/>
      <c r="O37" s="98" t="s">
        <v>19</v>
      </c>
      <c r="P37" s="267"/>
      <c r="Q37" s="241"/>
      <c r="R37" s="241"/>
      <c r="S37" s="241"/>
      <c r="T37" s="241"/>
      <c r="U37" s="212" t="s">
        <v>760</v>
      </c>
      <c r="V37" s="213"/>
      <c r="W37" s="213"/>
      <c r="X37" s="213"/>
      <c r="Y37" s="213"/>
      <c r="Z37" s="44" t="s">
        <v>19</v>
      </c>
      <c r="AA37" s="231" t="s">
        <v>180</v>
      </c>
      <c r="AB37" s="210"/>
      <c r="AC37" s="210"/>
      <c r="AD37" s="266"/>
    </row>
    <row r="38" spans="1:44" s="18" customFormat="1" ht="15" customHeight="1" thickBot="1">
      <c r="A38" s="254" t="s">
        <v>32</v>
      </c>
      <c r="B38" s="255"/>
      <c r="C38" s="255"/>
      <c r="D38" s="255"/>
      <c r="E38" s="256"/>
      <c r="F38" s="257" t="s">
        <v>33</v>
      </c>
      <c r="G38" s="258"/>
      <c r="H38" s="258"/>
      <c r="I38" s="258"/>
      <c r="J38" s="259"/>
      <c r="K38" s="258" t="s">
        <v>32</v>
      </c>
      <c r="L38" s="258"/>
      <c r="M38" s="258"/>
      <c r="N38" s="258"/>
      <c r="O38" s="258"/>
      <c r="P38" s="257" t="s">
        <v>33</v>
      </c>
      <c r="Q38" s="258"/>
      <c r="R38" s="258"/>
      <c r="S38" s="258"/>
      <c r="T38" s="260"/>
      <c r="U38" s="261" t="s">
        <v>765</v>
      </c>
      <c r="V38" s="216"/>
      <c r="W38" s="216"/>
      <c r="X38" s="216"/>
      <c r="Y38" s="216"/>
      <c r="Z38" s="44" t="s">
        <v>19</v>
      </c>
      <c r="AA38" s="337" t="s">
        <v>766</v>
      </c>
      <c r="AB38" s="338"/>
      <c r="AC38" s="338"/>
      <c r="AD38" s="339"/>
    </row>
    <row r="39" spans="1:44" s="18" customFormat="1" ht="15" customHeight="1">
      <c r="A39" s="240" t="s">
        <v>711</v>
      </c>
      <c r="B39" s="241"/>
      <c r="C39" s="241"/>
      <c r="D39" s="241"/>
      <c r="E39" s="45" t="s">
        <v>19</v>
      </c>
      <c r="F39" s="320" t="s">
        <v>712</v>
      </c>
      <c r="G39" s="318"/>
      <c r="H39" s="318"/>
      <c r="I39" s="318"/>
      <c r="J39" s="321"/>
      <c r="K39" s="245" t="s">
        <v>767</v>
      </c>
      <c r="L39" s="246"/>
      <c r="M39" s="246"/>
      <c r="N39" s="246"/>
      <c r="O39" s="46" t="s">
        <v>19</v>
      </c>
      <c r="P39" s="320" t="s">
        <v>784</v>
      </c>
      <c r="Q39" s="318"/>
      <c r="R39" s="318"/>
      <c r="S39" s="318"/>
      <c r="T39" s="321"/>
      <c r="U39" s="240"/>
      <c r="V39" s="250"/>
      <c r="W39" s="250"/>
      <c r="X39" s="250"/>
      <c r="Y39" s="250"/>
      <c r="Z39" s="46" t="s">
        <v>19</v>
      </c>
      <c r="AA39" s="251"/>
      <c r="AB39" s="252"/>
      <c r="AC39" s="252"/>
      <c r="AD39" s="253"/>
    </row>
    <row r="40" spans="1:44" s="18" customFormat="1" ht="15" customHeight="1">
      <c r="A40" s="212" t="s">
        <v>713</v>
      </c>
      <c r="B40" s="213"/>
      <c r="C40" s="213"/>
      <c r="D40" s="213"/>
      <c r="E40" s="47" t="s">
        <v>19</v>
      </c>
      <c r="F40" s="231" t="s">
        <v>714</v>
      </c>
      <c r="G40" s="232"/>
      <c r="H40" s="232"/>
      <c r="I40" s="232"/>
      <c r="J40" s="233"/>
      <c r="K40" s="212" t="s">
        <v>768</v>
      </c>
      <c r="L40" s="216"/>
      <c r="M40" s="216"/>
      <c r="N40" s="216"/>
      <c r="O40" s="44" t="s">
        <v>19</v>
      </c>
      <c r="P40" s="340" t="s">
        <v>783</v>
      </c>
      <c r="Q40" s="341"/>
      <c r="R40" s="341"/>
      <c r="S40" s="341"/>
      <c r="T40" s="342"/>
      <c r="U40" s="212"/>
      <c r="V40" s="213"/>
      <c r="W40" s="213"/>
      <c r="X40" s="213"/>
      <c r="Y40" s="237"/>
      <c r="Z40" s="47" t="s">
        <v>19</v>
      </c>
      <c r="AA40" s="238"/>
      <c r="AB40" s="238"/>
      <c r="AC40" s="238"/>
      <c r="AD40" s="239"/>
    </row>
    <row r="41" spans="1:44" s="18" customFormat="1" ht="15" customHeight="1" thickBot="1">
      <c r="A41" s="212" t="s">
        <v>715</v>
      </c>
      <c r="B41" s="213"/>
      <c r="C41" s="213"/>
      <c r="D41" s="213"/>
      <c r="E41" s="47" t="s">
        <v>19</v>
      </c>
      <c r="F41" s="231" t="s">
        <v>782</v>
      </c>
      <c r="G41" s="232"/>
      <c r="H41" s="232"/>
      <c r="I41" s="232"/>
      <c r="J41" s="233"/>
      <c r="K41" s="212"/>
      <c r="L41" s="216"/>
      <c r="M41" s="216"/>
      <c r="N41" s="216"/>
      <c r="O41" s="44" t="s">
        <v>19</v>
      </c>
      <c r="P41" s="223"/>
      <c r="Q41" s="224"/>
      <c r="R41" s="224"/>
      <c r="S41" s="224"/>
      <c r="T41" s="225"/>
      <c r="U41" s="226"/>
      <c r="V41" s="227"/>
      <c r="W41" s="227"/>
      <c r="X41" s="227"/>
      <c r="Y41" s="228"/>
      <c r="Z41" s="48" t="s">
        <v>19</v>
      </c>
      <c r="AA41" s="229"/>
      <c r="AB41" s="229"/>
      <c r="AC41" s="229"/>
      <c r="AD41" s="230"/>
    </row>
    <row r="42" spans="1:44" s="18" customFormat="1" ht="15" customHeight="1">
      <c r="A42" s="212" t="s">
        <v>763</v>
      </c>
      <c r="B42" s="213"/>
      <c r="C42" s="213"/>
      <c r="D42" s="213"/>
      <c r="E42" s="47" t="s">
        <v>19</v>
      </c>
      <c r="F42" s="231" t="s">
        <v>750</v>
      </c>
      <c r="G42" s="232"/>
      <c r="H42" s="232"/>
      <c r="I42" s="232"/>
      <c r="J42" s="233"/>
      <c r="K42" s="212"/>
      <c r="L42" s="216"/>
      <c r="M42" s="216"/>
      <c r="N42" s="216"/>
      <c r="O42" s="44" t="s">
        <v>19</v>
      </c>
      <c r="P42" s="214"/>
      <c r="Q42" s="213"/>
      <c r="R42" s="213"/>
      <c r="S42" s="213"/>
      <c r="T42" s="215"/>
      <c r="U42" s="217" t="s">
        <v>36</v>
      </c>
      <c r="V42" s="218"/>
      <c r="W42" s="218"/>
      <c r="X42" s="218"/>
      <c r="Y42" s="218"/>
      <c r="Z42" s="218"/>
      <c r="AA42" s="218"/>
      <c r="AB42" s="218"/>
      <c r="AC42" s="218"/>
      <c r="AD42" s="219"/>
    </row>
    <row r="43" spans="1:44" s="18" customFormat="1" ht="15" customHeight="1">
      <c r="A43" s="212" t="s">
        <v>762</v>
      </c>
      <c r="B43" s="213"/>
      <c r="C43" s="213"/>
      <c r="D43" s="213"/>
      <c r="E43" s="47" t="s">
        <v>19</v>
      </c>
      <c r="F43" s="231" t="s">
        <v>764</v>
      </c>
      <c r="G43" s="232"/>
      <c r="H43" s="232"/>
      <c r="I43" s="232"/>
      <c r="J43" s="233"/>
      <c r="K43" s="212"/>
      <c r="L43" s="216"/>
      <c r="M43" s="216"/>
      <c r="N43" s="216"/>
      <c r="O43" s="44" t="s">
        <v>19</v>
      </c>
      <c r="P43" s="214"/>
      <c r="Q43" s="213"/>
      <c r="R43" s="213"/>
      <c r="S43" s="213"/>
      <c r="T43" s="215"/>
      <c r="U43" s="220" t="s">
        <v>37</v>
      </c>
      <c r="V43" s="221"/>
      <c r="W43" s="221"/>
      <c r="X43" s="22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199" t="s">
        <v>40</v>
      </c>
      <c r="B44" s="200"/>
      <c r="C44" s="200"/>
      <c r="D44" s="200"/>
      <c r="E44" s="53"/>
      <c r="F44" s="201" t="s">
        <v>41</v>
      </c>
      <c r="G44" s="200"/>
      <c r="H44" s="200"/>
      <c r="I44" s="200"/>
      <c r="J44" s="202"/>
      <c r="K44" s="199" t="s">
        <v>42</v>
      </c>
      <c r="L44" s="203"/>
      <c r="M44" s="203"/>
      <c r="N44" s="203"/>
      <c r="O44" s="54"/>
      <c r="P44" s="204" t="s">
        <v>788</v>
      </c>
      <c r="Q44" s="205"/>
      <c r="R44" s="205"/>
      <c r="S44" s="205"/>
      <c r="T44" s="206"/>
      <c r="U44" s="207" t="s">
        <v>43</v>
      </c>
      <c r="V44" s="182"/>
      <c r="W44" s="182"/>
      <c r="X44" s="208"/>
      <c r="Y44" s="209">
        <v>0.75</v>
      </c>
      <c r="Z44" s="210"/>
      <c r="AA44" s="211"/>
      <c r="AB44" s="181" t="s">
        <v>785</v>
      </c>
      <c r="AC44" s="182"/>
      <c r="AD44" s="183"/>
      <c r="AR44" s="18"/>
    </row>
    <row r="45" spans="1:44" ht="14.25" thickBot="1">
      <c r="A45" s="184">
        <v>0</v>
      </c>
      <c r="B45" s="185"/>
      <c r="C45" s="185"/>
      <c r="D45" s="185"/>
      <c r="E45" s="186"/>
      <c r="F45" s="187">
        <v>0</v>
      </c>
      <c r="G45" s="188"/>
      <c r="H45" s="188"/>
      <c r="I45" s="188"/>
      <c r="J45" s="189"/>
      <c r="K45" s="184">
        <v>0</v>
      </c>
      <c r="L45" s="185"/>
      <c r="M45" s="185"/>
      <c r="N45" s="185"/>
      <c r="O45" s="186"/>
      <c r="P45" s="190" t="s">
        <v>789</v>
      </c>
      <c r="Q45" s="191"/>
      <c r="R45" s="191"/>
      <c r="S45" s="191"/>
      <c r="T45" s="192"/>
      <c r="U45" s="184" t="s">
        <v>62</v>
      </c>
      <c r="V45" s="185"/>
      <c r="W45" s="185"/>
      <c r="X45" s="186"/>
      <c r="Y45" s="193">
        <v>0.75</v>
      </c>
      <c r="Z45" s="194"/>
      <c r="AA45" s="195"/>
      <c r="AB45" s="196" t="str">
        <f>'6'!AB45:AD45</f>
        <v>石谷　美代子</v>
      </c>
      <c r="AC45" s="197"/>
      <c r="AD45" s="198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9"/>
      <c r="B48" s="171"/>
      <c r="C48" s="171"/>
      <c r="D48" s="171"/>
      <c r="E48" s="171"/>
      <c r="F48" s="171"/>
      <c r="G48" s="180" t="s">
        <v>786</v>
      </c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3.5">
      <c r="A49" s="179"/>
      <c r="B49" s="171"/>
      <c r="C49" s="171"/>
      <c r="D49" s="171"/>
      <c r="E49" s="171"/>
      <c r="F49" s="171"/>
      <c r="G49" s="180" t="s">
        <v>787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4.25" thickBot="1">
      <c r="A50" s="166"/>
      <c r="B50" s="167"/>
      <c r="C50" s="167"/>
      <c r="D50" s="167"/>
      <c r="E50" s="167"/>
      <c r="F50" s="167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8" ht="14.25" customHeight="1"/>
    <row r="79" ht="15" hidden="1" customHeight="1"/>
    <row r="80" ht="15" hidden="1" customHeight="1"/>
  </sheetData>
  <mergeCells count="18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9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790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841</v>
      </c>
      <c r="J5" s="314"/>
      <c r="K5" s="314"/>
      <c r="L5" s="314"/>
      <c r="M5" s="315"/>
      <c r="N5" s="251" t="s">
        <v>842</v>
      </c>
      <c r="O5" s="316"/>
      <c r="P5" s="152"/>
      <c r="Q5" s="289" t="s">
        <v>11</v>
      </c>
      <c r="R5" s="290"/>
      <c r="S5" s="290"/>
      <c r="T5" s="291"/>
      <c r="U5" s="317" t="s">
        <v>791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815</v>
      </c>
      <c r="D9" s="28" t="s">
        <v>815</v>
      </c>
      <c r="E9" s="144"/>
      <c r="F9" s="29">
        <v>28</v>
      </c>
      <c r="G9" s="300" t="s">
        <v>792</v>
      </c>
      <c r="H9" s="300"/>
      <c r="I9" s="300"/>
      <c r="J9" s="30" t="s">
        <v>19</v>
      </c>
      <c r="K9" s="31">
        <v>2</v>
      </c>
      <c r="L9" s="28"/>
      <c r="M9" s="28" t="s">
        <v>815</v>
      </c>
      <c r="N9" s="28" t="s">
        <v>815</v>
      </c>
      <c r="O9" s="144"/>
      <c r="P9" s="29">
        <v>28</v>
      </c>
      <c r="Q9" s="300" t="s">
        <v>807</v>
      </c>
      <c r="R9" s="300"/>
      <c r="S9" s="300"/>
      <c r="T9" s="30" t="s">
        <v>19</v>
      </c>
      <c r="U9" s="27">
        <v>3</v>
      </c>
      <c r="V9" s="28"/>
      <c r="W9" s="28" t="s">
        <v>814</v>
      </c>
      <c r="X9" s="28" t="s">
        <v>814</v>
      </c>
      <c r="Y9" s="144"/>
      <c r="Z9" s="29">
        <v>30</v>
      </c>
      <c r="AA9" s="300" t="s">
        <v>826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815</v>
      </c>
      <c r="D10" s="28" t="s">
        <v>815</v>
      </c>
      <c r="E10" s="113"/>
      <c r="F10" s="33">
        <v>28</v>
      </c>
      <c r="G10" s="300" t="s">
        <v>793</v>
      </c>
      <c r="H10" s="300"/>
      <c r="I10" s="300"/>
      <c r="J10" s="34" t="s">
        <v>19</v>
      </c>
      <c r="K10" s="27">
        <v>5</v>
      </c>
      <c r="L10" s="35"/>
      <c r="M10" s="28" t="s">
        <v>815</v>
      </c>
      <c r="N10" s="28" t="s">
        <v>815</v>
      </c>
      <c r="O10" s="113"/>
      <c r="P10" s="33">
        <v>28</v>
      </c>
      <c r="Q10" s="300" t="s">
        <v>808</v>
      </c>
      <c r="R10" s="300"/>
      <c r="S10" s="300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0</v>
      </c>
      <c r="AA10" s="300" t="s">
        <v>830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815</v>
      </c>
      <c r="D11" s="28" t="s">
        <v>815</v>
      </c>
      <c r="E11" s="144"/>
      <c r="F11" s="36">
        <v>0</v>
      </c>
      <c r="G11" s="300" t="s">
        <v>794</v>
      </c>
      <c r="H11" s="300"/>
      <c r="I11" s="300"/>
      <c r="J11" s="30" t="s">
        <v>19</v>
      </c>
      <c r="K11" s="31">
        <v>8</v>
      </c>
      <c r="L11" s="28"/>
      <c r="M11" s="28" t="s">
        <v>815</v>
      </c>
      <c r="N11" s="28" t="s">
        <v>815</v>
      </c>
      <c r="O11" s="144"/>
      <c r="P11" s="29">
        <v>28</v>
      </c>
      <c r="Q11" s="300" t="s">
        <v>809</v>
      </c>
      <c r="R11" s="300"/>
      <c r="S11" s="300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0</v>
      </c>
      <c r="AA11" s="300" t="s">
        <v>831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815</v>
      </c>
      <c r="D12" s="28" t="s">
        <v>815</v>
      </c>
      <c r="E12" s="113"/>
      <c r="F12" s="33">
        <v>28</v>
      </c>
      <c r="G12" s="300" t="s">
        <v>795</v>
      </c>
      <c r="H12" s="300"/>
      <c r="I12" s="300"/>
      <c r="J12" s="34" t="s">
        <v>19</v>
      </c>
      <c r="K12" s="27">
        <v>11</v>
      </c>
      <c r="L12" s="35"/>
      <c r="M12" s="28" t="s">
        <v>815</v>
      </c>
      <c r="N12" s="28" t="s">
        <v>815</v>
      </c>
      <c r="O12" s="113"/>
      <c r="P12" s="33">
        <v>30</v>
      </c>
      <c r="Q12" s="300" t="s">
        <v>810</v>
      </c>
      <c r="R12" s="300"/>
      <c r="S12" s="300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0</v>
      </c>
      <c r="AA12" s="300" t="s">
        <v>832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815</v>
      </c>
      <c r="D13" s="28" t="s">
        <v>815</v>
      </c>
      <c r="E13" s="144"/>
      <c r="F13" s="29">
        <v>28</v>
      </c>
      <c r="G13" s="300" t="s">
        <v>796</v>
      </c>
      <c r="H13" s="300"/>
      <c r="I13" s="300"/>
      <c r="J13" s="30" t="s">
        <v>19</v>
      </c>
      <c r="K13" s="31">
        <v>14</v>
      </c>
      <c r="L13" s="28"/>
      <c r="M13" s="28" t="s">
        <v>815</v>
      </c>
      <c r="N13" s="28" t="s">
        <v>815</v>
      </c>
      <c r="O13" s="144"/>
      <c r="P13" s="29">
        <v>28</v>
      </c>
      <c r="Q13" s="300" t="s">
        <v>811</v>
      </c>
      <c r="R13" s="300"/>
      <c r="S13" s="300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0</v>
      </c>
      <c r="AA13" s="300" t="s">
        <v>833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815</v>
      </c>
      <c r="D14" s="28" t="s">
        <v>815</v>
      </c>
      <c r="E14" s="113"/>
      <c r="F14" s="33">
        <v>28</v>
      </c>
      <c r="G14" s="300" t="s">
        <v>797</v>
      </c>
      <c r="H14" s="300"/>
      <c r="I14" s="300"/>
      <c r="J14" s="34" t="s">
        <v>19</v>
      </c>
      <c r="K14" s="27">
        <v>17</v>
      </c>
      <c r="L14" s="35"/>
      <c r="M14" s="28" t="s">
        <v>815</v>
      </c>
      <c r="N14" s="28" t="s">
        <v>815</v>
      </c>
      <c r="O14" s="113"/>
      <c r="P14" s="33">
        <v>14</v>
      </c>
      <c r="Q14" s="300" t="s">
        <v>812</v>
      </c>
      <c r="R14" s="300"/>
      <c r="S14" s="300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0</v>
      </c>
      <c r="AA14" s="300" t="s">
        <v>834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815</v>
      </c>
      <c r="D15" s="28" t="s">
        <v>815</v>
      </c>
      <c r="E15" s="144"/>
      <c r="F15" s="29">
        <v>30</v>
      </c>
      <c r="G15" s="300" t="s">
        <v>799</v>
      </c>
      <c r="H15" s="300"/>
      <c r="I15" s="300"/>
      <c r="J15" s="30" t="s">
        <v>19</v>
      </c>
      <c r="K15" s="31">
        <v>20</v>
      </c>
      <c r="L15" s="28" t="s">
        <v>815</v>
      </c>
      <c r="M15" s="28"/>
      <c r="N15" s="28"/>
      <c r="O15" s="144" t="s">
        <v>815</v>
      </c>
      <c r="P15" s="29">
        <v>0</v>
      </c>
      <c r="Q15" s="300" t="s">
        <v>813</v>
      </c>
      <c r="R15" s="300"/>
      <c r="S15" s="300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0</v>
      </c>
      <c r="AA15" s="300" t="s">
        <v>835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815</v>
      </c>
      <c r="D16" s="28" t="s">
        <v>815</v>
      </c>
      <c r="E16" s="113"/>
      <c r="F16" s="33">
        <v>30</v>
      </c>
      <c r="G16" s="300" t="s">
        <v>800</v>
      </c>
      <c r="H16" s="300"/>
      <c r="I16" s="300"/>
      <c r="J16" s="34" t="s">
        <v>19</v>
      </c>
      <c r="K16" s="27">
        <v>23</v>
      </c>
      <c r="L16" s="35"/>
      <c r="M16" s="28" t="s">
        <v>815</v>
      </c>
      <c r="N16" s="28" t="s">
        <v>815</v>
      </c>
      <c r="O16" s="113"/>
      <c r="P16" s="37">
        <v>28</v>
      </c>
      <c r="Q16" s="300" t="s">
        <v>816</v>
      </c>
      <c r="R16" s="300"/>
      <c r="S16" s="300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0</v>
      </c>
      <c r="AA16" s="300" t="s">
        <v>836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815</v>
      </c>
      <c r="D17" s="28" t="s">
        <v>815</v>
      </c>
      <c r="E17" s="144"/>
      <c r="F17" s="29">
        <v>28</v>
      </c>
      <c r="G17" s="300" t="s">
        <v>801</v>
      </c>
      <c r="H17" s="300"/>
      <c r="I17" s="300"/>
      <c r="J17" s="30" t="s">
        <v>19</v>
      </c>
      <c r="K17" s="31">
        <v>26</v>
      </c>
      <c r="L17" s="28"/>
      <c r="M17" s="28" t="s">
        <v>815</v>
      </c>
      <c r="N17" s="28" t="s">
        <v>815</v>
      </c>
      <c r="O17" s="144"/>
      <c r="P17" s="29">
        <v>14</v>
      </c>
      <c r="Q17" s="300" t="s">
        <v>817</v>
      </c>
      <c r="R17" s="300"/>
      <c r="S17" s="300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0</v>
      </c>
      <c r="AA17" s="300" t="s">
        <v>837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815</v>
      </c>
      <c r="D18" s="28" t="s">
        <v>815</v>
      </c>
      <c r="E18" s="113"/>
      <c r="F18" s="33">
        <v>7</v>
      </c>
      <c r="G18" s="300" t="s">
        <v>802</v>
      </c>
      <c r="H18" s="300"/>
      <c r="I18" s="300"/>
      <c r="J18" s="34" t="s">
        <v>19</v>
      </c>
      <c r="K18" s="27">
        <v>29</v>
      </c>
      <c r="L18" s="35"/>
      <c r="M18" s="28" t="s">
        <v>815</v>
      </c>
      <c r="N18" s="28" t="s">
        <v>815</v>
      </c>
      <c r="O18" s="113"/>
      <c r="P18" s="33">
        <v>30</v>
      </c>
      <c r="Q18" s="300" t="s">
        <v>818</v>
      </c>
      <c r="R18" s="300"/>
      <c r="S18" s="300"/>
      <c r="T18" s="30" t="s">
        <v>19</v>
      </c>
      <c r="U18" s="31">
        <v>30</v>
      </c>
      <c r="V18" s="35"/>
      <c r="W18" s="28" t="s">
        <v>814</v>
      </c>
      <c r="X18" s="28" t="s">
        <v>814</v>
      </c>
      <c r="Y18" s="113"/>
      <c r="Z18" s="33">
        <v>0</v>
      </c>
      <c r="AA18" s="300" t="s">
        <v>838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815</v>
      </c>
      <c r="D19" s="28" t="s">
        <v>815</v>
      </c>
      <c r="E19" s="144"/>
      <c r="F19" s="29">
        <v>28</v>
      </c>
      <c r="G19" s="300" t="s">
        <v>803</v>
      </c>
      <c r="H19" s="300"/>
      <c r="I19" s="300"/>
      <c r="J19" s="30" t="s">
        <v>19</v>
      </c>
      <c r="K19" s="31">
        <v>32</v>
      </c>
      <c r="L19" s="28"/>
      <c r="M19" s="28" t="s">
        <v>815</v>
      </c>
      <c r="N19" s="28" t="s">
        <v>815</v>
      </c>
      <c r="O19" s="144"/>
      <c r="P19" s="29">
        <v>30</v>
      </c>
      <c r="Q19" s="300" t="s">
        <v>820</v>
      </c>
      <c r="R19" s="300"/>
      <c r="S19" s="300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0</v>
      </c>
      <c r="AA19" s="300" t="s">
        <v>839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815</v>
      </c>
      <c r="D20" s="28" t="s">
        <v>815</v>
      </c>
      <c r="E20" s="113"/>
      <c r="F20" s="33">
        <v>28</v>
      </c>
      <c r="G20" s="300" t="s">
        <v>804</v>
      </c>
      <c r="H20" s="300"/>
      <c r="I20" s="300"/>
      <c r="J20" s="34" t="s">
        <v>19</v>
      </c>
      <c r="K20" s="27">
        <v>35</v>
      </c>
      <c r="L20" s="35"/>
      <c r="M20" s="28" t="s">
        <v>815</v>
      </c>
      <c r="N20" s="28" t="s">
        <v>815</v>
      </c>
      <c r="O20" s="113"/>
      <c r="P20" s="33">
        <v>30</v>
      </c>
      <c r="Q20" s="300" t="s">
        <v>821</v>
      </c>
      <c r="R20" s="300"/>
      <c r="S20" s="300"/>
      <c r="T20" s="30" t="s">
        <v>19</v>
      </c>
      <c r="U20" s="31">
        <v>36</v>
      </c>
      <c r="V20" s="35" t="s">
        <v>815</v>
      </c>
      <c r="W20" s="28"/>
      <c r="X20" s="28" t="s">
        <v>815</v>
      </c>
      <c r="Y20" s="113"/>
      <c r="Z20" s="33">
        <v>0</v>
      </c>
      <c r="AA20" s="300" t="s">
        <v>829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815</v>
      </c>
      <c r="D21" s="28" t="s">
        <v>815</v>
      </c>
      <c r="E21" s="144"/>
      <c r="F21" s="29">
        <v>28</v>
      </c>
      <c r="G21" s="300" t="s">
        <v>805</v>
      </c>
      <c r="H21" s="300"/>
      <c r="I21" s="300"/>
      <c r="J21" s="30" t="s">
        <v>19</v>
      </c>
      <c r="K21" s="31">
        <v>38</v>
      </c>
      <c r="L21" s="28"/>
      <c r="M21" s="28" t="s">
        <v>815</v>
      </c>
      <c r="N21" s="28" t="s">
        <v>815</v>
      </c>
      <c r="O21" s="144"/>
      <c r="P21" s="29">
        <v>28</v>
      </c>
      <c r="Q21" s="300" t="s">
        <v>822</v>
      </c>
      <c r="R21" s="300"/>
      <c r="S21" s="300"/>
      <c r="T21" s="30" t="s">
        <v>19</v>
      </c>
      <c r="U21" s="27">
        <v>39</v>
      </c>
      <c r="V21" s="28"/>
      <c r="W21" s="28" t="s">
        <v>814</v>
      </c>
      <c r="X21" s="28" t="s">
        <v>814</v>
      </c>
      <c r="Y21" s="144"/>
      <c r="Z21" s="29">
        <v>30</v>
      </c>
      <c r="AA21" s="300" t="s">
        <v>828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815</v>
      </c>
      <c r="D22" s="28" t="s">
        <v>815</v>
      </c>
      <c r="E22" s="113"/>
      <c r="F22" s="33">
        <v>14</v>
      </c>
      <c r="G22" s="300" t="s">
        <v>806</v>
      </c>
      <c r="H22" s="300"/>
      <c r="I22" s="300"/>
      <c r="J22" s="34" t="s">
        <v>19</v>
      </c>
      <c r="K22" s="27">
        <v>41</v>
      </c>
      <c r="L22" s="35" t="s">
        <v>815</v>
      </c>
      <c r="M22" s="28"/>
      <c r="N22" s="28"/>
      <c r="O22" s="113" t="s">
        <v>815</v>
      </c>
      <c r="P22" s="33">
        <v>0</v>
      </c>
      <c r="Q22" s="300" t="s">
        <v>823</v>
      </c>
      <c r="R22" s="300"/>
      <c r="S22" s="300"/>
      <c r="T22" s="30" t="s">
        <v>19</v>
      </c>
      <c r="U22" s="31">
        <v>42</v>
      </c>
      <c r="V22" s="35"/>
      <c r="W22" s="35" t="s">
        <v>814</v>
      </c>
      <c r="X22" s="35" t="s">
        <v>814</v>
      </c>
      <c r="Y22" s="113"/>
      <c r="Z22" s="33">
        <v>0</v>
      </c>
      <c r="AA22" s="300" t="s">
        <v>827</v>
      </c>
      <c r="AB22" s="300"/>
      <c r="AC22" s="300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815</v>
      </c>
      <c r="D23" s="28" t="s">
        <v>815</v>
      </c>
      <c r="E23" s="144"/>
      <c r="F23" s="29">
        <v>0</v>
      </c>
      <c r="G23" s="300" t="s">
        <v>825</v>
      </c>
      <c r="H23" s="300"/>
      <c r="I23" s="300"/>
      <c r="J23" s="30" t="s">
        <v>19</v>
      </c>
      <c r="K23" s="31">
        <v>44</v>
      </c>
      <c r="L23" s="28"/>
      <c r="M23" s="28" t="s">
        <v>815</v>
      </c>
      <c r="N23" s="28" t="s">
        <v>815</v>
      </c>
      <c r="O23" s="144"/>
      <c r="P23" s="29">
        <v>0</v>
      </c>
      <c r="Q23" s="300" t="s">
        <v>824</v>
      </c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 thickBot="1">
      <c r="A24" s="292" t="s">
        <v>20</v>
      </c>
      <c r="B24" s="293"/>
      <c r="C24" s="293"/>
      <c r="D24" s="293"/>
      <c r="E24" s="94" t="s">
        <v>21</v>
      </c>
      <c r="F24" s="294">
        <f>COUNTIF(B9:B23,"・")+COUNTIF(L9:L23,"・")+COUNTIF(V9:V23,"・")</f>
        <v>3</v>
      </c>
      <c r="G24" s="295"/>
      <c r="H24" s="95" t="s">
        <v>22</v>
      </c>
      <c r="I24" s="94" t="s">
        <v>23</v>
      </c>
      <c r="J24" s="294">
        <f>COUNTIF(C9:C23,"・")+COUNTIF(M9:M23,"・")+COUNTIF(W9:W23,"・")</f>
        <v>41</v>
      </c>
      <c r="K24" s="294"/>
      <c r="L24" s="95" t="s">
        <v>22</v>
      </c>
      <c r="M24" s="94" t="s">
        <v>24</v>
      </c>
      <c r="N24" s="294">
        <f>SUM(F24:K24)</f>
        <v>44</v>
      </c>
      <c r="O24" s="294"/>
      <c r="P24" s="294"/>
      <c r="Q24" s="95" t="s">
        <v>22</v>
      </c>
      <c r="R24" s="147" t="s">
        <v>3</v>
      </c>
      <c r="S24" s="147" t="s">
        <v>25</v>
      </c>
      <c r="T24" s="294">
        <f>COUNTIF(D9:D23,"・")+COUNTIF(N9:N23,"・")+COUNTIF(X9:X23,"・")</f>
        <v>42</v>
      </c>
      <c r="U24" s="294"/>
      <c r="V24" s="294"/>
      <c r="W24" s="147" t="s">
        <v>22</v>
      </c>
      <c r="X24" s="147" t="s">
        <v>26</v>
      </c>
      <c r="Y24" s="147" t="s">
        <v>27</v>
      </c>
      <c r="Z24" s="294">
        <f>COUNTIF(E9:E23,"・")+COUNTIF(O9:O23,"・")+COUNTIF(Y9:Y23,"・")</f>
        <v>2</v>
      </c>
      <c r="AA24" s="296"/>
      <c r="AB24" s="296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85" t="s">
        <v>28</v>
      </c>
      <c r="B26" s="286"/>
      <c r="C26" s="286"/>
      <c r="D26" s="286"/>
      <c r="E26" s="286"/>
      <c r="F26" s="257" t="s">
        <v>29</v>
      </c>
      <c r="G26" s="258"/>
      <c r="H26" s="258"/>
      <c r="I26" s="258"/>
      <c r="J26" s="259"/>
      <c r="K26" s="287" t="s">
        <v>30</v>
      </c>
      <c r="L26" s="288"/>
      <c r="M26" s="288"/>
      <c r="N26" s="288"/>
      <c r="O26" s="288"/>
      <c r="P26" s="257" t="s">
        <v>31</v>
      </c>
      <c r="Q26" s="258"/>
      <c r="R26" s="258"/>
      <c r="S26" s="258"/>
      <c r="T26" s="259"/>
      <c r="U26" s="258" t="s">
        <v>34</v>
      </c>
      <c r="V26" s="258"/>
      <c r="W26" s="258"/>
      <c r="X26" s="258"/>
      <c r="Y26" s="258"/>
      <c r="Z26" s="259"/>
      <c r="AA26" s="289" t="s">
        <v>35</v>
      </c>
      <c r="AB26" s="290"/>
      <c r="AC26" s="290"/>
      <c r="AD26" s="291"/>
    </row>
    <row r="27" spans="1:45" s="41" customFormat="1" ht="15" customHeight="1">
      <c r="A27" s="245"/>
      <c r="B27" s="279"/>
      <c r="C27" s="279"/>
      <c r="D27" s="280"/>
      <c r="E27" s="42" t="s">
        <v>19</v>
      </c>
      <c r="F27" s="267"/>
      <c r="G27" s="241"/>
      <c r="H27" s="241"/>
      <c r="I27" s="241"/>
      <c r="J27" s="241"/>
      <c r="K27" s="245"/>
      <c r="L27" s="246"/>
      <c r="M27" s="246"/>
      <c r="N27" s="280"/>
      <c r="O27" s="145" t="s">
        <v>19</v>
      </c>
      <c r="P27" s="281"/>
      <c r="Q27" s="282"/>
      <c r="R27" s="282"/>
      <c r="S27" s="282"/>
      <c r="T27" s="282"/>
      <c r="U27" s="245" t="s">
        <v>797</v>
      </c>
      <c r="V27" s="246"/>
      <c r="W27" s="246"/>
      <c r="X27" s="246"/>
      <c r="Y27" s="246"/>
      <c r="Z27" s="43" t="s">
        <v>19</v>
      </c>
      <c r="AA27" s="283" t="s">
        <v>798</v>
      </c>
      <c r="AB27" s="246"/>
      <c r="AC27" s="246"/>
      <c r="AD27" s="284"/>
      <c r="AR27" s="18"/>
    </row>
    <row r="28" spans="1:45" s="18" customFormat="1" ht="15" customHeight="1">
      <c r="A28" s="277"/>
      <c r="B28" s="273"/>
      <c r="C28" s="273"/>
      <c r="D28" s="274"/>
      <c r="E28" s="97" t="s">
        <v>19</v>
      </c>
      <c r="F28" s="272"/>
      <c r="G28" s="273"/>
      <c r="H28" s="273"/>
      <c r="I28" s="273"/>
      <c r="J28" s="273"/>
      <c r="K28" s="277"/>
      <c r="L28" s="278"/>
      <c r="M28" s="278"/>
      <c r="N28" s="274"/>
      <c r="O28" s="153" t="s">
        <v>19</v>
      </c>
      <c r="P28" s="214"/>
      <c r="Q28" s="213"/>
      <c r="R28" s="213"/>
      <c r="S28" s="213"/>
      <c r="T28" s="213"/>
      <c r="U28" s="212" t="s">
        <v>813</v>
      </c>
      <c r="V28" s="216"/>
      <c r="W28" s="216"/>
      <c r="X28" s="216"/>
      <c r="Y28" s="216"/>
      <c r="Z28" s="44" t="s">
        <v>19</v>
      </c>
      <c r="AA28" s="231" t="s">
        <v>798</v>
      </c>
      <c r="AB28" s="210"/>
      <c r="AC28" s="210"/>
      <c r="AD28" s="266"/>
      <c r="AR28" s="41"/>
    </row>
    <row r="29" spans="1:45" s="18" customFormat="1" ht="14.25" customHeight="1">
      <c r="A29" s="272"/>
      <c r="B29" s="273"/>
      <c r="C29" s="273"/>
      <c r="D29" s="274"/>
      <c r="E29" s="98" t="s">
        <v>19</v>
      </c>
      <c r="F29" s="275"/>
      <c r="G29" s="275"/>
      <c r="H29" s="275"/>
      <c r="I29" s="275"/>
      <c r="J29" s="276"/>
      <c r="K29" s="212"/>
      <c r="L29" s="216"/>
      <c r="M29" s="216"/>
      <c r="N29" s="237"/>
      <c r="O29" s="153" t="s">
        <v>19</v>
      </c>
      <c r="P29" s="275"/>
      <c r="Q29" s="275"/>
      <c r="R29" s="275"/>
      <c r="S29" s="275"/>
      <c r="T29" s="276"/>
      <c r="U29" s="212" t="s">
        <v>819</v>
      </c>
      <c r="V29" s="216"/>
      <c r="W29" s="216"/>
      <c r="X29" s="216"/>
      <c r="Y29" s="216"/>
      <c r="Z29" s="44" t="s">
        <v>19</v>
      </c>
      <c r="AA29" s="231" t="s">
        <v>798</v>
      </c>
      <c r="AB29" s="210"/>
      <c r="AC29" s="210"/>
      <c r="AD29" s="266"/>
      <c r="AR29" s="73"/>
      <c r="AS29" s="73"/>
    </row>
    <row r="30" spans="1:45" s="18" customFormat="1" ht="15" customHeight="1">
      <c r="A30" s="212"/>
      <c r="B30" s="213"/>
      <c r="C30" s="213"/>
      <c r="D30" s="237"/>
      <c r="E30" s="42" t="s">
        <v>19</v>
      </c>
      <c r="F30" s="267"/>
      <c r="G30" s="268"/>
      <c r="H30" s="268"/>
      <c r="I30" s="268"/>
      <c r="J30" s="268"/>
      <c r="K30" s="269"/>
      <c r="L30" s="270"/>
      <c r="M30" s="270"/>
      <c r="N30" s="271"/>
      <c r="O30" s="98" t="s">
        <v>19</v>
      </c>
      <c r="P30" s="267"/>
      <c r="Q30" s="241"/>
      <c r="R30" s="241"/>
      <c r="S30" s="241"/>
      <c r="T30" s="241"/>
      <c r="U30" s="212" t="s">
        <v>820</v>
      </c>
      <c r="V30" s="213"/>
      <c r="W30" s="213"/>
      <c r="X30" s="213"/>
      <c r="Y30" s="213"/>
      <c r="Z30" s="44" t="s">
        <v>19</v>
      </c>
      <c r="AA30" s="231" t="s">
        <v>798</v>
      </c>
      <c r="AB30" s="210"/>
      <c r="AC30" s="210"/>
      <c r="AD30" s="266"/>
    </row>
    <row r="31" spans="1:45" s="18" customFormat="1" ht="15" customHeight="1" thickBot="1">
      <c r="A31" s="212"/>
      <c r="B31" s="213"/>
      <c r="C31" s="213"/>
      <c r="D31" s="237"/>
      <c r="E31" s="98" t="s">
        <v>19</v>
      </c>
      <c r="F31" s="214"/>
      <c r="G31" s="237"/>
      <c r="H31" s="237"/>
      <c r="I31" s="237"/>
      <c r="J31" s="237"/>
      <c r="K31" s="226"/>
      <c r="L31" s="262"/>
      <c r="M31" s="262"/>
      <c r="N31" s="228"/>
      <c r="O31" s="98" t="s">
        <v>19</v>
      </c>
      <c r="P31" s="263"/>
      <c r="Q31" s="264"/>
      <c r="R31" s="264"/>
      <c r="S31" s="264"/>
      <c r="T31" s="265"/>
      <c r="U31" s="212" t="s">
        <v>823</v>
      </c>
      <c r="V31" s="213"/>
      <c r="W31" s="213"/>
      <c r="X31" s="213"/>
      <c r="Y31" s="213"/>
      <c r="Z31" s="99" t="s">
        <v>19</v>
      </c>
      <c r="AA31" s="231" t="s">
        <v>798</v>
      </c>
      <c r="AB31" s="210"/>
      <c r="AC31" s="210"/>
      <c r="AD31" s="266"/>
      <c r="AF31" s="74"/>
    </row>
    <row r="32" spans="1:45" s="18" customFormat="1" ht="15" customHeight="1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13"/>
      <c r="W32" s="213"/>
      <c r="X32" s="213"/>
      <c r="Y32" s="213"/>
      <c r="Z32" s="44" t="s">
        <v>19</v>
      </c>
      <c r="AA32" s="251"/>
      <c r="AB32" s="252"/>
      <c r="AC32" s="252"/>
      <c r="AD32" s="253"/>
    </row>
    <row r="33" spans="1:44" s="18" customFormat="1" ht="15" customHeight="1">
      <c r="A33" s="240" t="s">
        <v>794</v>
      </c>
      <c r="B33" s="241"/>
      <c r="C33" s="241"/>
      <c r="D33" s="241"/>
      <c r="E33" s="45" t="s">
        <v>19</v>
      </c>
      <c r="F33" s="242" t="s">
        <v>846</v>
      </c>
      <c r="G33" s="243"/>
      <c r="H33" s="243"/>
      <c r="I33" s="243"/>
      <c r="J33" s="244"/>
      <c r="K33" s="245"/>
      <c r="L33" s="246"/>
      <c r="M33" s="246"/>
      <c r="N33" s="246"/>
      <c r="O33" s="46" t="s">
        <v>19</v>
      </c>
      <c r="P33" s="247"/>
      <c r="Q33" s="248"/>
      <c r="R33" s="248"/>
      <c r="S33" s="248"/>
      <c r="T33" s="249"/>
      <c r="U33" s="240"/>
      <c r="V33" s="250"/>
      <c r="W33" s="250"/>
      <c r="X33" s="250"/>
      <c r="Y33" s="250"/>
      <c r="Z33" s="46" t="s">
        <v>19</v>
      </c>
      <c r="AA33" s="251"/>
      <c r="AB33" s="252"/>
      <c r="AC33" s="252"/>
      <c r="AD33" s="253"/>
    </row>
    <row r="34" spans="1:44" s="18" customFormat="1" ht="15" customHeight="1">
      <c r="A34" s="212"/>
      <c r="B34" s="213"/>
      <c r="C34" s="213"/>
      <c r="D34" s="213"/>
      <c r="E34" s="47" t="s">
        <v>19</v>
      </c>
      <c r="F34" s="214"/>
      <c r="G34" s="213"/>
      <c r="H34" s="213"/>
      <c r="I34" s="213"/>
      <c r="J34" s="215"/>
      <c r="K34" s="212"/>
      <c r="L34" s="216"/>
      <c r="M34" s="216"/>
      <c r="N34" s="216"/>
      <c r="O34" s="44" t="s">
        <v>19</v>
      </c>
      <c r="P34" s="214"/>
      <c r="Q34" s="213"/>
      <c r="R34" s="213"/>
      <c r="S34" s="213"/>
      <c r="T34" s="215"/>
      <c r="U34" s="217" t="s">
        <v>36</v>
      </c>
      <c r="V34" s="218"/>
      <c r="W34" s="218"/>
      <c r="X34" s="218"/>
      <c r="Y34" s="218"/>
      <c r="Z34" s="218"/>
      <c r="AA34" s="218"/>
      <c r="AB34" s="218"/>
      <c r="AC34" s="218"/>
      <c r="AD34" s="219"/>
      <c r="AE34" s="49"/>
    </row>
    <row r="35" spans="1:44" s="18" customFormat="1" ht="15" customHeigh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14"/>
      <c r="Q35" s="213"/>
      <c r="R35" s="213"/>
      <c r="S35" s="213"/>
      <c r="T35" s="215"/>
      <c r="U35" s="220" t="s">
        <v>37</v>
      </c>
      <c r="V35" s="221"/>
      <c r="W35" s="221"/>
      <c r="X35" s="22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199" t="s">
        <v>40</v>
      </c>
      <c r="B36" s="200"/>
      <c r="C36" s="200"/>
      <c r="D36" s="200"/>
      <c r="E36" s="53"/>
      <c r="F36" s="201" t="s">
        <v>41</v>
      </c>
      <c r="G36" s="200"/>
      <c r="H36" s="200"/>
      <c r="I36" s="200"/>
      <c r="J36" s="202"/>
      <c r="K36" s="199" t="s">
        <v>42</v>
      </c>
      <c r="L36" s="203"/>
      <c r="M36" s="203"/>
      <c r="N36" s="203"/>
      <c r="O36" s="54"/>
      <c r="P36" s="204" t="s">
        <v>847</v>
      </c>
      <c r="Q36" s="205"/>
      <c r="R36" s="205"/>
      <c r="S36" s="205"/>
      <c r="T36" s="206"/>
      <c r="U36" s="207" t="s">
        <v>43</v>
      </c>
      <c r="V36" s="182"/>
      <c r="W36" s="182"/>
      <c r="X36" s="208"/>
      <c r="Y36" s="209">
        <v>0.75</v>
      </c>
      <c r="Z36" s="210"/>
      <c r="AA36" s="211"/>
      <c r="AB36" s="181" t="s">
        <v>840</v>
      </c>
      <c r="AC36" s="182"/>
      <c r="AD36" s="183"/>
      <c r="AE36" s="52"/>
    </row>
    <row r="37" spans="1:44" s="18" customFormat="1" ht="15" customHeight="1" thickBot="1">
      <c r="A37" s="184">
        <v>0</v>
      </c>
      <c r="B37" s="185"/>
      <c r="C37" s="185"/>
      <c r="D37" s="185"/>
      <c r="E37" s="186"/>
      <c r="F37" s="187">
        <v>0</v>
      </c>
      <c r="G37" s="188"/>
      <c r="H37" s="188"/>
      <c r="I37" s="188"/>
      <c r="J37" s="189"/>
      <c r="K37" s="184">
        <v>0</v>
      </c>
      <c r="L37" s="185"/>
      <c r="M37" s="185"/>
      <c r="N37" s="185"/>
      <c r="O37" s="186"/>
      <c r="P37" s="190" t="s">
        <v>848</v>
      </c>
      <c r="Q37" s="191"/>
      <c r="R37" s="191"/>
      <c r="S37" s="191"/>
      <c r="T37" s="192"/>
      <c r="U37" s="184" t="s">
        <v>62</v>
      </c>
      <c r="V37" s="185"/>
      <c r="W37" s="185"/>
      <c r="X37" s="186"/>
      <c r="Y37" s="193">
        <v>0.75</v>
      </c>
      <c r="Z37" s="194"/>
      <c r="AA37" s="195"/>
      <c r="AB37" s="196" t="s">
        <v>843</v>
      </c>
      <c r="AC37" s="197"/>
      <c r="AD37" s="19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9"/>
      <c r="B40" s="171"/>
      <c r="C40" s="171"/>
      <c r="D40" s="171"/>
      <c r="E40" s="171"/>
      <c r="F40" s="171"/>
      <c r="G40" s="180" t="s">
        <v>844</v>
      </c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172"/>
      <c r="AC40" s="172"/>
      <c r="AD40" s="173"/>
    </row>
    <row r="41" spans="1:44" s="18" customFormat="1" ht="15" customHeight="1">
      <c r="A41" s="179"/>
      <c r="B41" s="171"/>
      <c r="C41" s="171"/>
      <c r="D41" s="171"/>
      <c r="E41" s="171"/>
      <c r="F41" s="171"/>
      <c r="G41" s="180" t="s">
        <v>845</v>
      </c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3"/>
    </row>
    <row r="42" spans="1:44" s="18" customFormat="1" ht="15" customHeight="1" thickBot="1">
      <c r="A42" s="166"/>
      <c r="B42" s="167"/>
      <c r="C42" s="167"/>
      <c r="D42" s="167"/>
      <c r="E42" s="167"/>
      <c r="F42" s="167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2</v>
      </c>
      <c r="H5" s="343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155</v>
      </c>
      <c r="B5" s="314"/>
      <c r="C5" s="314"/>
      <c r="D5" s="314"/>
      <c r="E5" s="314"/>
      <c r="F5" s="315"/>
      <c r="G5" s="331" t="s">
        <v>157</v>
      </c>
      <c r="H5" s="343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159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2</v>
      </c>
      <c r="H5" s="343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66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152</v>
      </c>
      <c r="H5" s="343"/>
      <c r="I5" s="313"/>
      <c r="J5" s="314"/>
      <c r="K5" s="314"/>
      <c r="L5" s="314"/>
      <c r="M5" s="315"/>
      <c r="N5" s="251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11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03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06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152</v>
      </c>
      <c r="H5" s="343"/>
      <c r="I5" s="313"/>
      <c r="J5" s="314"/>
      <c r="K5" s="314"/>
      <c r="L5" s="314"/>
      <c r="M5" s="315"/>
      <c r="N5" s="251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11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03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06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2</v>
      </c>
      <c r="H5" s="343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66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158</v>
      </c>
      <c r="B5" s="314"/>
      <c r="C5" s="314"/>
      <c r="D5" s="314"/>
      <c r="E5" s="314"/>
      <c r="F5" s="315"/>
      <c r="G5" s="331" t="s">
        <v>152</v>
      </c>
      <c r="H5" s="343"/>
      <c r="I5" s="313"/>
      <c r="J5" s="314"/>
      <c r="K5" s="314"/>
      <c r="L5" s="314"/>
      <c r="M5" s="315"/>
      <c r="N5" s="251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11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03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06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2"/>
      <c r="AA1" s="208"/>
      <c r="AB1" s="7" t="s">
        <v>87</v>
      </c>
      <c r="AC1" s="324"/>
      <c r="AD1" s="32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82"/>
      <c r="Q3" s="17"/>
      <c r="R3" s="18"/>
      <c r="S3" s="18"/>
      <c r="T3" s="18"/>
      <c r="U3" s="18"/>
      <c r="V3" s="17"/>
      <c r="W3" s="82"/>
      <c r="X3" s="82"/>
      <c r="Y3" s="325"/>
      <c r="Z3" s="325"/>
      <c r="AA3" s="325"/>
      <c r="AB3" s="18"/>
      <c r="AC3" s="18"/>
      <c r="AD3" s="18"/>
    </row>
    <row r="4" spans="1:30" ht="14.25" thickBot="1">
      <c r="A4" s="317" t="s">
        <v>64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82"/>
      <c r="Q4" s="257" t="s">
        <v>8</v>
      </c>
      <c r="R4" s="258"/>
      <c r="S4" s="258"/>
      <c r="T4" s="259"/>
      <c r="U4" s="19"/>
      <c r="V4" s="20"/>
      <c r="W4" s="78" t="s">
        <v>9</v>
      </c>
      <c r="X4" s="78"/>
      <c r="Y4" s="21"/>
      <c r="Z4" s="256" t="s">
        <v>10</v>
      </c>
      <c r="AA4" s="258"/>
      <c r="AB4" s="258"/>
      <c r="AC4" s="258"/>
      <c r="AD4" s="259"/>
    </row>
    <row r="5" spans="1:30">
      <c r="A5" s="313"/>
      <c r="B5" s="314"/>
      <c r="C5" s="314"/>
      <c r="D5" s="314"/>
      <c r="E5" s="314"/>
      <c r="F5" s="315"/>
      <c r="G5" s="331"/>
      <c r="H5" s="343"/>
      <c r="I5" s="313" t="s">
        <v>65</v>
      </c>
      <c r="J5" s="314"/>
      <c r="K5" s="314"/>
      <c r="L5" s="314"/>
      <c r="M5" s="315"/>
      <c r="N5" s="251" t="s">
        <v>68</v>
      </c>
      <c r="O5" s="316"/>
      <c r="P5" s="82"/>
      <c r="Q5" s="289" t="s">
        <v>11</v>
      </c>
      <c r="R5" s="290"/>
      <c r="S5" s="290"/>
      <c r="T5" s="291"/>
      <c r="U5" s="317" t="s">
        <v>82</v>
      </c>
      <c r="V5" s="318"/>
      <c r="W5" s="318"/>
      <c r="X5" s="318"/>
      <c r="Y5" s="319"/>
      <c r="Z5" s="320" t="s">
        <v>67</v>
      </c>
      <c r="AA5" s="318"/>
      <c r="AB5" s="318"/>
      <c r="AC5" s="318"/>
      <c r="AD5" s="321"/>
    </row>
    <row r="6" spans="1:30" ht="14.25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82"/>
      <c r="Q6" s="309" t="s">
        <v>12</v>
      </c>
      <c r="R6" s="310"/>
      <c r="S6" s="310"/>
      <c r="T6" s="311"/>
      <c r="U6" s="184" t="s">
        <v>88</v>
      </c>
      <c r="V6" s="185"/>
      <c r="W6" s="185"/>
      <c r="X6" s="185"/>
      <c r="Y6" s="186"/>
      <c r="Z6" s="187" t="s">
        <v>67</v>
      </c>
      <c r="AA6" s="185"/>
      <c r="AB6" s="185"/>
      <c r="AC6" s="185"/>
      <c r="AD6" s="30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0" t="s">
        <v>90</v>
      </c>
      <c r="H9" s="300"/>
      <c r="I9" s="30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0" t="s">
        <v>92</v>
      </c>
      <c r="R9" s="300"/>
      <c r="S9" s="30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0" t="s">
        <v>93</v>
      </c>
      <c r="AB9" s="300"/>
      <c r="AC9" s="30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0" t="s">
        <v>94</v>
      </c>
      <c r="H10" s="300"/>
      <c r="I10" s="30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0" t="s">
        <v>95</v>
      </c>
      <c r="R10" s="300"/>
      <c r="S10" s="30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0" t="s">
        <v>96</v>
      </c>
      <c r="AB10" s="300"/>
      <c r="AC10" s="30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0" t="s">
        <v>97</v>
      </c>
      <c r="H11" s="300"/>
      <c r="I11" s="30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0" t="s">
        <v>98</v>
      </c>
      <c r="R11" s="300"/>
      <c r="S11" s="30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0" t="s">
        <v>99</v>
      </c>
      <c r="AB11" s="300"/>
      <c r="AC11" s="30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0" t="s">
        <v>100</v>
      </c>
      <c r="H12" s="300"/>
      <c r="I12" s="30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0" t="s">
        <v>101</v>
      </c>
      <c r="R12" s="300"/>
      <c r="S12" s="30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0" t="s">
        <v>102</v>
      </c>
      <c r="AB12" s="300"/>
      <c r="AC12" s="30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0" t="s">
        <v>103</v>
      </c>
      <c r="H13" s="300"/>
      <c r="I13" s="30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0" t="s">
        <v>104</v>
      </c>
      <c r="R13" s="300"/>
      <c r="S13" s="30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0" t="s">
        <v>105</v>
      </c>
      <c r="AB13" s="300"/>
      <c r="AC13" s="30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0" t="s">
        <v>106</v>
      </c>
      <c r="H14" s="300"/>
      <c r="I14" s="30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0" t="s">
        <v>107</v>
      </c>
      <c r="R14" s="300"/>
      <c r="S14" s="30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0" t="s">
        <v>108</v>
      </c>
      <c r="AB14" s="300"/>
      <c r="AC14" s="30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0" t="s">
        <v>109</v>
      </c>
      <c r="H15" s="300"/>
      <c r="I15" s="30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0" t="s">
        <v>110</v>
      </c>
      <c r="R15" s="300"/>
      <c r="S15" s="30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0" t="s">
        <v>111</v>
      </c>
      <c r="AB15" s="300"/>
      <c r="AC15" s="30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0" t="s">
        <v>112</v>
      </c>
      <c r="H16" s="300"/>
      <c r="I16" s="30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0" t="s">
        <v>113</v>
      </c>
      <c r="R16" s="300"/>
      <c r="S16" s="30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0" t="s">
        <v>114</v>
      </c>
      <c r="AB16" s="300"/>
      <c r="AC16" s="30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0" t="s">
        <v>115</v>
      </c>
      <c r="H17" s="300"/>
      <c r="I17" s="30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0" t="s">
        <v>116</v>
      </c>
      <c r="R17" s="300"/>
      <c r="S17" s="30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0" t="s">
        <v>117</v>
      </c>
      <c r="AB17" s="300"/>
      <c r="AC17" s="30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0" t="s">
        <v>118</v>
      </c>
      <c r="H18" s="300"/>
      <c r="I18" s="30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0" t="s">
        <v>119</v>
      </c>
      <c r="R18" s="300"/>
      <c r="S18" s="30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0" t="s">
        <v>120</v>
      </c>
      <c r="AB18" s="300"/>
      <c r="AC18" s="30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0" t="s">
        <v>121</v>
      </c>
      <c r="H19" s="300"/>
      <c r="I19" s="30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0" t="s">
        <v>122</v>
      </c>
      <c r="R19" s="300"/>
      <c r="S19" s="30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0" t="s">
        <v>123</v>
      </c>
      <c r="AB19" s="300"/>
      <c r="AC19" s="30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0" t="s">
        <v>124</v>
      </c>
      <c r="H20" s="300"/>
      <c r="I20" s="30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0" t="s">
        <v>125</v>
      </c>
      <c r="R20" s="300"/>
      <c r="S20" s="30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0" t="s">
        <v>126</v>
      </c>
      <c r="AB20" s="300"/>
      <c r="AC20" s="30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0" t="s">
        <v>127</v>
      </c>
      <c r="H21" s="300"/>
      <c r="I21" s="30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0" t="s">
        <v>128</v>
      </c>
      <c r="R21" s="300"/>
      <c r="S21" s="30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0" t="s">
        <v>129</v>
      </c>
      <c r="AB21" s="300"/>
      <c r="AC21" s="30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0" t="s">
        <v>130</v>
      </c>
      <c r="H22" s="300"/>
      <c r="I22" s="30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0" t="s">
        <v>131</v>
      </c>
      <c r="R22" s="300"/>
      <c r="S22" s="30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0" t="s">
        <v>132</v>
      </c>
      <c r="AB22" s="300"/>
      <c r="AC22" s="30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0" t="s">
        <v>133</v>
      </c>
      <c r="H23" s="300"/>
      <c r="I23" s="30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0" t="s">
        <v>134</v>
      </c>
      <c r="R23" s="300"/>
      <c r="S23" s="30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0" t="s">
        <v>135</v>
      </c>
      <c r="AB23" s="300"/>
      <c r="AC23" s="30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0" t="s">
        <v>136</v>
      </c>
      <c r="H24" s="300"/>
      <c r="I24" s="30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0" t="s">
        <v>95</v>
      </c>
      <c r="R24" s="300"/>
      <c r="S24" s="30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7" t="s">
        <v>137</v>
      </c>
      <c r="AB24" s="297"/>
      <c r="AC24" s="29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0" t="s">
        <v>73</v>
      </c>
      <c r="H25" s="300"/>
      <c r="I25" s="30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0" t="s">
        <v>138</v>
      </c>
      <c r="R25" s="300"/>
      <c r="S25" s="30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0" t="s">
        <v>75</v>
      </c>
      <c r="AB25" s="300"/>
      <c r="AC25" s="30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7" t="s">
        <v>139</v>
      </c>
      <c r="H26" s="297"/>
      <c r="I26" s="29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7" t="s">
        <v>140</v>
      </c>
      <c r="R26" s="297"/>
      <c r="S26" s="29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7" t="s">
        <v>74</v>
      </c>
      <c r="AB26" s="297"/>
      <c r="AC26" s="29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7" t="s">
        <v>76</v>
      </c>
      <c r="H27" s="297"/>
      <c r="I27" s="297"/>
      <c r="J27" s="34" t="s">
        <v>19</v>
      </c>
      <c r="K27" s="38">
        <v>56</v>
      </c>
      <c r="L27" s="35"/>
      <c r="M27" s="39"/>
      <c r="N27" s="39"/>
      <c r="O27" s="32"/>
      <c r="P27" s="33"/>
      <c r="Q27" s="297"/>
      <c r="R27" s="297"/>
      <c r="S27" s="297"/>
      <c r="T27" s="40" t="s">
        <v>19</v>
      </c>
      <c r="U27" s="31">
        <v>57</v>
      </c>
      <c r="V27" s="35"/>
      <c r="W27" s="35"/>
      <c r="X27" s="35"/>
      <c r="Y27" s="32"/>
      <c r="Z27" s="33"/>
      <c r="AA27" s="297"/>
      <c r="AB27" s="297"/>
      <c r="AC27" s="297"/>
      <c r="AD27" s="40" t="s">
        <v>19</v>
      </c>
    </row>
    <row r="28" spans="1:30" ht="14.25" thickBot="1">
      <c r="A28" s="327" t="s">
        <v>20</v>
      </c>
      <c r="B28" s="328"/>
      <c r="C28" s="328"/>
      <c r="D28" s="328"/>
      <c r="E28" s="75" t="s">
        <v>21</v>
      </c>
      <c r="F28" s="294">
        <f>COUNTIF(B9:B27,"・")+COUNTIF(L9:L27,"・")+COUNTIF(V9:V27,"・")</f>
        <v>3</v>
      </c>
      <c r="G28" s="295"/>
      <c r="H28" s="76" t="s">
        <v>22</v>
      </c>
      <c r="I28" s="75" t="s">
        <v>23</v>
      </c>
      <c r="J28" s="294">
        <f>COUNTIF(C9:C27,"・")+COUNTIF(M9:M27,"・")+COUNTIF(W9:W27,"・")</f>
        <v>52</v>
      </c>
      <c r="K28" s="294"/>
      <c r="L28" s="76" t="s">
        <v>22</v>
      </c>
      <c r="M28" s="75" t="s">
        <v>24</v>
      </c>
      <c r="N28" s="294">
        <f>SUM(F28:K28)</f>
        <v>55</v>
      </c>
      <c r="O28" s="294"/>
      <c r="P28" s="294"/>
      <c r="Q28" s="76" t="s">
        <v>22</v>
      </c>
      <c r="R28" s="83" t="s">
        <v>141</v>
      </c>
      <c r="S28" s="83" t="s">
        <v>25</v>
      </c>
      <c r="T28" s="294">
        <f>COUNTIF(D9:D27,"・")+COUNTIF(N9:N27,"・")+COUNTIF(X9:X27,"・")</f>
        <v>55</v>
      </c>
      <c r="U28" s="294"/>
      <c r="V28" s="294"/>
      <c r="W28" s="83" t="s">
        <v>22</v>
      </c>
      <c r="X28" s="83" t="s">
        <v>142</v>
      </c>
      <c r="Y28" s="83" t="s">
        <v>27</v>
      </c>
      <c r="Z28" s="294">
        <f>COUNTIF(E9:E27,"・")+COUNTIF(O9:O27,"・")+COUNTIF(Y9:Y27,"・")</f>
        <v>0</v>
      </c>
      <c r="AA28" s="295"/>
      <c r="AB28" s="29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5" t="s">
        <v>28</v>
      </c>
      <c r="B30" s="286"/>
      <c r="C30" s="286"/>
      <c r="D30" s="286"/>
      <c r="E30" s="286"/>
      <c r="F30" s="257" t="s">
        <v>29</v>
      </c>
      <c r="G30" s="258"/>
      <c r="H30" s="258"/>
      <c r="I30" s="258"/>
      <c r="J30" s="259"/>
      <c r="K30" s="287" t="s">
        <v>30</v>
      </c>
      <c r="L30" s="288"/>
      <c r="M30" s="288"/>
      <c r="N30" s="288"/>
      <c r="O30" s="288"/>
      <c r="P30" s="257" t="s">
        <v>31</v>
      </c>
      <c r="Q30" s="258"/>
      <c r="R30" s="258"/>
      <c r="S30" s="258"/>
      <c r="T30" s="259"/>
      <c r="U30" s="258" t="s">
        <v>34</v>
      </c>
      <c r="V30" s="258"/>
      <c r="W30" s="258"/>
      <c r="X30" s="258"/>
      <c r="Y30" s="258"/>
      <c r="Z30" s="259"/>
      <c r="AA30" s="289" t="s">
        <v>35</v>
      </c>
      <c r="AB30" s="290"/>
      <c r="AC30" s="290"/>
      <c r="AD30" s="291"/>
    </row>
    <row r="31" spans="1:30" ht="14.25" thickBot="1">
      <c r="A31" s="245"/>
      <c r="B31" s="279"/>
      <c r="C31" s="279"/>
      <c r="D31" s="280"/>
      <c r="E31" s="42" t="s">
        <v>19</v>
      </c>
      <c r="F31" s="267"/>
      <c r="G31" s="241"/>
      <c r="H31" s="241"/>
      <c r="I31" s="241"/>
      <c r="J31" s="241"/>
      <c r="K31" s="245" t="s">
        <v>102</v>
      </c>
      <c r="L31" s="246"/>
      <c r="M31" s="246"/>
      <c r="N31" s="280"/>
      <c r="O31" s="84" t="s">
        <v>19</v>
      </c>
      <c r="P31" s="281" t="s">
        <v>144</v>
      </c>
      <c r="Q31" s="282"/>
      <c r="R31" s="282"/>
      <c r="S31" s="282"/>
      <c r="T31" s="282"/>
      <c r="U31" s="245"/>
      <c r="V31" s="246"/>
      <c r="W31" s="246"/>
      <c r="X31" s="246"/>
      <c r="Y31" s="246"/>
      <c r="Z31" s="43" t="s">
        <v>19</v>
      </c>
      <c r="AA31" s="283"/>
      <c r="AB31" s="246"/>
      <c r="AC31" s="246"/>
      <c r="AD31" s="284"/>
    </row>
    <row r="32" spans="1:30" ht="14.25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13"/>
      <c r="W32" s="213"/>
      <c r="X32" s="213"/>
      <c r="Y32" s="213"/>
      <c r="Z32" s="44" t="s">
        <v>19</v>
      </c>
      <c r="AA32" s="203"/>
      <c r="AB32" s="203"/>
      <c r="AC32" s="203"/>
      <c r="AD32" s="344"/>
    </row>
    <row r="33" spans="1:30">
      <c r="A33" s="240" t="s">
        <v>106</v>
      </c>
      <c r="B33" s="241"/>
      <c r="C33" s="241"/>
      <c r="D33" s="241"/>
      <c r="E33" s="45" t="s">
        <v>19</v>
      </c>
      <c r="F33" s="242" t="s">
        <v>77</v>
      </c>
      <c r="G33" s="243"/>
      <c r="H33" s="243"/>
      <c r="I33" s="243"/>
      <c r="J33" s="244"/>
      <c r="K33" s="245"/>
      <c r="L33" s="246"/>
      <c r="M33" s="246"/>
      <c r="N33" s="246"/>
      <c r="O33" s="46" t="s">
        <v>19</v>
      </c>
      <c r="P33" s="247"/>
      <c r="Q33" s="248"/>
      <c r="R33" s="248"/>
      <c r="S33" s="248"/>
      <c r="T33" s="249"/>
      <c r="U33" s="240"/>
      <c r="V33" s="250"/>
      <c r="W33" s="250"/>
      <c r="X33" s="250"/>
      <c r="Y33" s="250"/>
      <c r="Z33" s="46" t="s">
        <v>19</v>
      </c>
      <c r="AA33" s="251"/>
      <c r="AB33" s="252"/>
      <c r="AC33" s="252"/>
      <c r="AD33" s="253"/>
    </row>
    <row r="34" spans="1:30">
      <c r="A34" s="212"/>
      <c r="B34" s="213"/>
      <c r="C34" s="213"/>
      <c r="D34" s="213"/>
      <c r="E34" s="47" t="s">
        <v>19</v>
      </c>
      <c r="F34" s="231"/>
      <c r="G34" s="232"/>
      <c r="H34" s="232"/>
      <c r="I34" s="232"/>
      <c r="J34" s="233"/>
      <c r="K34" s="212"/>
      <c r="L34" s="216"/>
      <c r="M34" s="216"/>
      <c r="N34" s="216"/>
      <c r="O34" s="44" t="s">
        <v>19</v>
      </c>
      <c r="P34" s="234"/>
      <c r="Q34" s="235"/>
      <c r="R34" s="235"/>
      <c r="S34" s="235"/>
      <c r="T34" s="236"/>
      <c r="U34" s="212"/>
      <c r="V34" s="213"/>
      <c r="W34" s="213"/>
      <c r="X34" s="213"/>
      <c r="Y34" s="237"/>
      <c r="Z34" s="47" t="s">
        <v>19</v>
      </c>
      <c r="AA34" s="238"/>
      <c r="AB34" s="238"/>
      <c r="AC34" s="238"/>
      <c r="AD34" s="239"/>
    </row>
    <row r="35" spans="1:30" ht="14.25" thickBo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23"/>
      <c r="Q35" s="224"/>
      <c r="R35" s="224"/>
      <c r="S35" s="224"/>
      <c r="T35" s="225"/>
      <c r="U35" s="226"/>
      <c r="V35" s="227"/>
      <c r="W35" s="227"/>
      <c r="X35" s="227"/>
      <c r="Y35" s="228"/>
      <c r="Z35" s="48" t="s">
        <v>19</v>
      </c>
      <c r="AA35" s="229"/>
      <c r="AB35" s="229"/>
      <c r="AC35" s="229"/>
      <c r="AD35" s="230"/>
    </row>
    <row r="36" spans="1:30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36</v>
      </c>
      <c r="V36" s="218"/>
      <c r="W36" s="218"/>
      <c r="X36" s="218"/>
      <c r="Y36" s="218"/>
      <c r="Z36" s="218"/>
      <c r="AA36" s="218"/>
      <c r="AB36" s="218"/>
      <c r="AC36" s="218"/>
      <c r="AD36" s="219"/>
    </row>
    <row r="37" spans="1:30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20" t="s">
        <v>37</v>
      </c>
      <c r="V37" s="221"/>
      <c r="W37" s="221"/>
      <c r="X37" s="22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9" t="s">
        <v>40</v>
      </c>
      <c r="B38" s="200"/>
      <c r="C38" s="200"/>
      <c r="D38" s="200"/>
      <c r="E38" s="53"/>
      <c r="F38" s="201" t="s">
        <v>41</v>
      </c>
      <c r="G38" s="200"/>
      <c r="H38" s="200"/>
      <c r="I38" s="200"/>
      <c r="J38" s="202"/>
      <c r="K38" s="199" t="s">
        <v>42</v>
      </c>
      <c r="L38" s="203"/>
      <c r="M38" s="203"/>
      <c r="N38" s="203"/>
      <c r="O38" s="54"/>
      <c r="P38" s="204" t="s">
        <v>78</v>
      </c>
      <c r="Q38" s="205"/>
      <c r="R38" s="205"/>
      <c r="S38" s="205"/>
      <c r="T38" s="206"/>
      <c r="U38" s="207" t="s">
        <v>43</v>
      </c>
      <c r="V38" s="182"/>
      <c r="W38" s="182"/>
      <c r="X38" s="208"/>
      <c r="Y38" s="209">
        <v>0.75</v>
      </c>
      <c r="Z38" s="210"/>
      <c r="AA38" s="211"/>
      <c r="AB38" s="181" t="s">
        <v>69</v>
      </c>
      <c r="AC38" s="182"/>
      <c r="AD38" s="183"/>
    </row>
    <row r="39" spans="1:30" ht="14.25" thickBot="1">
      <c r="A39" s="184">
        <v>0</v>
      </c>
      <c r="B39" s="185"/>
      <c r="C39" s="185"/>
      <c r="D39" s="185"/>
      <c r="E39" s="186"/>
      <c r="F39" s="187">
        <v>0</v>
      </c>
      <c r="G39" s="188"/>
      <c r="H39" s="188"/>
      <c r="I39" s="188"/>
      <c r="J39" s="189"/>
      <c r="K39" s="184">
        <v>0</v>
      </c>
      <c r="L39" s="185"/>
      <c r="M39" s="185"/>
      <c r="N39" s="185"/>
      <c r="O39" s="186"/>
      <c r="P39" s="190" t="s">
        <v>79</v>
      </c>
      <c r="Q39" s="191"/>
      <c r="R39" s="191"/>
      <c r="S39" s="191"/>
      <c r="T39" s="192"/>
      <c r="U39" s="184" t="s">
        <v>62</v>
      </c>
      <c r="V39" s="185"/>
      <c r="W39" s="185"/>
      <c r="X39" s="186"/>
      <c r="Y39" s="193">
        <v>0.75</v>
      </c>
      <c r="Z39" s="194"/>
      <c r="AA39" s="195"/>
      <c r="AB39" s="196" t="s">
        <v>70</v>
      </c>
      <c r="AC39" s="197"/>
      <c r="AD39" s="1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9"/>
      <c r="B42" s="171"/>
      <c r="C42" s="171"/>
      <c r="D42" s="171"/>
      <c r="E42" s="171"/>
      <c r="F42" s="171"/>
      <c r="G42" s="180" t="s">
        <v>80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0">
      <c r="A43" s="179"/>
      <c r="B43" s="171"/>
      <c r="C43" s="171"/>
      <c r="D43" s="171"/>
      <c r="E43" s="171"/>
      <c r="F43" s="171"/>
      <c r="G43" s="174" t="s">
        <v>81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5"/>
    </row>
    <row r="44" spans="1:30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5" t="s">
        <v>46</v>
      </c>
      <c r="B1" s="346"/>
      <c r="C1" s="347"/>
      <c r="D1" s="61"/>
      <c r="E1" s="348" t="s">
        <v>47</v>
      </c>
      <c r="F1" s="349"/>
      <c r="G1" s="350"/>
    </row>
    <row r="2" spans="1:7">
      <c r="A2" s="62" t="s">
        <v>48</v>
      </c>
      <c r="B2" s="63" t="s">
        <v>49</v>
      </c>
      <c r="C2" s="64" t="s">
        <v>157</v>
      </c>
      <c r="D2" s="65"/>
      <c r="E2" s="351"/>
      <c r="F2" s="352"/>
      <c r="G2" s="35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1"/>
      <c r="F3" s="352"/>
      <c r="G3" s="353"/>
    </row>
    <row r="4" spans="1:7">
      <c r="A4" s="66" t="s">
        <v>52</v>
      </c>
      <c r="B4" s="8" t="s">
        <v>49</v>
      </c>
      <c r="C4" s="64" t="s">
        <v>161</v>
      </c>
      <c r="D4" s="65"/>
      <c r="E4" s="351"/>
      <c r="F4" s="352"/>
      <c r="G4" s="353"/>
    </row>
    <row r="5" spans="1:7">
      <c r="A5" s="66" t="s">
        <v>53</v>
      </c>
      <c r="B5" s="8" t="s">
        <v>49</v>
      </c>
      <c r="C5" s="64" t="s">
        <v>162</v>
      </c>
      <c r="D5" s="65"/>
      <c r="E5" s="351"/>
      <c r="F5" s="352"/>
      <c r="G5" s="353"/>
    </row>
    <row r="6" spans="1:7">
      <c r="A6" s="66" t="s">
        <v>54</v>
      </c>
      <c r="B6" s="8" t="s">
        <v>49</v>
      </c>
      <c r="C6" s="64" t="s">
        <v>163</v>
      </c>
      <c r="D6" s="65"/>
      <c r="E6" s="351"/>
      <c r="F6" s="352"/>
      <c r="G6" s="353"/>
    </row>
    <row r="7" spans="1:7">
      <c r="A7" s="66" t="s">
        <v>55</v>
      </c>
      <c r="B7" s="8" t="s">
        <v>49</v>
      </c>
      <c r="C7" s="64" t="s">
        <v>164</v>
      </c>
      <c r="D7" s="65"/>
      <c r="E7" s="351"/>
      <c r="F7" s="352"/>
      <c r="G7" s="35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4"/>
      <c r="F8" s="355"/>
      <c r="G8" s="35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2" t="s">
        <v>58</v>
      </c>
      <c r="C10" s="363"/>
      <c r="D10" s="65"/>
      <c r="E10" s="348" t="s">
        <v>59</v>
      </c>
      <c r="F10" s="357"/>
      <c r="G10" s="358"/>
    </row>
    <row r="11" spans="1:7" ht="14.25" thickBot="1">
      <c r="A11" s="72">
        <v>1</v>
      </c>
      <c r="B11" s="362">
        <v>12</v>
      </c>
      <c r="C11" s="363"/>
      <c r="D11" s="61" t="s">
        <v>60</v>
      </c>
      <c r="E11" s="359"/>
      <c r="F11" s="360"/>
      <c r="G11" s="36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2020-11-12T08:34:34Z</dcterms:modified>
</cp:coreProperties>
</file>