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0" i="173"/>
  <c r="T30" i="173"/>
  <c r="J30" i="173"/>
  <c r="F30" i="173"/>
  <c r="Z35" i="172"/>
  <c r="T35" i="172"/>
  <c r="J35" i="172"/>
  <c r="F35" i="172"/>
  <c r="Z30" i="171"/>
  <c r="T30" i="171"/>
  <c r="J30" i="171"/>
  <c r="F30" i="171"/>
  <c r="Z34" i="170"/>
  <c r="T34" i="170"/>
  <c r="J34" i="170"/>
  <c r="F34" i="170"/>
  <c r="N34" i="170" s="1"/>
  <c r="N30" i="173" l="1"/>
  <c r="N35" i="172"/>
  <c r="N30" i="171"/>
  <c r="Z36" i="150"/>
  <c r="T36" i="150"/>
  <c r="J36" i="150"/>
  <c r="F36" i="150"/>
  <c r="Z27" i="147"/>
  <c r="T27" i="147"/>
  <c r="J27" i="147"/>
  <c r="F27" i="147"/>
  <c r="Z34" i="152"/>
  <c r="T34" i="152"/>
  <c r="J34" i="152"/>
  <c r="F34" i="152"/>
  <c r="N34" i="152" s="1"/>
  <c r="N27" i="147" l="1"/>
  <c r="N3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<sst xmlns="http://schemas.openxmlformats.org/spreadsheetml/2006/main" count="9958" uniqueCount="1940">
  <si>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</si>
  <si>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</si>
  <si>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</si>
  <si>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</si>
  <si>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</si>
  <si>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</si>
  <si>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</si>
  <si>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</si>
  <si>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</si>
  <si>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</si>
  <si>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</si>
  <si>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</si>
  <si>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</si>
  <si>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</si>
  <si>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</si>
  <si>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</si>
  <si>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</si>
  <si>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</si>
  <si>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</si>
  <si>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</si>
  <si>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</si>
  <si>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</si>
  <si>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</si>
  <si>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</si>
  <si>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</si>
  <si>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</si>
  <si>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</si>
  <si>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</si>
  <si>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</si>
  <si>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</si>
  <si>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</si>
  <si>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</si>
  <si>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</si>
  <si>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</si>
  <si>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</si>
  <si>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</si>
  <si>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</si>
  <si>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</si>
  <si>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</si>
  <si>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</si>
  <si>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</si>
  <si>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</si>
  <si>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</si>
  <si>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</si>
  <si>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</si>
  <si>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</si>
  <si>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</si>
  <si>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</si>
  <si>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</si>
  <si>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</si>
  <si>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</si>
  <si>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</si>
  <si>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</si>
  <si>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</si>
  <si>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</si>
  <si>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</si>
  <si>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</si>
  <si>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</si>
  <si>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</si>
  <si>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</si>
  <si>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</si>
  <si>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</si>
  <si>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</si>
  <si>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</si>
  <si>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</si>
  <si>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</si>
  <si>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</si>
  <si>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</si>
  <si>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</si>
  <si>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</si>
  <si>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</si>
  <si>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</si>
  <si>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</si>
  <si>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</si>
  <si>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</si>
  <si>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</si>
  <si>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</si>
  <si>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</si>
  <si>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</si>
  <si>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</si>
  <si>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</si>
  <si>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</si>
  <si>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</si>
  <si>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</si>
  <si>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</si>
  <si>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</si>
  <si>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</si>
  <si>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</si>
  <si>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</si>
  <si>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</si>
  <si>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</si>
  <si>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</si>
  <si>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</si>
  <si>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</si>
  <si>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</si>
  <si>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</si>
  <si>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</si>
  <si>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</si>
  <si>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</si>
  <si>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</si>
  <si>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</si>
  <si>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</si>
  <si>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</si>
  <si>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</si>
  <si>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</si>
  <si>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</si>
  <si>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</si>
  <si>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</si>
  <si>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</si>
  <si>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</si>
  <si>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</si>
  <si>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</si>
  <si>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</si>
  <si>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</si>
  <si>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</si>
  <si>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</si>
  <si>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</si>
  <si>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</si>
  <si>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</si>
  <si>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</si>
  <si>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</si>
  <si>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</si>
  <si>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</si>
  <si>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</si>
  <si>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</si>
  <si>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</si>
  <si>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</si>
  <si>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</si>
  <si>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</si>
  <si>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</si>
  <si>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</si>
  <si>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</si>
  <si>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</si>
  <si>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</si>
  <si>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</si>
  <si>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</si>
  <si>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</si>
  <si>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</si>
  <si>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</si>
  <si>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</si>
  <si>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</si>
  <si>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</si>
  <si>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</si>
  <si>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</si>
  <si>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</si>
  <si>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</si>
  <si>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</si>
  <si>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</si>
  <si>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</si>
  <si>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</si>
  <si>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</si>
  <si>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</si>
  <si>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</si>
  <si>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</si>
  <si>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</si>
  <si>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</si>
  <si>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</si>
  <si>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</si>
  <si>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</si>
  <si>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</si>
  <si>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</si>
  <si>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</si>
  <si>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</si>
  <si>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</si>
  <si>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</si>
  <si>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</si>
  <si>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</si>
  <si>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</si>
  <si>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</si>
  <si>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</si>
  <si>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</si>
  <si>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</si>
  <si>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</si>
  <si>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</si>
  <si>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</si>
  <si>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</si>
  <si>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</si>
  <si>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</si>
  <si>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</si>
  <si>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</si>
  <si>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</si>
  <si>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</si>
  <si>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</si>
  <si>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</si>
  <si>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</si>
  <si>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</si>
  <si>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</si>
  <si>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</si>
  <si>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</si>
  <si>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</si>
  <si>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</si>
  <si>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</si>
  <si>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</si>
  <si>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</si>
  <si>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</si>
  <si>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</si>
  <si>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</si>
  <si>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</si>
  <si>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</si>
  <si>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</si>
  <si>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</si>
  <si>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</si>
  <si>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</si>
  <si>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</si>
  <si>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</si>
  <si>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</si>
  <si>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</si>
  <si>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</si>
  <si>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</si>
  <si>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</si>
  <si>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</si>
  <si>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</si>
  <si>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</si>
  <si>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</si>
  <si>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</si>
  <si>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</si>
  <si>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</si>
  <si>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</si>
  <si>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</si>
  <si>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</si>
  <si>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</si>
  <si>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</si>
  <si>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</si>
  <si>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</si>
  <si>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</si>
  <si>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</si>
  <si>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</si>
  <si>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</si>
  <si>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</si>
  <si>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</si>
  <si>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</si>
  <si>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</si>
  <si>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</si>
  <si>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</si>
  <si>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</si>
  <si>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</si>
  <si>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</si>
  <si>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</si>
  <si>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</si>
  <si>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</si>
  <si>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</si>
  <si>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</si>
  <si>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</si>
  <si>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</si>
  <si>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</si>
  <si>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</si>
  <si>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</si>
  <si>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</si>
  <si>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</si>
  <si>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</si>
  <si>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</si>
  <si>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</si>
  <si>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</si>
  <si>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</si>
  <si>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</si>
  <si>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</si>
  <si>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</si>
  <si>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</si>
  <si>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</si>
  <si>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</si>
  <si>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</si>
  <si>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</si>
  <si>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</si>
  <si>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</si>
  <si>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</si>
  <si>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</si>
  <si>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</si>
  <si>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</si>
  <si>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</si>
  <si>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</si>
  <si>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</si>
  <si>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</si>
  <si>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</si>
  <si>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</si>
  <si>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</si>
  <si>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</si>
  <si>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</si>
  <si>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</si>
  <si>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</si>
  <si>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</si>
  <si>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</si>
  <si>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</si>
  <si>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</si>
  <si>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</si>
  <si>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</si>
  <si>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</si>
  <si>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</si>
  <si>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</si>
  <si>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</si>
  <si>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</si>
  <si>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</si>
  <si>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</si>
  <si>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</si>
  <si>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</si>
  <si>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</si>
  <si>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</si>
  <si>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</si>
  <si>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</si>
  <si>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</si>
  <si>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</si>
  <si>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</si>
  <si>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</si>
  <si>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</si>
  <si>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</si>
  <si>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</si>
  <si>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</si>
  <si>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</si>
  <si>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</si>
  <si>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</si>
  <si>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</si>
  <si>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</si>
  <si>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</si>
  <si>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</si>
  <si>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</si>
  <si>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</si>
  <si>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</si>
  <si>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</si>
  <si>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</si>
  <si>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</si>
  <si>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</si>
  <si>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</si>
  <si>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</si>
  <si>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</si>
  <si>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</si>
  <si>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</si>
  <si>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</si>
  <si>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</si>
  <si>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</si>
  <si>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</si>
  <si>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</si>
  <si>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</si>
  <si>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</si>
  <si>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</si>
  <si>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</si>
  <si>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</si>
  <si>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</si>
  <si>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</si>
  <si>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</si>
  <si>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</si>
  <si>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</si>
  <si>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</si>
  <si>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</si>
  <si>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</si>
  <si>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</si>
  <si>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</si>
  <si>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</si>
  <si>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</si>
  <si>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</si>
  <si>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</si>
  <si>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</si>
  <si>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</si>
  <si>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</si>
  <si>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</si>
  <si>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</si>
  <si>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</si>
  <si>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</si>
  <si>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</si>
  <si>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</si>
  <si>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</si>
  <si>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</si>
  <si>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</si>
  <si>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</si>
  <si>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</si>
  <si>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</si>
  <si>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</si>
  <si>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</si>
  <si>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</si>
  <si>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</si>
  <si>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</si>
  <si>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</si>
  <si>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</si>
  <si>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</si>
  <si>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</si>
  <si>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</si>
  <si>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</si>
  <si>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</si>
  <si>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</si>
  <si>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</si>
  <si>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</si>
  <si>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</si>
  <si>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</si>
  <si>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</si>
  <si>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</si>
  <si>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</si>
  <si>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</si>
  <si>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</si>
  <si>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</si>
  <si>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</si>
  <si>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</si>
  <si>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</si>
  <si>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</si>
  <si>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</si>
  <si>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</si>
  <si>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</si>
  <si>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</si>
  <si>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</si>
  <si>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</si>
  <si>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</si>
  <si>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</si>
  <si>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</si>
  <si>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</si>
  <si>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</si>
  <si>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</si>
  <si>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</si>
  <si>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</si>
  <si>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</si>
  <si>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</si>
  <si>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</si>
  <si>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</si>
  <si>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</si>
  <si>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</si>
  <si>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</si>
  <si>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</si>
  <si>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</si>
  <si>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</si>
  <si>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</si>
  <si>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</si>
  <si>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</si>
  <si>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</si>
  <si>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</si>
  <si>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</si>
  <si>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</si>
  <si>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</si>
  <si>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</si>
  <si>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</si>
  <si>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</si>
  <si>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</si>
  <si>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</si>
  <si>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</si>
  <si>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</si>
  <si>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</si>
  <si>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</si>
  <si>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</si>
  <si>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</si>
  <si>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</si>
  <si>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</si>
  <si>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</si>
  <si>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</si>
  <si>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</si>
  <si>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</si>
  <si>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</si>
  <si>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</si>
  <si>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</si>
  <si>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</si>
  <si>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</si>
  <si>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</si>
  <si>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</si>
  <si>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</si>
  <si>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</si>
  <si>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</si>
  <si>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</si>
  <si>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</si>
  <si>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</si>
  <si>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</si>
  <si>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</si>
  <si>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</si>
  <si>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</si>
  <si>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</si>
  <si>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</si>
  <si>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</si>
  <si>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</si>
  <si>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</si>
  <si>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</si>
  <si>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</si>
  <si>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</si>
  <si>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</si>
  <si>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</si>
  <si>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</si>
  <si>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</si>
  <si>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</si>
  <si>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</si>
  <si>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</si>
  <si>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</si>
  <si>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</si>
  <si>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</si>
  <si>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</si>
  <si>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</si>
  <si>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</si>
  <si>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</si>
  <si>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</si>
  <si>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</si>
  <si>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</si>
  <si>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</si>
  <si>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</si>
  <si>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</si>
  <si>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</si>
  <si>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</si>
  <si>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</si>
  <si>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</si>
  <si>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</si>
  <si>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</si>
  <si>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</si>
  <si>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</si>
  <si>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</si>
  <si>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</si>
  <si>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</si>
  <si>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</si>
  <si>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</si>
  <si>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</si>
  <si>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</si>
  <si>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</si>
  <si>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</si>
  <si>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</si>
  <si>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</si>
  <si>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</si>
  <si>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</si>
  <si>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</si>
  <si>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</si>
  <si>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</si>
  <si>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</si>
  <si>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</si>
  <si>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</si>
  <si>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</si>
  <si>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</si>
  <si>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</si>
  <si>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</si>
  <si>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</si>
  <si>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</si>
  <si>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</si>
  <si>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</si>
  <si>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</si>
  <si>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</si>
  <si>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</si>
  <si>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</si>
  <si>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</si>
  <si>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</si>
  <si>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</si>
  <si>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</si>
  <si>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</si>
  <si>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</si>
  <si>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</si>
  <si>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</si>
  <si>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</si>
  <si>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</si>
  <si>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</si>
  <si>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</si>
  <si>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</si>
  <si>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</si>
  <si>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</si>
  <si>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</si>
  <si>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</si>
  <si>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</si>
  <si>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</si>
  <si>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</si>
  <si>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</si>
  <si>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</si>
  <si>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</si>
  <si>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</si>
  <si>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</si>
  <si>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</si>
  <si>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</si>
  <si>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</si>
  <si>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</si>
  <si>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</si>
  <si>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</si>
  <si>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</si>
  <si>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</si>
  <si>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</si>
  <si>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</si>
  <si>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</si>
  <si>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</si>
  <si>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</si>
  <si>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</si>
  <si>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</si>
  <si>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</si>
  <si>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</si>
  <si>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</si>
  <si>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</si>
  <si>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</si>
  <si>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</si>
  <si>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</si>
  <si>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</si>
  <si>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</si>
  <si>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</si>
  <si>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</si>
  <si>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</si>
  <si>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</si>
  <si>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</si>
  <si>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</si>
  <si>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</si>
  <si>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</si>
  <si>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</si>
  <si>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</si>
  <si>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</si>
  <si>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</si>
  <si>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</si>
  <si>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</si>
  <si>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</si>
  <si>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</si>
  <si>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</si>
  <si>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</si>
  <si>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</si>
  <si>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</si>
  <si>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</si>
  <si>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</si>
  <si>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</si>
  <si>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</si>
  <si>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</si>
  <si>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</si>
  <si>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</si>
  <si>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</si>
  <si>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</si>
  <si>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</si>
  <si>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</si>
  <si>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</si>
  <si>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</si>
  <si>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</si>
  <si>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</si>
  <si>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</si>
  <si>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</si>
  <si>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</si>
  <si>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</si>
  <si>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</si>
  <si>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</si>
  <si>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</si>
  <si>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</si>
  <si>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</si>
  <si>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</si>
  <si>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</si>
  <si>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</si>
  <si>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</si>
  <si>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</si>
  <si>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</si>
  <si>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</si>
  <si>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</si>
  <si>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</si>
  <si>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</si>
  <si>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</si>
  <si>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</si>
  <si>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</si>
  <si>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</si>
  <si>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</si>
  <si>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</si>
  <si>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</si>
  <si>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</si>
  <si>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</si>
  <si>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</si>
  <si>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</si>
  <si>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</si>
  <si>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</si>
  <si>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</si>
  <si>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</si>
  <si>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</si>
  <si>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</si>
  <si>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</si>
  <si>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</si>
  <si>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</si>
  <si>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</si>
  <si>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</si>
  <si>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</si>
  <si>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</si>
  <si>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</si>
  <si>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</si>
  <si>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</si>
  <si>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</si>
  <si>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</si>
  <si>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</si>
  <si>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</si>
  <si>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</si>
  <si>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</si>
  <si>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</si>
  <si>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</si>
  <si>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</si>
  <si>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</si>
  <si>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</si>
  <si>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</si>
  <si>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</si>
  <si>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</si>
  <si>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</si>
  <si>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</si>
  <si>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</si>
  <si>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</si>
  <si>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</si>
  <si>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</si>
  <si>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</si>
  <si>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</si>
  <si>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</si>
  <si>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</si>
  <si>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</si>
  <si>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</si>
  <si>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</si>
  <si>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</si>
  <si>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</si>
  <si>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</si>
  <si>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</si>
  <si>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</si>
  <si>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</si>
  <si>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</si>
  <si>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</si>
  <si>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</si>
  <si>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</si>
  <si>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</si>
  <si>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</si>
  <si>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</si>
  <si>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</si>
  <si>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</si>
  <si>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</si>
  <si>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</si>
  <si>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</si>
  <si>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</si>
  <si>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</si>
  <si>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</si>
  <si>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</si>
  <si>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</si>
  <si>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</si>
  <si>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</si>
  <si>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</si>
  <si>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</si>
  <si>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</si>
  <si>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</si>
  <si>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</si>
  <si>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</si>
  <si>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</si>
  <si>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</si>
  <si>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</si>
  <si>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</si>
  <si>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</si>
  <si>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</si>
  <si>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</si>
  <si>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</si>
  <si>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</si>
  <si>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</si>
  <si>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</si>
  <si>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</si>
  <si>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</si>
  <si>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</si>
  <si>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</si>
  <si>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</si>
  <si>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</si>
  <si>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</si>
  <si>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</si>
  <si>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</si>
  <si>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</si>
  <si>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</si>
  <si>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</si>
  <si>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</si>
  <si>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</si>
  <si>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</si>
  <si>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</si>
  <si>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</si>
  <si>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</si>
  <si>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</si>
  <si>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</si>
  <si>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</si>
  <si>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</si>
  <si>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</si>
  <si>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</si>
  <si>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</si>
  <si>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</si>
  <si>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</si>
  <si>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</si>
  <si>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</si>
  <si>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</si>
  <si>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</si>
  <si>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</si>
  <si>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</si>
  <si>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</si>
  <si>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</si>
  <si>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</si>
  <si>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</si>
  <si>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</si>
  <si>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</si>
  <si>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</si>
  <si>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</si>
  <si>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</si>
  <si>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</si>
  <si>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</si>
  <si>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</si>
  <si>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</si>
  <si>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</si>
  <si>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</si>
  <si>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</si>
  <si>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</si>
  <si>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</si>
  <si>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</si>
  <si>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</si>
  <si>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</si>
  <si>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</si>
  <si>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</si>
  <si>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</si>
  <si>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</si>
  <si>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</si>
  <si>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</si>
  <si>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</si>
  <si>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</si>
  <si>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</si>
  <si>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</si>
  <si>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</si>
  <si>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</si>
  <si>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</si>
  <si>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</si>
  <si>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</si>
  <si>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</si>
  <si>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</si>
  <si>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</si>
  <si>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</si>
  <si>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</si>
  <si>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</si>
  <si>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</si>
  <si>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</si>
  <si>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</si>
  <si>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</si>
  <si>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</si>
  <si>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</si>
  <si>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</si>
  <si>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</si>
  <si>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</si>
  <si>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</si>
  <si>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</si>
  <si>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</si>
  <si>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</si>
  <si>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</si>
  <si>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</si>
  <si>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</si>
  <si>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</si>
  <si>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</si>
  <si>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</si>
  <si>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</si>
  <si>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</si>
  <si>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</si>
  <si>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</si>
  <si>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</si>
  <si>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</si>
  <si>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</si>
  <si>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</si>
  <si>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</si>
  <si>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</si>
  <si>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</si>
  <si>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</si>
  <si>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</si>
  <si>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</si>
  <si>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</si>
  <si>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</si>
  <si>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</si>
  <si>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</si>
  <si>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</si>
  <si>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</si>
  <si>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</si>
  <si>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</si>
  <si>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</si>
  <si>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</si>
  <si>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</si>
  <si>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</si>
  <si>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</si>
  <si>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</si>
  <si>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</si>
  <si>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</si>
  <si>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</si>
  <si>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</si>
  <si>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</si>
  <si>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</si>
  <si>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</si>
  <si>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</si>
  <si>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</si>
  <si>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</si>
  <si>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</si>
  <si>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</si>
  <si>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</si>
  <si>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</si>
  <si>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</si>
  <si>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</si>
  <si>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</si>
  <si>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</si>
  <si>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</si>
  <si>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</si>
  <si>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</si>
  <si>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</si>
  <si>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</si>
  <si>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</si>
  <si>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</si>
  <si>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</si>
  <si>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</si>
  <si>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</si>
  <si>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</si>
  <si>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</si>
  <si>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</si>
  <si>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</si>
  <si>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</si>
  <si>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</si>
  <si>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</si>
  <si>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</si>
  <si>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</si>
  <si>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</si>
  <si>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</si>
  <si>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</si>
  <si>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</si>
  <si>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</si>
  <si>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</si>
  <si>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</si>
  <si>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</si>
  <si>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</si>
  <si>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</si>
  <si>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</si>
  <si>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</si>
  <si>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</si>
  <si>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</si>
  <si>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</si>
  <si>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</si>
  <si>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</si>
  <si>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</si>
  <si>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</si>
  <si>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</si>
  <si>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</si>
  <si>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</si>
  <si>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</si>
  <si>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</si>
  <si>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</si>
  <si>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</si>
  <si>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</si>
  <si>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</si>
  <si>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</si>
  <si>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</si>
  <si>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</si>
  <si>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</si>
  <si>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</si>
  <si>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</si>
  <si>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</si>
  <si>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</si>
  <si>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</si>
  <si>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</si>
  <si>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</si>
  <si>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</si>
  <si>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</si>
  <si>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</si>
  <si>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</si>
  <si>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</si>
  <si>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</si>
  <si>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</si>
  <si>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</si>
  <si>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</si>
  <si>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</si>
  <si>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</si>
  <si>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</si>
  <si>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</si>
  <si>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</si>
  <si>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</si>
  <si>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</si>
  <si>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</si>
  <si>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</si>
  <si>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</si>
  <si>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</si>
  <si>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</si>
  <si>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</si>
  <si>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</si>
  <si>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</si>
  <si>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</si>
  <si>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</si>
  <si>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</si>
  <si>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</si>
  <si>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</si>
  <si>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</si>
  <si>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</si>
  <si>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</si>
  <si>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</si>
  <si>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</si>
  <si>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</si>
  <si>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</si>
  <si>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</si>
  <si>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</si>
  <si>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</si>
  <si>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</si>
  <si>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</si>
  <si>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</si>
  <si>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</si>
  <si>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</si>
  <si>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</si>
  <si>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</si>
  <si>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</si>
  <si>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</si>
  <si>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</si>
  <si>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</si>
  <si>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</si>
  <si>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</si>
  <si>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</si>
  <si>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</si>
  <si>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</si>
  <si>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</si>
  <si>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</si>
  <si>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</si>
  <si>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</si>
  <si>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</si>
  <si>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</si>
  <si>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</si>
  <si>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</si>
  <si>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</si>
  <si>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</si>
  <si>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</si>
  <si>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</si>
  <si>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</si>
  <si>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</si>
  <si>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</si>
  <si>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</si>
  <si>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</si>
  <si>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</si>
  <si>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</si>
  <si>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</si>
  <si>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</si>
  <si>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</si>
  <si>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</si>
  <si>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</si>
  <si>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</si>
  <si>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</si>
  <si>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</si>
  <si>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</si>
  <si>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</si>
  <si>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</si>
  <si>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</si>
  <si>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</si>
  <si>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</si>
  <si>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</si>
  <si>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</si>
  <si>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</si>
  <si>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</si>
  <si>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</si>
  <si>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</si>
  <si>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</si>
  <si>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</si>
  <si>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</si>
  <si>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</si>
  <si>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</si>
  <si>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</si>
  <si>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</si>
  <si>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</si>
  <si>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</si>
  <si>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</si>
  <si>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</si>
  <si>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</si>
  <si>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</si>
  <si>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</si>
  <si>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</si>
  <si>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</si>
  <si>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</si>
  <si>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</si>
  <si>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</si>
  <si>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</si>
  <si>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</si>
  <si>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</si>
  <si>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</si>
  <si>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</si>
  <si>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</si>
  <si>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</si>
  <si>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</si>
  <si>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</si>
  <si>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</si>
  <si>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</si>
  <si>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</si>
  <si>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</si>
  <si>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</si>
  <si>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</si>
  <si>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</si>
  <si>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</si>
  <si>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</si>
  <si>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</si>
  <si>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</si>
  <si>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</si>
  <si>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</si>
  <si>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</si>
  <si>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</si>
  <si>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</si>
  <si>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</si>
  <si>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</si>
  <si>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</si>
  <si>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</si>
  <si>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</si>
  <si>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</si>
  <si>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</si>
  <si>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</si>
  <si>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</si>
  <si>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</si>
  <si>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</si>
  <si>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</si>
  <si>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</si>
  <si>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</si>
  <si>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</si>
  <si>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</si>
  <si>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</si>
  <si>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</si>
  <si>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</si>
  <si>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</si>
  <si>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</si>
  <si>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</si>
  <si>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</si>
  <si>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</si>
  <si>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</si>
  <si>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</si>
  <si>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</si>
  <si>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</si>
  <si>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</si>
  <si>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</si>
  <si>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</si>
  <si>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</si>
  <si>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</si>
  <si>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</si>
  <si>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</si>
  <si>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</si>
  <si>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</si>
  <si>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</si>
  <si>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</si>
  <si>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</si>
  <si>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</si>
  <si>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</si>
  <si>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</si>
  <si>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</si>
  <si>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</si>
  <si>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</si>
  <si>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</si>
  <si>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</si>
  <si>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</si>
  <si>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</si>
  <si>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</si>
  <si>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</si>
  <si>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</si>
  <si>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</si>
  <si>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</si>
  <si>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</si>
  <si>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</si>
  <si>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</si>
  <si>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</si>
  <si>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</si>
  <si>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</si>
  <si>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</si>
  <si>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</si>
  <si>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</si>
  <si>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</si>
  <si>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</si>
  <si>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</si>
  <si>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</si>
  <si>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</si>
  <si>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</si>
  <si>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</si>
  <si>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</si>
  <si>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</si>
  <si>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</si>
  <si>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</si>
  <si>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</si>
  <si>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</si>
  <si>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</si>
  <si>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</si>
  <si>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</si>
  <si>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</si>
  <si>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</si>
  <si>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</si>
  <si>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</si>
  <si>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</si>
  <si>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</si>
  <si>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</si>
  <si>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</si>
  <si>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</si>
  <si>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</si>
  <si>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</si>
  <si>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</si>
  <si>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</si>
  <si>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</si>
  <si>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</si>
  <si>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</si>
  <si>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</si>
  <si>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</si>
  <si>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</si>
  <si>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</si>
  <si>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</si>
  <si>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</si>
  <si>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</si>
  <si>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</si>
  <si>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</si>
  <si>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</si>
  <si>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</si>
  <si>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</si>
  <si>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</si>
  <si>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</si>
  <si>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</si>
  <si>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</si>
  <si>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</si>
  <si>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</si>
  <si>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</si>
  <si>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</si>
  <si>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</si>
  <si>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</si>
  <si>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</si>
  <si>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</si>
  <si>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</si>
  <si>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</si>
  <si>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</si>
  <si>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</si>
  <si>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</si>
  <si>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</si>
  <si>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</si>
  <si>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</si>
  <si>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</si>
  <si>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</si>
  <si>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</si>
  <si>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</si>
  <si>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</si>
  <si>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</si>
  <si>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</si>
  <si>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</si>
  <si>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</si>
  <si>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</si>
  <si>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</si>
  <si>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</si>
  <si>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</si>
  <si>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</si>
  <si>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</si>
  <si>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</si>
  <si>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</si>
  <si>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</si>
  <si>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</si>
  <si>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</si>
  <si>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</si>
  <si>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</si>
  <si>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</si>
  <si>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</si>
  <si>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</si>
  <si>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</si>
  <si>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</si>
  <si>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</si>
  <si>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</si>
  <si>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</si>
  <si>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</si>
  <si>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</si>
  <si>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</si>
  <si>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</si>
  <si>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</si>
  <si>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</si>
  <si>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</si>
  <si>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</si>
  <si>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</si>
  <si>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</si>
  <si>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</si>
  <si>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</si>
  <si>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</si>
  <si>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</si>
  <si>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</si>
  <si>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</si>
  <si>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</si>
  <si>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</si>
  <si>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</si>
  <si>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</si>
  <si>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</si>
  <si>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</si>
  <si>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</si>
  <si>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</si>
  <si>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</si>
  <si>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</si>
  <si>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</si>
  <si>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</si>
  <si>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</si>
  <si>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</si>
  <si>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</si>
  <si>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</si>
  <si>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</si>
  <si>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</si>
  <si>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</si>
  <si>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</si>
  <si>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</si>
  <si>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</si>
  <si>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</si>
  <si>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</si>
  <si>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</si>
  <si>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</si>
  <si>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</si>
  <si>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</si>
  <si>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</si>
  <si>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</si>
  <si>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</si>
  <si>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</si>
  <si>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</si>
  <si>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</si>
  <si>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</si>
  <si>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</si>
  <si>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</si>
  <si>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</si>
  <si>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</si>
  <si>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</si>
  <si>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</si>
  <si>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</si>
  <si>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</si>
  <si>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</si>
  <si>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</si>
  <si>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</si>
  <si>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</si>
  <si>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</si>
  <si>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</si>
  <si>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</si>
  <si>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</si>
  <si>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</si>
  <si>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</si>
  <si>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</si>
  <si>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</si>
  <si>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</si>
  <si>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</si>
  <si>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</si>
  <si>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</si>
  <si>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</si>
  <si>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</si>
  <si>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</si>
  <si>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</si>
  <si>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</si>
  <si>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</si>
  <si>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</si>
  <si>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</si>
  <si>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</si>
  <si>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</si>
  <si>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</si>
  <si>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</si>
  <si>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</si>
  <si>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</si>
  <si>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</si>
  <si>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</si>
  <si>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</si>
  <si>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</si>
  <si>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</si>
  <si>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</si>
  <si>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</si>
  <si>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</si>
  <si>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</si>
  <si>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</si>
  <si>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</si>
  <si>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</si>
  <si>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</si>
  <si>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</si>
  <si>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</si>
  <si>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</si>
  <si>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</si>
  <si>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</si>
  <si>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</si>
  <si>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</si>
  <si>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</si>
  <si>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</si>
  <si>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</si>
  <si>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</si>
  <si>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</si>
  <si>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</si>
  <si>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</si>
  <si>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</si>
  <si>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</si>
  <si>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</si>
  <si>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</si>
  <si>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</si>
  <si>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</si>
  <si>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</si>
  <si>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</si>
  <si>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</si>
  <si>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</si>
  <si>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</si>
  <si>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</si>
  <si>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</si>
  <si>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</si>
  <si>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</si>
  <si>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</si>
  <si>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</si>
  <si>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</si>
  <si>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</si>
  <si>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</si>
  <si>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</si>
  <si>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</si>
  <si>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</si>
  <si>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</si>
  <si>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</si>
  <si>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</si>
  <si>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</si>
  <si>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</si>
  <si>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</si>
  <si>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</si>
  <si>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</si>
  <si>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</si>
  <si>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</si>
  <si>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</si>
  <si>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</si>
  <si>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</si>
  <si>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</si>
  <si>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</si>
  <si>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</si>
  <si>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</si>
  <si>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</si>
  <si>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</si>
  <si>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</si>
  <si>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</si>
  <si>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</si>
  <si>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</si>
  <si>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</si>
  <si>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</si>
  <si>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</si>
  <si>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</si>
  <si>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</si>
  <si>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</si>
  <si>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</si>
  <si>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</si>
  <si>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</si>
  <si>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</si>
  <si>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</si>
  <si>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</si>
  <si>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</si>
  <si>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</si>
  <si>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</si>
  <si>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</si>
  <si>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</si>
  <si>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</si>
  <si>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</si>
  <si>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</si>
  <si>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</si>
  <si>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</si>
  <si>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</si>
  <si>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</si>
  <si>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</si>
  <si>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</si>
  <si>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</si>
  <si>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</si>
  <si>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</si>
  <si>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</si>
  <si>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</si>
  <si>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</si>
  <si>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</si>
  <si>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</si>
  <si>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</si>
  <si>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</si>
  <si>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</si>
  <si>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</si>
  <si>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</si>
  <si>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</si>
  <si>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</si>
  <si>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</si>
  <si>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</si>
  <si>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</si>
  <si>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</si>
  <si>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</si>
  <si>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</si>
  <si>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</si>
  <si>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</si>
  <si>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</si>
  <si>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</si>
  <si>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</si>
  <si>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</si>
  <si>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</si>
  <si>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</si>
  <si>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</si>
  <si>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</si>
  <si>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</si>
  <si>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</si>
  <si>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</si>
  <si>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</si>
  <si>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</si>
  <si>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</si>
  <si>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</si>
  <si>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</si>
  <si>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</si>
  <si>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</si>
  <si>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</si>
  <si>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</si>
  <si>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</si>
  <si>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</si>
  <si>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</si>
  <si>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</si>
  <si>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</si>
  <si>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</si>
  <si>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</si>
  <si>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</si>
  <si>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</si>
  <si>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</si>
  <si>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</si>
  <si>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</si>
  <si>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</si>
  <si>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</si>
  <si>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</si>
  <si>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</si>
  <si>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</si>
  <si>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</si>
  <si>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</si>
  <si>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</si>
  <si>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</si>
  <si>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</si>
  <si>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</si>
  <si>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</si>
  <si>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</si>
  <si>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</si>
  <si>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</si>
  <si>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</si>
  <si>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</si>
  <si>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</si>
  <si>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</si>
  <si>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</si>
  <si>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</si>
  <si>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</si>
  <si>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</si>
  <si>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</si>
  <si>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</si>
  <si>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</si>
  <si>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</si>
  <si>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</si>
  <si>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</si>
  <si>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</si>
  <si>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</si>
  <si>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</si>
  <si>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</si>
  <si>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</si>
  <si>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</si>
  <si>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</si>
  <si>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</si>
  <si>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</si>
  <si>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</si>
  <si>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</si>
  <si>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</si>
  <si>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</si>
  <si>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</si>
  <si>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</si>
  <si>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</si>
  <si>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</si>
  <si>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</si>
  <si>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</si>
  <si>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</si>
  <si>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</si>
  <si>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</si>
  <si>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</si>
  <si>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</si>
  <si>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</si>
  <si>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</si>
  <si>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</si>
  <si>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</si>
  <si>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</si>
  <si>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</si>
  <si>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</si>
  <si>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</si>
  <si>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</si>
  <si>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</si>
  <si>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</si>
  <si>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</si>
  <si>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</si>
  <si>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</si>
  <si>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</si>
  <si>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</si>
  <si>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</si>
  <si>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</si>
  <si>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</si>
  <si>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</si>
  <si>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</si>
  <si>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</si>
  <si>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</si>
  <si>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</si>
  <si>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</si>
  <si>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</si>
  <si>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</si>
  <si>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</si>
  <si>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</si>
  <si>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</si>
  <si>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</si>
  <si>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</si>
  <si>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</si>
  <si>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</si>
  <si>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</si>
  <si>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</si>
  <si>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</si>
  <si>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</si>
  <si>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</si>
  <si>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</si>
  <si>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</si>
  <si>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</si>
  <si>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</si>
  <si>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</si>
  <si>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</si>
  <si>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</si>
  <si>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</si>
  <si>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</si>
  <si>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</si>
  <si>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</si>
  <si>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</si>
  <si>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</si>
  <si>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</si>
  <si>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</si>
  <si>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</si>
  <si>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</si>
  <si>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</si>
  <si>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</si>
  <si>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</si>
  <si>
    <t>月</t>
    <rPh sb="0" eb="1">
      <t>ゲツ</t>
    </rPh>
    <phoneticPr fontId="26"/>
  </si>
  <si>
    <t>忌</t>
    <rPh sb="0" eb="1">
      <t>イミ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</si>
  <si>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</si>
  <si>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</si>
  <si>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</si>
  <si>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</si>
  <si>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</si>
  <si>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</si>
  <si>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</si>
  <si>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神　圭輔</t>
    <rPh sb="0" eb="1">
      <t>ジン</t>
    </rPh>
    <rPh sb="2" eb="4">
      <t>ケイスケ</t>
    </rPh>
    <phoneticPr fontId="26"/>
  </si>
  <si>
    <t>進藤　茜</t>
    <rPh sb="0" eb="2">
      <t>シンドウ</t>
    </rPh>
    <rPh sb="3" eb="4">
      <t>アカネ</t>
    </rPh>
    <phoneticPr fontId="26"/>
  </si>
  <si>
    <t>佐々木　美津江</t>
    <rPh sb="0" eb="3">
      <t>ササキ</t>
    </rPh>
    <rPh sb="4" eb="7">
      <t>ミツエ</t>
    </rPh>
    <phoneticPr fontId="26"/>
  </si>
  <si>
    <t>吉田　佑子</t>
    <rPh sb="0" eb="2">
      <t>ヨシダ</t>
    </rPh>
    <rPh sb="3" eb="5">
      <t>ユウコ</t>
    </rPh>
    <phoneticPr fontId="26"/>
  </si>
  <si>
    <t>戸村　節子</t>
    <rPh sb="0" eb="2">
      <t>トムラ</t>
    </rPh>
    <rPh sb="3" eb="5">
      <t>セツコ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</si>
  <si>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</si>
  <si>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</si>
  <si>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</si>
  <si>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沼尾　千春</t>
    <rPh sb="0" eb="2">
      <t>ヌマオ</t>
    </rPh>
    <rPh sb="3" eb="5">
      <t>チハル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</si>
  <si>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</si>
  <si>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</si>
  <si>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</si>
  <si>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佐藤　務</t>
    <rPh sb="0" eb="2">
      <t>サトウ</t>
    </rPh>
    <rPh sb="3" eb="4">
      <t>ツトム</t>
    </rPh>
    <phoneticPr fontId="26"/>
  </si>
  <si>
    <t>武内　隆三</t>
    <rPh sb="0" eb="2">
      <t>タケウチ</t>
    </rPh>
    <rPh sb="3" eb="5">
      <t>リュウゾウ</t>
    </rPh>
    <phoneticPr fontId="26"/>
  </si>
  <si>
    <t>鳴海　あや子</t>
    <rPh sb="0" eb="2">
      <t>ナルミ</t>
    </rPh>
    <rPh sb="5" eb="6">
      <t>コ</t>
    </rPh>
    <phoneticPr fontId="26"/>
  </si>
  <si>
    <t>石原　トシ</t>
    <rPh sb="0" eb="2">
      <t>イシハラ</t>
    </rPh>
    <phoneticPr fontId="26"/>
  </si>
  <si>
    <t>三村　幸喜</t>
    <rPh sb="0" eb="2">
      <t>ミムラ</t>
    </rPh>
    <rPh sb="3" eb="5">
      <t>コウキ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</si>
  <si>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</si>
  <si>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</si>
  <si>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中村　ノリ子</t>
    <rPh sb="0" eb="2">
      <t>ナカムラ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</si>
  <si>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</si>
  <si>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</si>
  <si>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二本柳　富美子</t>
    <rPh sb="0" eb="3">
      <t>ニホンヤナギ</t>
    </rPh>
    <rPh sb="4" eb="7">
      <t>フミコ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</si>
  <si>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</si>
  <si>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</si>
  <si>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</si>
  <si>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</si>
  <si>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高松　美由紀</t>
    <rPh sb="0" eb="2">
      <t>タカマツ</t>
    </rPh>
    <rPh sb="3" eb="6">
      <t>ミユキ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</si>
  <si>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</si>
  <si>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</si>
  <si>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</si>
  <si>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田中　芳枝</t>
    <rPh sb="0" eb="2">
      <t>タナカ</t>
    </rPh>
    <rPh sb="3" eb="5">
      <t>ヨシエ</t>
    </rPh>
    <phoneticPr fontId="26"/>
  </si>
  <si>
    <t>滝田　正治</t>
    <rPh sb="0" eb="2">
      <t>タキタ</t>
    </rPh>
    <rPh sb="3" eb="5">
      <t>ショウジ</t>
    </rPh>
    <phoneticPr fontId="26"/>
  </si>
  <si>
    <t>ライランド　智鶴</t>
    <rPh sb="6" eb="7">
      <t>チ</t>
    </rPh>
    <rPh sb="7" eb="8">
      <t>ツル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</si>
  <si>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</si>
  <si>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田中　伸治</t>
    <rPh sb="0" eb="2">
      <t>タナカ</t>
    </rPh>
    <rPh sb="3" eb="5">
      <t>シンジ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</si>
  <si>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</si>
  <si>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</si>
  <si>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</si>
  <si>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山﨑　敦子</t>
    <rPh sb="0" eb="2">
      <t>ヤマサキ</t>
    </rPh>
    <rPh sb="3" eb="5">
      <t>アツコ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</si>
  <si>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</si>
  <si>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三瓶　政行</t>
    <rPh sb="0" eb="2">
      <t>サンベ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</si>
  <si>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</si>
  <si>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</si>
  <si>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</si>
  <si>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</si>
  <si>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土橋　和j子</t>
    <rPh sb="0" eb="2">
      <t>ツチハシ</t>
    </rPh>
    <rPh sb="3" eb="4">
      <t>カズ</t>
    </rPh>
    <rPh sb="5" eb="6">
      <t>コ</t>
    </rPh>
    <phoneticPr fontId="26"/>
  </si>
  <si>
    <t>ｾﾞﾌﾟﾘｵﾝ(150㎎)　1ｷｯﾄ</t>
    <phoneticPr fontId="26"/>
  </si>
  <si>
    <t>三村　幸喜</t>
    <rPh sb="0" eb="2">
      <t>ミムラ</t>
    </rPh>
    <rPh sb="3" eb="5">
      <t>コウキ</t>
    </rPh>
    <phoneticPr fontId="26"/>
  </si>
  <si>
    <t>伊沢　リワ</t>
    <rPh sb="0" eb="2">
      <t>イサワ</t>
    </rPh>
    <phoneticPr fontId="26"/>
  </si>
  <si>
    <t>・</t>
    <phoneticPr fontId="26"/>
  </si>
  <si>
    <t>市村　みさ</t>
    <rPh sb="0" eb="2">
      <t>イチムラ</t>
    </rPh>
    <phoneticPr fontId="26"/>
  </si>
  <si>
    <t>中谷　幸夫</t>
    <rPh sb="0" eb="1">
      <t>ナカ</t>
    </rPh>
    <rPh sb="1" eb="2">
      <t>タニ</t>
    </rPh>
    <rPh sb="3" eb="5">
      <t>ユキオ</t>
    </rPh>
    <phoneticPr fontId="26"/>
  </si>
  <si>
    <t>小山　誠</t>
    <rPh sb="0" eb="2">
      <t>コヤマ</t>
    </rPh>
    <rPh sb="3" eb="4">
      <t>マコト</t>
    </rPh>
    <phoneticPr fontId="26"/>
  </si>
  <si>
    <t>土田　雅代</t>
    <rPh sb="0" eb="2">
      <t>ツチダ</t>
    </rPh>
    <rPh sb="3" eb="5">
      <t>マサヨ</t>
    </rPh>
    <phoneticPr fontId="26"/>
  </si>
  <si>
    <t>綿貫　啓子</t>
    <rPh sb="0" eb="2">
      <t>ワタヌキ</t>
    </rPh>
    <rPh sb="3" eb="5">
      <t>ケイコ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</si>
  <si>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</si>
  <si>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</si>
  <si>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</si>
  <si>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</si>
  <si>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小鷹　聡</t>
    <rPh sb="0" eb="2">
      <t>コタカ</t>
    </rPh>
    <rPh sb="3" eb="4">
      <t>サトシ</t>
    </rPh>
    <phoneticPr fontId="26"/>
  </si>
  <si>
    <t>福田　輝美</t>
    <rPh sb="0" eb="2">
      <t>フクダ</t>
    </rPh>
    <rPh sb="3" eb="5">
      <t>テルミ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</si>
  <si>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</si>
  <si>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</si>
  <si>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</si>
  <si>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</si>
  <si>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</si>
  <si>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杉本　香菜子</t>
    <rPh sb="0" eb="2">
      <t>スギモト</t>
    </rPh>
    <rPh sb="3" eb="6">
      <t>カナコ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</si>
  <si>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</si>
  <si>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</si>
  <si>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</si>
  <si>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吹越　琉寧</t>
    <rPh sb="0" eb="2">
      <t>フッコシ</t>
    </rPh>
    <rPh sb="3" eb="4">
      <t>ル</t>
    </rPh>
    <rPh sb="4" eb="5">
      <t>ヤスシ</t>
    </rPh>
    <phoneticPr fontId="26"/>
  </si>
  <si>
    <t>・</t>
    <phoneticPr fontId="26"/>
  </si>
  <si>
    <t>中村　マツノ</t>
    <rPh sb="0" eb="2">
      <t>ナカムラ</t>
    </rPh>
    <phoneticPr fontId="26"/>
  </si>
  <si>
    <t>インフルワクチン</t>
    <phoneticPr fontId="26"/>
  </si>
  <si>
    <t>伊澤　リワ</t>
    <rPh sb="0" eb="2">
      <t>イザワ</t>
    </rPh>
    <phoneticPr fontId="26"/>
  </si>
  <si>
    <t>HDS-R・MMSE・血液検査</t>
    <rPh sb="11" eb="13">
      <t>ケツエキ</t>
    </rPh>
    <rPh sb="13" eb="15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</si>
  <si>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</si>
  <si>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</si>
  <si>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</si>
  <si>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齊藤　満寿男</t>
    <rPh sb="0" eb="2">
      <t>サイトウ</t>
    </rPh>
    <rPh sb="3" eb="6">
      <t>マスオ</t>
    </rPh>
    <phoneticPr fontId="26"/>
  </si>
  <si>
    <t>半澤　令</t>
    <rPh sb="0" eb="2">
      <t>ハンザワ</t>
    </rPh>
    <rPh sb="3" eb="4">
      <t>レイ</t>
    </rPh>
    <phoneticPr fontId="26"/>
  </si>
  <si>
    <t>田中　伸治</t>
    <rPh sb="0" eb="2">
      <t>タナカ</t>
    </rPh>
    <rPh sb="3" eb="5">
      <t>シンジ</t>
    </rPh>
    <phoneticPr fontId="26"/>
  </si>
  <si>
    <t>HDS-R・MMSE</t>
    <phoneticPr fontId="26"/>
  </si>
  <si>
    <t>ひぐちクリニック　</t>
    <phoneticPr fontId="26"/>
  </si>
  <si>
    <t>中村　久美子</t>
    <rPh sb="0" eb="2">
      <t>ナカムラ</t>
    </rPh>
    <rPh sb="3" eb="6">
      <t>クミコ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</si>
  <si>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</si>
  <si>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</si>
  <si>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小栗　健太郎</t>
    <rPh sb="0" eb="2">
      <t>オグリ</t>
    </rPh>
    <rPh sb="3" eb="6">
      <t>ケンタロウ</t>
    </rPh>
    <phoneticPr fontId="26"/>
  </si>
  <si>
    <t>小栗　寿江</t>
    <rPh sb="0" eb="2">
      <t>オグリ</t>
    </rPh>
    <rPh sb="3" eb="4">
      <t>コトブキ</t>
    </rPh>
    <rPh sb="4" eb="5">
      <t>エ</t>
    </rPh>
    <phoneticPr fontId="26"/>
  </si>
  <si>
    <t>・</t>
    <phoneticPr fontId="26"/>
  </si>
  <si>
    <t>大森　直樹</t>
    <rPh sb="0" eb="2">
      <t>オオモリ</t>
    </rPh>
    <rPh sb="3" eb="5">
      <t>ナオキ</t>
    </rPh>
    <phoneticPr fontId="26"/>
  </si>
  <si>
    <t>様</t>
    <rPh sb="0" eb="1">
      <t>サマ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</si>
  <si>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</si>
  <si>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</si>
  <si>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信之介</t>
    <rPh sb="3" eb="6">
      <t>シンノスケ</t>
    </rPh>
    <phoneticPr fontId="26"/>
  </si>
  <si>
    <t>小栗　信之介</t>
    <rPh sb="0" eb="2">
      <t>オグリ</t>
    </rPh>
    <rPh sb="3" eb="6">
      <t>シンノスケ</t>
    </rPh>
    <phoneticPr fontId="26"/>
  </si>
  <si>
    <t>女性：49</t>
    <rPh sb="0" eb="2">
      <t>ジョセイ</t>
    </rPh>
    <phoneticPr fontId="26"/>
  </si>
  <si>
    <t>佐々木　すぢ江</t>
    <rPh sb="0" eb="3">
      <t>ササキ</t>
    </rPh>
    <rPh sb="6" eb="7">
      <t>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</si>
  <si>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</si>
  <si>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</si>
  <si>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</si>
  <si>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</si>
  <si>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</si>
  <si>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松本　朝美</t>
    <rPh sb="0" eb="2">
      <t>マツモト</t>
    </rPh>
    <rPh sb="3" eb="5">
      <t>アサミ</t>
    </rPh>
    <phoneticPr fontId="26"/>
  </si>
  <si>
    <t>忌</t>
    <rPh sb="0" eb="1">
      <t>イミ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</si>
  <si>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</si>
  <si>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</si>
  <si>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</si>
  <si>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</si>
  <si>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</si>
  <si>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</si>
  <si>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</si>
  <si>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</si>
  <si>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</si>
  <si>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</si>
  <si>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</si>
  <si>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山崎　はなゑ</t>
    <rPh sb="0" eb="2">
      <t>ヤマザキ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</si>
  <si>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</si>
  <si>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北向　アサ</t>
    <rPh sb="0" eb="2">
      <t>キタムキ</t>
    </rPh>
    <phoneticPr fontId="26"/>
  </si>
  <si>
    <t>松林　望美</t>
    <rPh sb="0" eb="2">
      <t>マツバヤシ</t>
    </rPh>
    <rPh sb="3" eb="4">
      <t>ノゾミ</t>
    </rPh>
    <rPh sb="4" eb="5">
      <t>ウツク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</si>
  <si>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</si>
  <si>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</si>
  <si>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角　和子</t>
    <rPh sb="0" eb="1">
      <t>スミ</t>
    </rPh>
    <rPh sb="2" eb="4">
      <t>カズコ</t>
    </rPh>
    <phoneticPr fontId="26"/>
  </si>
  <si>
    <t>田中　真由美</t>
    <rPh sb="0" eb="2">
      <t>タナカ</t>
    </rPh>
    <rPh sb="3" eb="6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</si>
  <si>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</si>
  <si>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</si>
  <si>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</si>
  <si>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</si>
  <si>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</si>
  <si>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冨田　りゑ</t>
    <rPh sb="0" eb="2">
      <t>トミタ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</si>
  <si>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</si>
  <si>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</si>
  <si>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</si>
  <si>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</si>
  <si>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</si>
  <si>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</si>
  <si>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</si>
  <si>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</si>
  <si>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松森　俊雄</t>
    <rPh sb="0" eb="2">
      <t>マツモリ</t>
    </rPh>
    <rPh sb="3" eb="5">
      <t>トシオ</t>
    </rPh>
    <phoneticPr fontId="26"/>
  </si>
  <si>
    <t>渡邊　唯</t>
    <rPh sb="0" eb="2">
      <t>ワタナベ</t>
    </rPh>
    <rPh sb="3" eb="4">
      <t>ユイ</t>
    </rPh>
    <phoneticPr fontId="26"/>
  </si>
  <si>
    <t>田口　トシ子</t>
    <rPh sb="0" eb="2">
      <t>タグチ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</si>
  <si>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</si>
  <si>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</si>
  <si>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</si>
  <si>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磯谷　ツル</t>
    <rPh sb="0" eb="2">
      <t>イソヤ</t>
    </rPh>
    <phoneticPr fontId="26"/>
  </si>
  <si>
    <t>橋本　隆二</t>
    <rPh sb="0" eb="2">
      <t>ハシモト</t>
    </rPh>
    <rPh sb="3" eb="5">
      <t>リュウジ</t>
    </rPh>
    <phoneticPr fontId="26"/>
  </si>
  <si>
    <t>菅藤　麻美</t>
    <rPh sb="0" eb="2">
      <t>カントウ</t>
    </rPh>
    <rPh sb="3" eb="5">
      <t>マミ</t>
    </rPh>
    <phoneticPr fontId="26"/>
  </si>
  <si>
    <t>相馬　理奈</t>
    <rPh sb="0" eb="2">
      <t>ソウマ</t>
    </rPh>
    <rPh sb="3" eb="5">
      <t>リナ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</si>
  <si>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</si>
  <si>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</si>
  <si>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</si>
  <si>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大木　久子</t>
    <rPh sb="0" eb="2">
      <t>オオキ</t>
    </rPh>
    <rPh sb="3" eb="5">
      <t>ヒサコ</t>
    </rPh>
    <phoneticPr fontId="26"/>
  </si>
  <si>
    <t>菊地　真美</t>
    <rPh sb="0" eb="2">
      <t>キクチ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</si>
  <si>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</si>
  <si>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スエ</t>
    <rPh sb="0" eb="2">
      <t>タネイチ</t>
    </rPh>
    <phoneticPr fontId="26"/>
  </si>
  <si>
    <t>浪岡　淳哉</t>
    <rPh sb="0" eb="2">
      <t>ナミオカ</t>
    </rPh>
    <rPh sb="3" eb="5">
      <t>ジュンヤ</t>
    </rPh>
    <phoneticPr fontId="26"/>
  </si>
  <si>
    <t>藤川　雅之</t>
    <rPh sb="0" eb="2">
      <t>フジカワ</t>
    </rPh>
    <rPh sb="3" eb="5">
      <t>マサユキ</t>
    </rPh>
    <phoneticPr fontId="26"/>
  </si>
  <si>
    <t>甲地　喜助</t>
    <rPh sb="0" eb="2">
      <t>カッチ</t>
    </rPh>
    <rPh sb="3" eb="5">
      <t>キスケ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</si>
  <si>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</si>
  <si>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</si>
  <si>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</si>
  <si>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松林　朋子</t>
    <rPh sb="0" eb="2">
      <t>マツバヤシ</t>
    </rPh>
    <rPh sb="3" eb="5">
      <t>トモコ</t>
    </rPh>
    <phoneticPr fontId="26"/>
  </si>
  <si>
    <t>シャムズバスミナ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</si>
  <si>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</si>
  <si>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伝法　俊彦</t>
    <rPh sb="0" eb="2">
      <t>デンポウ</t>
    </rPh>
    <rPh sb="3" eb="5">
      <t>トシヒコ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</si>
  <si>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</si>
  <si>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</si>
  <si>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</si>
  <si>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</si>
  <si>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</si>
  <si>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</si>
  <si>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</si>
  <si>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</si>
  <si>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</si>
  <si>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</si>
  <si>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</si>
  <si>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</si>
  <si>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</si>
  <si>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</si>
  <si>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</si>
  <si>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インフルワクチン</t>
    <phoneticPr fontId="26"/>
  </si>
  <si>
    <t>田中　あけみ</t>
    <rPh sb="0" eb="2">
      <t>タナカ</t>
    </rPh>
    <phoneticPr fontId="26"/>
  </si>
  <si>
    <t>海野　順子</t>
    <rPh sb="0" eb="1">
      <t>ウミ</t>
    </rPh>
    <rPh sb="1" eb="2">
      <t>ノ</t>
    </rPh>
    <rPh sb="3" eb="5">
      <t>ジュンコ</t>
    </rPh>
    <phoneticPr fontId="26"/>
  </si>
  <si>
    <t>・</t>
    <phoneticPr fontId="26"/>
  </si>
  <si>
    <t>・</t>
    <phoneticPr fontId="26"/>
  </si>
  <si>
    <t>・</t>
    <phoneticPr fontId="26"/>
  </si>
  <si>
    <t>本間　由香</t>
    <rPh sb="0" eb="2">
      <t>ホンマ</t>
    </rPh>
    <rPh sb="3" eb="5">
      <t>ユカ</t>
    </rPh>
    <phoneticPr fontId="26"/>
  </si>
  <si>
    <t>・</t>
    <phoneticPr fontId="26"/>
  </si>
  <si>
    <t>田中　あけみ</t>
    <phoneticPr fontId="26"/>
  </si>
  <si>
    <t>海野　順子</t>
    <phoneticPr fontId="26"/>
  </si>
  <si>
    <t>石橋　力也</t>
    <rPh sb="0" eb="2">
      <t>イシバシ</t>
    </rPh>
    <rPh sb="3" eb="5">
      <t>リキヤ</t>
    </rPh>
    <phoneticPr fontId="26"/>
  </si>
  <si>
    <t>高山　かぢ子</t>
    <rPh sb="0" eb="2">
      <t>タカヤマ</t>
    </rPh>
    <rPh sb="5" eb="6">
      <t>コ</t>
    </rPh>
    <phoneticPr fontId="26"/>
  </si>
  <si>
    <t>橋本　隆二</t>
    <rPh sb="0" eb="2">
      <t>ハシモト</t>
    </rPh>
    <rPh sb="3" eb="5">
      <t>リュウジ</t>
    </rPh>
    <phoneticPr fontId="26"/>
  </si>
  <si>
    <t>相馬　理奈</t>
    <rPh sb="0" eb="2">
      <t>ソウマ</t>
    </rPh>
    <rPh sb="3" eb="5">
      <t>リナ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</si>
  <si>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</si>
  <si>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</si>
  <si>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吹越　幸子</t>
    <rPh sb="0" eb="2">
      <t>フッコシ</t>
    </rPh>
    <rPh sb="3" eb="5">
      <t>サチコ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</si>
  <si>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</si>
  <si>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</si>
  <si>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Roｒ</t>
    <phoneticPr fontId="26"/>
  </si>
  <si>
    <t>WAIS－Ⅳ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</si>
  <si>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</si>
  <si>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男性：30</t>
    <rPh sb="0" eb="2">
      <t>ダンセイ</t>
    </rPh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</si>
  <si>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</si>
  <si>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</si>
  <si>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石原</t>
    <rPh sb="0" eb="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</si>
  <si>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</si>
  <si>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</si>
  <si>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清野　栄子</t>
    <rPh sb="0" eb="2">
      <t>キヨノ</t>
    </rPh>
    <rPh sb="3" eb="5">
      <t>エイコ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</si>
  <si>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</si>
  <si>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</si>
  <si>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木村　健</t>
    <rPh sb="0" eb="2">
      <t>キムラ</t>
    </rPh>
    <rPh sb="3" eb="4">
      <t>ケン</t>
    </rPh>
    <phoneticPr fontId="26"/>
  </si>
  <si>
    <t>長谷川　友和</t>
    <rPh sb="0" eb="3">
      <t>ハセガワ</t>
    </rPh>
    <rPh sb="4" eb="6">
      <t>トモカズ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</si>
  <si>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</si>
  <si>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</si>
  <si>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大塚　弘志</t>
    <rPh sb="0" eb="2">
      <t>オオツカ</t>
    </rPh>
    <rPh sb="3" eb="5">
      <t>ヒロシ</t>
    </rPh>
    <phoneticPr fontId="26"/>
  </si>
  <si>
    <t>町屋　自由</t>
    <rPh sb="0" eb="2">
      <t>マチヤ</t>
    </rPh>
    <rPh sb="3" eb="5">
      <t>ジユウ</t>
    </rPh>
    <phoneticPr fontId="26"/>
  </si>
  <si>
    <t>インフル予防接種</t>
    <rPh sb="4" eb="6">
      <t>ヨボウ</t>
    </rPh>
    <rPh sb="6" eb="8">
      <t>セッシュ</t>
    </rPh>
    <phoneticPr fontId="26"/>
  </si>
  <si>
    <t>ハロマンス(100㎎)　1A</t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</si>
  <si>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</si>
  <si>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</si>
  <si>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</si>
  <si>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</si>
  <si>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</si>
  <si>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住吉　鉄男</t>
    <rPh sb="0" eb="2">
      <t>スミヨシ</t>
    </rPh>
    <rPh sb="3" eb="5">
      <t>テツオ</t>
    </rPh>
    <phoneticPr fontId="26"/>
  </si>
  <si>
    <t>鷹架　イチ</t>
    <rPh sb="0" eb="1">
      <t>タカ</t>
    </rPh>
    <rPh sb="1" eb="2">
      <t>カ</t>
    </rPh>
    <phoneticPr fontId="26"/>
  </si>
  <si>
    <t>長谷川　トキ</t>
    <rPh sb="0" eb="3">
      <t>ハセガワ</t>
    </rPh>
    <phoneticPr fontId="26"/>
  </si>
  <si>
    <t>血液検査</t>
    <rPh sb="0" eb="2">
      <t>ケツエキ</t>
    </rPh>
    <rPh sb="2" eb="4">
      <t>ケンサ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</si>
  <si>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</si>
  <si>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小笠原　彩子</t>
    <rPh sb="0" eb="3">
      <t>オガサワラ</t>
    </rPh>
    <rPh sb="4" eb="6">
      <t>サイコ</t>
    </rPh>
    <phoneticPr fontId="26"/>
  </si>
  <si>
    <t>小原　遥</t>
    <rPh sb="0" eb="2">
      <t>オハラ</t>
    </rPh>
    <rPh sb="3" eb="4">
      <t>ハル</t>
    </rPh>
    <phoneticPr fontId="26"/>
  </si>
  <si>
    <t>遠嶋　千鶴</t>
    <rPh sb="0" eb="2">
      <t>トオシマ</t>
    </rPh>
    <rPh sb="3" eb="5">
      <t>チヅル</t>
    </rPh>
    <phoneticPr fontId="26"/>
  </si>
  <si>
    <t>金ヶ崎　いずみ</t>
    <rPh sb="0" eb="3">
      <t>カネガサキ</t>
    </rPh>
    <phoneticPr fontId="26"/>
  </si>
  <si>
    <t>東口メンタルクリニック</t>
    <rPh sb="0" eb="1">
      <t>ヒガシ</t>
    </rPh>
    <rPh sb="1" eb="2">
      <t>クチ</t>
    </rPh>
    <phoneticPr fontId="26"/>
  </si>
  <si>
    <t>高村　幸平</t>
    <rPh sb="0" eb="2">
      <t>タカムラ</t>
    </rPh>
    <rPh sb="3" eb="5">
      <t>コウヘイ</t>
    </rPh>
    <phoneticPr fontId="26"/>
  </si>
  <si>
    <t>齊藤　里美</t>
    <rPh sb="0" eb="2">
      <t>サイトウ</t>
    </rPh>
    <rPh sb="3" eb="5">
      <t>サトミ</t>
    </rPh>
    <phoneticPr fontId="26"/>
  </si>
  <si>
    <t>織笠　勝男</t>
    <rPh sb="0" eb="2">
      <t>オリカサ</t>
    </rPh>
    <rPh sb="3" eb="5">
      <t>カツオ</t>
    </rPh>
    <phoneticPr fontId="26"/>
  </si>
  <si>
    <t>久保　トワ</t>
    <rPh sb="0" eb="2">
      <t>クボ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</si>
  <si>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</si>
  <si>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</si>
  <si>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</si>
  <si>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</si>
  <si>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中村　鐐一</t>
    <rPh sb="0" eb="2">
      <t>ナカムラ</t>
    </rPh>
    <rPh sb="3" eb="5">
      <t>リョウイチ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</si>
  <si>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</si>
  <si>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</si>
  <si>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櫻田　清志</t>
    <rPh sb="0" eb="2">
      <t>サクラダ</t>
    </rPh>
    <rPh sb="3" eb="5">
      <t>キヨシ</t>
    </rPh>
    <phoneticPr fontId="26"/>
  </si>
  <si>
    <t>川守田　智恵子</t>
    <rPh sb="0" eb="3">
      <t>カワモリタ</t>
    </rPh>
    <rPh sb="4" eb="7">
      <t>チエコ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</si>
  <si>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</si>
  <si>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</si>
  <si>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</si>
  <si>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月舘　ユリ</t>
    <rPh sb="0" eb="1">
      <t>ツキ</t>
    </rPh>
    <rPh sb="1" eb="2">
      <t>ダテ</t>
    </rPh>
    <phoneticPr fontId="26"/>
  </si>
  <si>
    <t>杉山　義雄</t>
    <rPh sb="0" eb="2">
      <t>スギヤマ</t>
    </rPh>
    <rPh sb="3" eb="5">
      <t>ヨシオ</t>
    </rPh>
    <phoneticPr fontId="26"/>
  </si>
  <si>
    <t>櫻田　清志</t>
    <rPh sb="0" eb="2">
      <t>サクラダ</t>
    </rPh>
    <rPh sb="3" eb="5">
      <t>キヨシ</t>
    </rPh>
    <phoneticPr fontId="26"/>
  </si>
  <si>
    <t>月舘　ユリ</t>
    <rPh sb="0" eb="1">
      <t>ツキ</t>
    </rPh>
    <rPh sb="1" eb="2">
      <t>ダテ</t>
    </rPh>
    <phoneticPr fontId="26"/>
  </si>
  <si>
    <t>WAIS</t>
    <phoneticPr fontId="26"/>
  </si>
  <si>
    <t>鳥谷部　トヨ</t>
    <rPh sb="0" eb="3">
      <t>トリヤベ</t>
    </rPh>
    <phoneticPr fontId="26"/>
  </si>
  <si>
    <t>・</t>
    <phoneticPr fontId="26"/>
  </si>
  <si>
    <t>・</t>
    <phoneticPr fontId="26"/>
  </si>
  <si>
    <t>下田　守雄</t>
    <rPh sb="0" eb="2">
      <t>シモダ</t>
    </rPh>
    <rPh sb="3" eb="5">
      <t>モリオ</t>
    </rPh>
    <phoneticPr fontId="26"/>
  </si>
  <si>
    <t>浦田　きよみ</t>
    <rPh sb="0" eb="2">
      <t>ウラタ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</si>
  <si>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</si>
  <si>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</si>
  <si>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</si>
  <si>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中村　留理子</t>
    <rPh sb="0" eb="2">
      <t>ナカムラ</t>
    </rPh>
    <rPh sb="3" eb="6">
      <t>ルリコ</t>
    </rPh>
    <phoneticPr fontId="26"/>
  </si>
  <si>
    <t>鳥谷部　トヨ</t>
    <rPh sb="0" eb="3">
      <t>トリヤベ</t>
    </rPh>
    <phoneticPr fontId="26"/>
  </si>
  <si>
    <t>血液検査　HDS-R　MMSE</t>
    <rPh sb="0" eb="2">
      <t>ケツエキ</t>
    </rPh>
    <rPh sb="2" eb="4">
      <t>ケンサ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</si>
  <si>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</si>
  <si>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杉本　悠敏</t>
    <phoneticPr fontId="26"/>
  </si>
  <si>
    <t>カウンセリング</t>
    <phoneticPr fontId="26"/>
  </si>
  <si>
    <t>中村　留理子</t>
    <rPh sb="0" eb="2">
      <t>ナカムラ</t>
    </rPh>
    <rPh sb="3" eb="6">
      <t>ルリコ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</si>
  <si>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</si>
  <si>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</si>
  <si>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</si>
  <si>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</si>
  <si>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</si>
  <si>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</si>
  <si>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</si>
  <si>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</si>
  <si>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</si>
  <si>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金</t>
    <rPh sb="0" eb="1">
      <t>キン</t>
    </rPh>
    <phoneticPr fontId="26"/>
  </si>
  <si>
    <t>大野　とし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</si>
  <si>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</si>
  <si>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山本　キヨ</t>
    <rPh sb="0" eb="2">
      <t>ヤマモト</t>
    </rPh>
    <phoneticPr fontId="26"/>
  </si>
  <si>
    <t>佐々木　光政</t>
    <rPh sb="0" eb="3">
      <t>ササキ</t>
    </rPh>
    <rPh sb="4" eb="6">
      <t>ミツマサ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</si>
  <si>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</si>
  <si>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</si>
  <si>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田村　とよ</t>
    <rPh sb="0" eb="2">
      <t>タムラ</t>
    </rPh>
    <phoneticPr fontId="26"/>
  </si>
  <si>
    <t>伊藤　よし子</t>
    <rPh sb="0" eb="2">
      <t>イトウ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</si>
  <si>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</si>
  <si>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木村　信博</t>
    <rPh sb="0" eb="2">
      <t>キムラ</t>
    </rPh>
    <rPh sb="3" eb="4">
      <t>ノブ</t>
    </rPh>
    <rPh sb="4" eb="5">
      <t>ヒロ</t>
    </rPh>
    <phoneticPr fontId="26"/>
  </si>
  <si>
    <t>・</t>
    <phoneticPr fontId="26"/>
  </si>
  <si>
    <t>類家　せき</t>
    <rPh sb="0" eb="1">
      <t>ルイ</t>
    </rPh>
    <rPh sb="1" eb="2">
      <t>ケ</t>
    </rPh>
    <phoneticPr fontId="26"/>
  </si>
  <si>
    <t>奥平　民雄</t>
    <rPh sb="0" eb="2">
      <t>オクダイラ</t>
    </rPh>
    <rPh sb="3" eb="5">
      <t>タミオ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</si>
  <si>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</si>
  <si>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rPh sb="0" eb="2">
      <t>ケツエキ</t>
    </rPh>
    <rPh sb="2" eb="4">
      <t>ケンサ</t>
    </rPh>
    <phoneticPr fontId="26"/>
  </si>
  <si>
    <t>川原　明</t>
    <rPh sb="0" eb="2">
      <t>カワハラ</t>
    </rPh>
    <rPh sb="3" eb="4">
      <t>アキラ</t>
    </rPh>
    <phoneticPr fontId="26"/>
  </si>
  <si>
    <t>蒔苗　美穂子</t>
    <rPh sb="0" eb="2">
      <t>マカナエ</t>
    </rPh>
    <rPh sb="3" eb="6">
      <t>ミホコ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</si>
  <si>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</si>
  <si>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増田　大和</t>
    <rPh sb="0" eb="2">
      <t>マスダ</t>
    </rPh>
    <rPh sb="3" eb="5">
      <t>ヤマト</t>
    </rPh>
    <phoneticPr fontId="26"/>
  </si>
  <si>
    <t>小笠原　康太</t>
    <rPh sb="0" eb="3">
      <t>オガサワラ</t>
    </rPh>
    <rPh sb="4" eb="6">
      <t>コウタ</t>
    </rPh>
    <phoneticPr fontId="26"/>
  </si>
  <si>
    <t>福田　フサイ</t>
    <rPh sb="0" eb="2">
      <t>フクダ</t>
    </rPh>
    <phoneticPr fontId="26"/>
  </si>
  <si>
    <t>・</t>
    <phoneticPr fontId="26"/>
  </si>
  <si>
    <t>ADAS</t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</si>
  <si>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</si>
  <si>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</si>
  <si>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</si>
  <si>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</si>
  <si>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</si>
  <si>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</si>
  <si>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</si>
  <si>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</si>
  <si>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</si>
  <si>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工藤　嘉子</t>
    <rPh sb="0" eb="2">
      <t>クドウ</t>
    </rPh>
    <rPh sb="3" eb="5">
      <t>ヨシコ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</si>
  <si>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</si>
  <si>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</si>
  <si>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舩山　ゆかり</t>
    <rPh sb="0" eb="2">
      <t>フナヤマ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</si>
  <si>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</si>
  <si>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</si>
  <si>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</si>
  <si>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千葉　幸子</t>
    <rPh sb="0" eb="2">
      <t>チバ</t>
    </rPh>
    <rPh sb="3" eb="5">
      <t>サチコ</t>
    </rPh>
    <phoneticPr fontId="26"/>
  </si>
  <si>
    <t>川村　華子</t>
    <rPh sb="0" eb="2">
      <t>カワムラ</t>
    </rPh>
    <rPh sb="3" eb="5">
      <t>ハナコ</t>
    </rPh>
    <phoneticPr fontId="26"/>
  </si>
  <si>
    <t>岩舘　タツ</t>
    <rPh sb="0" eb="2">
      <t>イワダテ</t>
    </rPh>
    <phoneticPr fontId="26"/>
  </si>
  <si>
    <t>橋本　アヤ</t>
    <rPh sb="0" eb="2">
      <t>ハシモト</t>
    </rPh>
    <phoneticPr fontId="26"/>
  </si>
  <si>
    <t>千葉　良</t>
    <rPh sb="0" eb="2">
      <t>チバ</t>
    </rPh>
    <rPh sb="3" eb="4">
      <t>リョウ</t>
    </rPh>
    <phoneticPr fontId="26"/>
  </si>
  <si>
    <t>増田　豊</t>
    <rPh sb="0" eb="2">
      <t>マスダ</t>
    </rPh>
    <rPh sb="3" eb="4">
      <t>ユタ</t>
    </rPh>
    <phoneticPr fontId="26"/>
  </si>
  <si>
    <t>まつぞのクリニック</t>
    <phoneticPr fontId="26"/>
  </si>
  <si>
    <t>川村　マツエ</t>
    <rPh sb="0" eb="2">
      <t>カワムラ</t>
    </rPh>
    <phoneticPr fontId="26"/>
  </si>
  <si>
    <t>・</t>
    <phoneticPr fontId="26"/>
  </si>
  <si>
    <t>佐藤　義昭</t>
    <rPh sb="0" eb="2">
      <t>サトウ</t>
    </rPh>
    <rPh sb="3" eb="5">
      <t>ヨシアキ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</si>
  <si>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</si>
  <si>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</si>
  <si>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</si>
  <si>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</si>
  <si>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</si>
  <si>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</si>
  <si>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</si>
  <si>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</si>
  <si>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</si>
  <si>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</si>
  <si>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</si>
  <si>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増田　大和</t>
    <rPh sb="0" eb="2">
      <t>マスダ</t>
    </rPh>
    <rPh sb="3" eb="5">
      <t>ヤマト</t>
    </rPh>
    <phoneticPr fontId="26"/>
  </si>
  <si>
    <t>小笠原　康太</t>
    <rPh sb="0" eb="3">
      <t>オガサワラ</t>
    </rPh>
    <rPh sb="4" eb="6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</si>
  <si>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</si>
  <si>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坂本　龍之介</t>
    <rPh sb="0" eb="2">
      <t>サカモト</t>
    </rPh>
    <rPh sb="3" eb="6">
      <t>リュウノスケ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</si>
  <si>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</si>
  <si>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三上　小春</t>
    <rPh sb="0" eb="2">
      <t>ミカミ</t>
    </rPh>
    <rPh sb="3" eb="5">
      <t>コハル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</si>
  <si>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</si>
  <si>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</si>
  <si>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</si>
  <si>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</si>
  <si>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</si>
  <si>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渡邊　クニ</t>
    <rPh sb="0" eb="2">
      <t>ワタナベ</t>
    </rPh>
    <phoneticPr fontId="26"/>
  </si>
  <si>
    <t>中村　としゑ</t>
    <rPh sb="0" eb="2">
      <t>ナカムラ</t>
    </rPh>
    <phoneticPr fontId="26"/>
  </si>
  <si>
    <t>林　成信</t>
    <rPh sb="0" eb="1">
      <t>ハヤシ</t>
    </rPh>
    <phoneticPr fontId="26"/>
  </si>
  <si>
    <t>福田　フサイ</t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</si>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</sst>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67" xfId="0" applyFont="1" applyBorder="1" applyAlignment="1">
      <alignment vertical="center"/>
    </xf>
    <xf numFmtId="0" fontId="27" fillId="0" borderId="43" xfId="0" applyFont="1" applyBorder="1" applyAlignment="1">
      <alignment vertical="center"/>
    </xf>
    <xf numFmtId="0" fontId="27" fillId="0" borderId="68" xfId="0" applyFont="1" applyBorder="1" applyAlignment="1">
      <alignment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">
        <v>166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 t="s">
        <v>167</v>
      </c>
      <c r="J5" s="218"/>
      <c r="K5" s="218"/>
      <c r="L5" s="218"/>
      <c r="M5" s="219"/>
      <c r="N5" s="220" t="s">
        <v>168</v>
      </c>
      <c r="O5" s="221"/>
      <c r="P5" s="133"/>
      <c r="Q5" s="222" t="s">
        <v>11</v>
      </c>
      <c r="R5" s="223"/>
      <c r="S5" s="223"/>
      <c r="T5" s="224"/>
      <c r="U5" s="225" t="s">
        <v>172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170</v>
      </c>
      <c r="B6" s="239"/>
      <c r="C6" s="239"/>
      <c r="D6" s="239"/>
      <c r="E6" s="239"/>
      <c r="F6" s="248"/>
      <c r="G6" s="238" t="s">
        <v>171</v>
      </c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 t="s">
        <v>173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246" t="s">
        <v>175</v>
      </c>
      <c r="H9" s="246"/>
      <c r="I9" s="246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246" t="s">
        <v>193</v>
      </c>
      <c r="R9" s="246"/>
      <c r="S9" s="246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246" t="s">
        <v>226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246" t="s">
        <v>176</v>
      </c>
      <c r="H10" s="246"/>
      <c r="I10" s="246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246" t="s">
        <v>194</v>
      </c>
      <c r="R10" s="246"/>
      <c r="S10" s="24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46" t="s">
        <v>228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246" t="s">
        <v>177</v>
      </c>
      <c r="H11" s="246"/>
      <c r="I11" s="246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246" t="s">
        <v>195</v>
      </c>
      <c r="R11" s="246"/>
      <c r="S11" s="246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255" t="s">
        <v>211</v>
      </c>
      <c r="AB11" s="255"/>
      <c r="AC11" s="25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246" t="s">
        <v>179</v>
      </c>
      <c r="H12" s="246"/>
      <c r="I12" s="246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246" t="s">
        <v>196</v>
      </c>
      <c r="R12" s="246"/>
      <c r="S12" s="246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46" t="s">
        <v>217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246" t="s">
        <v>180</v>
      </c>
      <c r="H13" s="246"/>
      <c r="I13" s="246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246" t="s">
        <v>197</v>
      </c>
      <c r="R13" s="246"/>
      <c r="S13" s="24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46" t="s">
        <v>218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246" t="s">
        <v>181</v>
      </c>
      <c r="H14" s="246"/>
      <c r="I14" s="246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246" t="s">
        <v>185</v>
      </c>
      <c r="R14" s="246"/>
      <c r="S14" s="246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46" t="s">
        <v>219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246" t="s">
        <v>182</v>
      </c>
      <c r="H15" s="246"/>
      <c r="I15" s="246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246" t="s">
        <v>198</v>
      </c>
      <c r="R15" s="246"/>
      <c r="S15" s="24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46" t="s">
        <v>220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246" t="s">
        <v>183</v>
      </c>
      <c r="H16" s="246"/>
      <c r="I16" s="246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246" t="s">
        <v>199</v>
      </c>
      <c r="R16" s="246"/>
      <c r="S16" s="24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46" t="s">
        <v>221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246" t="s">
        <v>184</v>
      </c>
      <c r="H17" s="246"/>
      <c r="I17" s="246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246" t="s">
        <v>216</v>
      </c>
      <c r="R17" s="246"/>
      <c r="S17" s="24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46" t="s">
        <v>222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246" t="s">
        <v>187</v>
      </c>
      <c r="H18" s="246"/>
      <c r="I18" s="246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246" t="s">
        <v>202</v>
      </c>
      <c r="R18" s="246"/>
      <c r="S18" s="24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46" t="s">
        <v>229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246" t="s">
        <v>188</v>
      </c>
      <c r="H19" s="246"/>
      <c r="I19" s="246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246" t="s">
        <v>203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56" t="s">
        <v>230</v>
      </c>
      <c r="AB19" s="256"/>
      <c r="AC19" s="25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246" t="s">
        <v>225</v>
      </c>
      <c r="H20" s="246"/>
      <c r="I20" s="246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246" t="s">
        <v>204</v>
      </c>
      <c r="R20" s="246"/>
      <c r="S20" s="246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246" t="s">
        <v>233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246" t="s">
        <v>189</v>
      </c>
      <c r="H21" s="246"/>
      <c r="I21" s="246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246" t="s">
        <v>205</v>
      </c>
      <c r="R21" s="246"/>
      <c r="S21" s="246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246" t="s">
        <v>232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246" t="s">
        <v>190</v>
      </c>
      <c r="H22" s="246"/>
      <c r="I22" s="246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246" t="s">
        <v>206</v>
      </c>
      <c r="R22" s="246"/>
      <c r="S22" s="246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246" t="s">
        <v>210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246" t="s">
        <v>191</v>
      </c>
      <c r="H23" s="246"/>
      <c r="I23" s="246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246" t="s">
        <v>207</v>
      </c>
      <c r="R23" s="246"/>
      <c r="S23" s="246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246" t="s">
        <v>192</v>
      </c>
      <c r="AB23" s="246"/>
      <c r="AC23" s="24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46" t="s">
        <v>208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46" t="s">
        <v>234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235</v>
      </c>
      <c r="AB24" s="246"/>
      <c r="AC24" s="246"/>
      <c r="AD24" s="30" t="s">
        <v>19</v>
      </c>
    </row>
    <row r="25" spans="1:45" s="18" customFormat="1" ht="15" customHeight="1" thickBot="1">
      <c r="A25" s="261" t="s">
        <v>20</v>
      </c>
      <c r="B25" s="262"/>
      <c r="C25" s="262"/>
      <c r="D25" s="262"/>
      <c r="E25" s="94" t="s">
        <v>21</v>
      </c>
      <c r="F25" s="263">
        <f>COUNTIF(B9:B24,"・")+COUNTIF(L9:L24,"・")+COUNTIF(V9:V24,"・")</f>
        <v>3</v>
      </c>
      <c r="G25" s="264"/>
      <c r="H25" s="95" t="s">
        <v>22</v>
      </c>
      <c r="I25" s="94" t="s">
        <v>23</v>
      </c>
      <c r="J25" s="263">
        <f>COUNTIF(C9:C24,"・")+COUNTIF(M9:M24,"・")+COUNTIF(W9:W24,"・")</f>
        <v>45</v>
      </c>
      <c r="K25" s="263"/>
      <c r="L25" s="95" t="s">
        <v>22</v>
      </c>
      <c r="M25" s="94" t="s">
        <v>24</v>
      </c>
      <c r="N25" s="263">
        <f>SUM(F25:K25)</f>
        <v>48</v>
      </c>
      <c r="O25" s="263"/>
      <c r="P25" s="263"/>
      <c r="Q25" s="95" t="s">
        <v>22</v>
      </c>
      <c r="R25" s="139" t="s">
        <v>3</v>
      </c>
      <c r="S25" s="139" t="s">
        <v>25</v>
      </c>
      <c r="T25" s="263">
        <f>COUNTIF(D9:D24,"・")+COUNTIF(N9:N24,"・")+COUNTIF(X9:X24,"・")</f>
        <v>47</v>
      </c>
      <c r="U25" s="263"/>
      <c r="V25" s="263"/>
      <c r="W25" s="139" t="s">
        <v>22</v>
      </c>
      <c r="X25" s="139" t="s">
        <v>26</v>
      </c>
      <c r="Y25" s="139" t="s">
        <v>27</v>
      </c>
      <c r="Z25" s="263">
        <f>COUNTIF(E9:E24,"・")+COUNTIF(O9:O24,"・")+COUNTIF(Y9:Y24,"・")</f>
        <v>1</v>
      </c>
      <c r="AA25" s="265"/>
      <c r="AB25" s="26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7" t="s">
        <v>28</v>
      </c>
      <c r="B27" s="258"/>
      <c r="C27" s="258"/>
      <c r="D27" s="258"/>
      <c r="E27" s="258"/>
      <c r="F27" s="235" t="s">
        <v>29</v>
      </c>
      <c r="G27" s="210"/>
      <c r="H27" s="210"/>
      <c r="I27" s="210"/>
      <c r="J27" s="211"/>
      <c r="K27" s="259" t="s">
        <v>30</v>
      </c>
      <c r="L27" s="260"/>
      <c r="M27" s="260"/>
      <c r="N27" s="260"/>
      <c r="O27" s="260"/>
      <c r="P27" s="235" t="s">
        <v>31</v>
      </c>
      <c r="Q27" s="210"/>
      <c r="R27" s="210"/>
      <c r="S27" s="210"/>
      <c r="T27" s="211"/>
      <c r="U27" s="210" t="s">
        <v>34</v>
      </c>
      <c r="V27" s="210"/>
      <c r="W27" s="210"/>
      <c r="X27" s="210"/>
      <c r="Y27" s="210"/>
      <c r="Z27" s="211"/>
      <c r="AA27" s="222" t="s">
        <v>35</v>
      </c>
      <c r="AB27" s="223"/>
      <c r="AC27" s="223"/>
      <c r="AD27" s="224"/>
      <c r="AR27" s="18"/>
    </row>
    <row r="28" spans="1:45" s="18" customFormat="1" ht="15" customHeight="1" thickBot="1">
      <c r="A28" s="266"/>
      <c r="B28" s="267"/>
      <c r="C28" s="267"/>
      <c r="D28" s="268"/>
      <c r="E28" s="42" t="s">
        <v>19</v>
      </c>
      <c r="F28" s="269"/>
      <c r="G28" s="270"/>
      <c r="H28" s="270"/>
      <c r="I28" s="270"/>
      <c r="J28" s="270"/>
      <c r="K28" s="266" t="s">
        <v>236</v>
      </c>
      <c r="L28" s="271"/>
      <c r="M28" s="271"/>
      <c r="N28" s="268"/>
      <c r="O28" s="135" t="s">
        <v>19</v>
      </c>
      <c r="P28" s="272" t="s">
        <v>237</v>
      </c>
      <c r="Q28" s="273"/>
      <c r="R28" s="273"/>
      <c r="S28" s="273"/>
      <c r="T28" s="273"/>
      <c r="U28" s="266"/>
      <c r="V28" s="271"/>
      <c r="W28" s="271"/>
      <c r="X28" s="271"/>
      <c r="Y28" s="271"/>
      <c r="Z28" s="43" t="s">
        <v>19</v>
      </c>
      <c r="AA28" s="274"/>
      <c r="AB28" s="271"/>
      <c r="AC28" s="271"/>
      <c r="AD28" s="275"/>
      <c r="AR28" s="41"/>
    </row>
    <row r="29" spans="1:45" s="18" customFormat="1" ht="14.25" customHeight="1" thickBot="1">
      <c r="A29" s="276" t="s">
        <v>32</v>
      </c>
      <c r="B29" s="277"/>
      <c r="C29" s="277"/>
      <c r="D29" s="277"/>
      <c r="E29" s="209"/>
      <c r="F29" s="235" t="s">
        <v>33</v>
      </c>
      <c r="G29" s="210"/>
      <c r="H29" s="210"/>
      <c r="I29" s="210"/>
      <c r="J29" s="211"/>
      <c r="K29" s="210" t="s">
        <v>34</v>
      </c>
      <c r="L29" s="210"/>
      <c r="M29" s="210"/>
      <c r="N29" s="210"/>
      <c r="O29" s="210"/>
      <c r="P29" s="235" t="s">
        <v>35</v>
      </c>
      <c r="Q29" s="210"/>
      <c r="R29" s="210"/>
      <c r="S29" s="210"/>
      <c r="T29" s="278"/>
      <c r="U29" s="279"/>
      <c r="V29" s="280"/>
      <c r="W29" s="280"/>
      <c r="X29" s="280"/>
      <c r="Y29" s="280"/>
      <c r="Z29" s="44" t="s">
        <v>19</v>
      </c>
      <c r="AA29" s="215"/>
      <c r="AB29" s="213"/>
      <c r="AC29" s="213"/>
      <c r="AD29" s="216"/>
      <c r="AR29" s="73"/>
      <c r="AS29" s="73"/>
    </row>
    <row r="30" spans="1:45" s="18" customFormat="1" ht="15" customHeight="1">
      <c r="A30" s="291" t="s">
        <v>178</v>
      </c>
      <c r="B30" s="270"/>
      <c r="C30" s="270"/>
      <c r="D30" s="270"/>
      <c r="E30" s="45" t="s">
        <v>19</v>
      </c>
      <c r="F30" s="292" t="s">
        <v>224</v>
      </c>
      <c r="G30" s="293"/>
      <c r="H30" s="293"/>
      <c r="I30" s="293"/>
      <c r="J30" s="294"/>
      <c r="K30" s="266" t="s">
        <v>181</v>
      </c>
      <c r="L30" s="271"/>
      <c r="M30" s="271"/>
      <c r="N30" s="271"/>
      <c r="O30" s="46" t="s">
        <v>19</v>
      </c>
      <c r="P30" s="295" t="s">
        <v>209</v>
      </c>
      <c r="Q30" s="296"/>
      <c r="R30" s="296"/>
      <c r="S30" s="296"/>
      <c r="T30" s="297"/>
      <c r="U30" s="291"/>
      <c r="V30" s="298"/>
      <c r="W30" s="298"/>
      <c r="X30" s="298"/>
      <c r="Y30" s="298"/>
      <c r="Z30" s="46" t="s">
        <v>19</v>
      </c>
      <c r="AA30" s="220"/>
      <c r="AB30" s="299"/>
      <c r="AC30" s="299"/>
      <c r="AD30" s="300"/>
    </row>
    <row r="31" spans="1:45" s="18" customFormat="1" ht="15" customHeight="1">
      <c r="A31" s="281" t="s">
        <v>184</v>
      </c>
      <c r="B31" s="280"/>
      <c r="C31" s="280"/>
      <c r="D31" s="280"/>
      <c r="E31" s="47" t="s">
        <v>19</v>
      </c>
      <c r="F31" s="215" t="s">
        <v>186</v>
      </c>
      <c r="G31" s="282"/>
      <c r="H31" s="282"/>
      <c r="I31" s="282"/>
      <c r="J31" s="283"/>
      <c r="K31" s="281" t="s">
        <v>213</v>
      </c>
      <c r="L31" s="284"/>
      <c r="M31" s="284"/>
      <c r="N31" s="284"/>
      <c r="O31" s="44" t="s">
        <v>19</v>
      </c>
      <c r="P31" s="285" t="s">
        <v>214</v>
      </c>
      <c r="Q31" s="286"/>
      <c r="R31" s="286"/>
      <c r="S31" s="286"/>
      <c r="T31" s="287"/>
      <c r="U31" s="281"/>
      <c r="V31" s="280"/>
      <c r="W31" s="280"/>
      <c r="X31" s="280"/>
      <c r="Y31" s="288"/>
      <c r="Z31" s="47" t="s">
        <v>19</v>
      </c>
      <c r="AA31" s="289"/>
      <c r="AB31" s="289"/>
      <c r="AC31" s="289"/>
      <c r="AD31" s="290"/>
      <c r="AF31" s="74"/>
    </row>
    <row r="32" spans="1:45" s="18" customFormat="1" ht="15" customHeight="1" thickBot="1">
      <c r="A32" s="281" t="s">
        <v>234</v>
      </c>
      <c r="B32" s="280"/>
      <c r="C32" s="280"/>
      <c r="D32" s="280"/>
      <c r="E32" s="47" t="s">
        <v>19</v>
      </c>
      <c r="F32" s="215" t="s">
        <v>238</v>
      </c>
      <c r="G32" s="282"/>
      <c r="H32" s="282"/>
      <c r="I32" s="282"/>
      <c r="J32" s="283"/>
      <c r="K32" s="217" t="s">
        <v>215</v>
      </c>
      <c r="L32" s="218"/>
      <c r="M32" s="218"/>
      <c r="N32" s="218"/>
      <c r="O32" s="44" t="s">
        <v>19</v>
      </c>
      <c r="P32" s="309" t="s">
        <v>223</v>
      </c>
      <c r="Q32" s="310"/>
      <c r="R32" s="310"/>
      <c r="S32" s="310"/>
      <c r="T32" s="311"/>
      <c r="U32" s="316"/>
      <c r="V32" s="317"/>
      <c r="W32" s="317"/>
      <c r="X32" s="317"/>
      <c r="Y32" s="318"/>
      <c r="Z32" s="48" t="s">
        <v>19</v>
      </c>
      <c r="AA32" s="319"/>
      <c r="AB32" s="319"/>
      <c r="AC32" s="319"/>
      <c r="AD32" s="320"/>
    </row>
    <row r="33" spans="1:44" s="18" customFormat="1" ht="15" customHeight="1">
      <c r="A33" s="281"/>
      <c r="B33" s="280"/>
      <c r="C33" s="280"/>
      <c r="D33" s="280"/>
      <c r="E33" s="47" t="s">
        <v>19</v>
      </c>
      <c r="F33" s="301"/>
      <c r="G33" s="280"/>
      <c r="H33" s="280"/>
      <c r="I33" s="280"/>
      <c r="J33" s="302"/>
      <c r="K33" s="315"/>
      <c r="L33" s="299"/>
      <c r="M33" s="299"/>
      <c r="N33" s="299"/>
      <c r="O33" s="44" t="s">
        <v>19</v>
      </c>
      <c r="P33" s="312"/>
      <c r="Q33" s="313"/>
      <c r="R33" s="313"/>
      <c r="S33" s="313"/>
      <c r="T33" s="314"/>
      <c r="U33" s="303" t="s">
        <v>36</v>
      </c>
      <c r="V33" s="304"/>
      <c r="W33" s="304"/>
      <c r="X33" s="304"/>
      <c r="Y33" s="304"/>
      <c r="Z33" s="304"/>
      <c r="AA33" s="304"/>
      <c r="AB33" s="304"/>
      <c r="AC33" s="304"/>
      <c r="AD33" s="305"/>
    </row>
    <row r="34" spans="1:44" s="18" customFormat="1" ht="15" customHeight="1">
      <c r="A34" s="281"/>
      <c r="B34" s="280"/>
      <c r="C34" s="280"/>
      <c r="D34" s="280"/>
      <c r="E34" s="47" t="s">
        <v>19</v>
      </c>
      <c r="F34" s="301"/>
      <c r="G34" s="280"/>
      <c r="H34" s="280"/>
      <c r="I34" s="280"/>
      <c r="J34" s="302"/>
      <c r="K34" s="281"/>
      <c r="L34" s="284"/>
      <c r="M34" s="284"/>
      <c r="N34" s="284"/>
      <c r="O34" s="44" t="s">
        <v>19</v>
      </c>
      <c r="P34" s="301"/>
      <c r="Q34" s="280"/>
      <c r="R34" s="280"/>
      <c r="S34" s="280"/>
      <c r="T34" s="302"/>
      <c r="U34" s="306" t="s">
        <v>37</v>
      </c>
      <c r="V34" s="307"/>
      <c r="W34" s="307"/>
      <c r="X34" s="30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42" t="s">
        <v>40</v>
      </c>
      <c r="B35" s="343"/>
      <c r="C35" s="343"/>
      <c r="D35" s="343"/>
      <c r="E35" s="53"/>
      <c r="F35" s="344" t="s">
        <v>41</v>
      </c>
      <c r="G35" s="343"/>
      <c r="H35" s="343"/>
      <c r="I35" s="343"/>
      <c r="J35" s="345"/>
      <c r="K35" s="342" t="s">
        <v>42</v>
      </c>
      <c r="L35" s="346"/>
      <c r="M35" s="346"/>
      <c r="N35" s="346"/>
      <c r="O35" s="54"/>
      <c r="P35" s="347" t="s">
        <v>78</v>
      </c>
      <c r="Q35" s="348"/>
      <c r="R35" s="348"/>
      <c r="S35" s="348"/>
      <c r="T35" s="349"/>
      <c r="U35" s="350" t="s">
        <v>43</v>
      </c>
      <c r="V35" s="232"/>
      <c r="W35" s="232"/>
      <c r="X35" s="233"/>
      <c r="Y35" s="351">
        <v>0.75</v>
      </c>
      <c r="Z35" s="213"/>
      <c r="AA35" s="214"/>
      <c r="AB35" s="330" t="s">
        <v>174</v>
      </c>
      <c r="AC35" s="232"/>
      <c r="AD35" s="331"/>
      <c r="AE35" s="137"/>
    </row>
    <row r="36" spans="1:44" s="18" customFormat="1" ht="15" customHeight="1" thickBot="1">
      <c r="A36" s="247">
        <v>0</v>
      </c>
      <c r="B36" s="239"/>
      <c r="C36" s="239"/>
      <c r="D36" s="239"/>
      <c r="E36" s="248"/>
      <c r="F36" s="238">
        <v>0</v>
      </c>
      <c r="G36" s="332"/>
      <c r="H36" s="332"/>
      <c r="I36" s="332"/>
      <c r="J36" s="249"/>
      <c r="K36" s="247">
        <v>0</v>
      </c>
      <c r="L36" s="239"/>
      <c r="M36" s="239"/>
      <c r="N36" s="239"/>
      <c r="O36" s="248"/>
      <c r="P36" s="333" t="s">
        <v>241</v>
      </c>
      <c r="Q36" s="334"/>
      <c r="R36" s="334"/>
      <c r="S36" s="334"/>
      <c r="T36" s="335"/>
      <c r="U36" s="247" t="s">
        <v>62</v>
      </c>
      <c r="V36" s="239"/>
      <c r="W36" s="239"/>
      <c r="X36" s="248"/>
      <c r="Y36" s="336">
        <v>0.75</v>
      </c>
      <c r="Z36" s="337"/>
      <c r="AA36" s="338"/>
      <c r="AB36" s="339" t="s">
        <v>167</v>
      </c>
      <c r="AC36" s="340"/>
      <c r="AD36" s="341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21"/>
      <c r="B39" s="322"/>
      <c r="C39" s="322"/>
      <c r="D39" s="322"/>
      <c r="E39" s="322"/>
      <c r="F39" s="322"/>
      <c r="G39" s="323" t="s">
        <v>239</v>
      </c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5"/>
    </row>
    <row r="40" spans="1:44" s="18" customFormat="1" ht="15" customHeight="1">
      <c r="A40" s="321"/>
      <c r="B40" s="322"/>
      <c r="C40" s="322"/>
      <c r="D40" s="322"/>
      <c r="E40" s="322"/>
      <c r="F40" s="322"/>
      <c r="G40" s="323" t="s">
        <v>240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 thickBot="1">
      <c r="A41" s="326"/>
      <c r="B41" s="327"/>
      <c r="C41" s="327"/>
      <c r="D41" s="327"/>
      <c r="E41" s="327"/>
      <c r="F41" s="327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168</v>
      </c>
      <c r="O5" s="221"/>
      <c r="P5" s="133"/>
      <c r="Q5" s="222" t="s">
        <v>11</v>
      </c>
      <c r="R5" s="223"/>
      <c r="S5" s="223"/>
      <c r="T5" s="224"/>
      <c r="U5" s="225" t="s">
        <v>309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 t="s">
        <v>310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246" t="s">
        <v>242</v>
      </c>
      <c r="H9" s="246"/>
      <c r="I9" s="246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246" t="s">
        <v>263</v>
      </c>
      <c r="R9" s="246"/>
      <c r="S9" s="246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246" t="s">
        <v>279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246" t="s">
        <v>244</v>
      </c>
      <c r="H10" s="246"/>
      <c r="I10" s="246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246" t="s">
        <v>264</v>
      </c>
      <c r="R10" s="246"/>
      <c r="S10" s="246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246" t="s">
        <v>280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246" t="s">
        <v>245</v>
      </c>
      <c r="H11" s="246"/>
      <c r="I11" s="246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246" t="s">
        <v>314</v>
      </c>
      <c r="R11" s="246"/>
      <c r="S11" s="246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246" t="s">
        <v>324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246" t="s">
        <v>246</v>
      </c>
      <c r="H12" s="246"/>
      <c r="I12" s="246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246" t="s">
        <v>265</v>
      </c>
      <c r="R12" s="246"/>
      <c r="S12" s="246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246" t="s">
        <v>281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246" t="s">
        <v>247</v>
      </c>
      <c r="H13" s="246"/>
      <c r="I13" s="246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246" t="s">
        <v>266</v>
      </c>
      <c r="R13" s="246"/>
      <c r="S13" s="246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246" t="s">
        <v>282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246" t="s">
        <v>248</v>
      </c>
      <c r="H14" s="246"/>
      <c r="I14" s="246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246" t="s">
        <v>267</v>
      </c>
      <c r="R14" s="246"/>
      <c r="S14" s="246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246" t="s">
        <v>283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246" t="s">
        <v>249</v>
      </c>
      <c r="H15" s="246"/>
      <c r="I15" s="246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246" t="s">
        <v>268</v>
      </c>
      <c r="R15" s="246"/>
      <c r="S15" s="246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246" t="s">
        <v>284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246" t="s">
        <v>250</v>
      </c>
      <c r="H16" s="246"/>
      <c r="I16" s="246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246" t="s">
        <v>269</v>
      </c>
      <c r="R16" s="246"/>
      <c r="S16" s="246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246" t="s">
        <v>321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246" t="s">
        <v>251</v>
      </c>
      <c r="H17" s="246"/>
      <c r="I17" s="246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246" t="s">
        <v>270</v>
      </c>
      <c r="R17" s="246"/>
      <c r="S17" s="246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246" t="s">
        <v>286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255" t="s">
        <v>252</v>
      </c>
      <c r="H18" s="255"/>
      <c r="I18" s="255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246" t="s">
        <v>271</v>
      </c>
      <c r="R18" s="246"/>
      <c r="S18" s="246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246" t="s">
        <v>285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246" t="s">
        <v>253</v>
      </c>
      <c r="H19" s="246"/>
      <c r="I19" s="246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256" t="s">
        <v>272</v>
      </c>
      <c r="R19" s="256"/>
      <c r="S19" s="256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246" t="s">
        <v>287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246" t="s">
        <v>254</v>
      </c>
      <c r="H20" s="246"/>
      <c r="I20" s="246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246" t="s">
        <v>273</v>
      </c>
      <c r="R20" s="246"/>
      <c r="S20" s="246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246" t="s">
        <v>288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246" t="s">
        <v>255</v>
      </c>
      <c r="H21" s="246"/>
      <c r="I21" s="246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246" t="s">
        <v>274</v>
      </c>
      <c r="R21" s="246"/>
      <c r="S21" s="246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246" t="s">
        <v>289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246" t="s">
        <v>256</v>
      </c>
      <c r="H22" s="246"/>
      <c r="I22" s="246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246" t="s">
        <v>275</v>
      </c>
      <c r="R22" s="246"/>
      <c r="S22" s="246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246" t="s">
        <v>290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246" t="s">
        <v>261</v>
      </c>
      <c r="H23" s="246"/>
      <c r="I23" s="246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246" t="s">
        <v>276</v>
      </c>
      <c r="R23" s="246"/>
      <c r="S23" s="246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246" t="s">
        <v>291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246" t="s">
        <v>262</v>
      </c>
      <c r="H24" s="246"/>
      <c r="I24" s="246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246" t="s">
        <v>277</v>
      </c>
      <c r="R24" s="246"/>
      <c r="S24" s="246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246" t="s">
        <v>292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246" t="s">
        <v>320</v>
      </c>
      <c r="H25" s="246"/>
      <c r="I25" s="246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246" t="s">
        <v>278</v>
      </c>
      <c r="R25" s="246"/>
      <c r="S25" s="246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246" t="s">
        <v>293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246" t="s">
        <v>298</v>
      </c>
      <c r="H26" s="246"/>
      <c r="I26" s="246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246" t="s">
        <v>300</v>
      </c>
      <c r="R26" s="246"/>
      <c r="S26" s="246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246" t="s">
        <v>294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246" t="s">
        <v>299</v>
      </c>
      <c r="H27" s="246"/>
      <c r="I27" s="246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246" t="s">
        <v>304</v>
      </c>
      <c r="R27" s="246"/>
      <c r="S27" s="246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246" t="s">
        <v>295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52" t="s">
        <v>308</v>
      </c>
      <c r="H28" s="352"/>
      <c r="I28" s="352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52" t="s">
        <v>305</v>
      </c>
      <c r="R28" s="352"/>
      <c r="S28" s="352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52" t="s">
        <v>296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52" t="s">
        <v>319</v>
      </c>
      <c r="H29" s="352"/>
      <c r="I29" s="352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52" t="s">
        <v>306</v>
      </c>
      <c r="R29" s="352"/>
      <c r="S29" s="352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52" t="s">
        <v>297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52" t="s">
        <v>307</v>
      </c>
      <c r="H30" s="352"/>
      <c r="I30" s="352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52" t="s">
        <v>322</v>
      </c>
      <c r="R30" s="352"/>
      <c r="S30" s="35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52" t="s">
        <v>325</v>
      </c>
      <c r="AB30" s="352"/>
      <c r="AC30" s="35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52" t="s">
        <v>326</v>
      </c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2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65</v>
      </c>
      <c r="K32" s="263"/>
      <c r="L32" s="95" t="s">
        <v>22</v>
      </c>
      <c r="M32" s="94" t="s">
        <v>24</v>
      </c>
      <c r="N32" s="263">
        <f>SUM(F32:K32)</f>
        <v>67</v>
      </c>
      <c r="O32" s="263"/>
      <c r="P32" s="263"/>
      <c r="Q32" s="95" t="s">
        <v>22</v>
      </c>
      <c r="R32" s="139" t="s">
        <v>3</v>
      </c>
      <c r="S32" s="139" t="s">
        <v>25</v>
      </c>
      <c r="T32" s="263">
        <f>COUNTIF(D9:D31,"・")+COUNTIF(N9:N31,"・")+COUNTIF(X9:X31,"・")</f>
        <v>65</v>
      </c>
      <c r="U32" s="263"/>
      <c r="V32" s="263"/>
      <c r="W32" s="139" t="s">
        <v>22</v>
      </c>
      <c r="X32" s="139" t="s">
        <v>26</v>
      </c>
      <c r="Y32" s="139" t="s">
        <v>27</v>
      </c>
      <c r="Z32" s="263">
        <f>COUNTIF(E9:E31,"・")+COUNTIF(O9:O31,"・")+COUNTIF(Y9:Y31,"・")</f>
        <v>2</v>
      </c>
      <c r="AA32" s="265"/>
      <c r="AB32" s="26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35" t="s">
        <v>29</v>
      </c>
      <c r="G34" s="210"/>
      <c r="H34" s="210"/>
      <c r="I34" s="210"/>
      <c r="J34" s="211"/>
      <c r="K34" s="259" t="s">
        <v>30</v>
      </c>
      <c r="L34" s="260"/>
      <c r="M34" s="260"/>
      <c r="N34" s="260"/>
      <c r="O34" s="260"/>
      <c r="P34" s="235" t="s">
        <v>31</v>
      </c>
      <c r="Q34" s="210"/>
      <c r="R34" s="210"/>
      <c r="S34" s="210"/>
      <c r="T34" s="211"/>
      <c r="U34" s="210" t="s">
        <v>257</v>
      </c>
      <c r="V34" s="210"/>
      <c r="W34" s="210"/>
      <c r="X34" s="210"/>
      <c r="Y34" s="210"/>
      <c r="Z34" s="211"/>
      <c r="AA34" s="222" t="s">
        <v>258</v>
      </c>
      <c r="AB34" s="223"/>
      <c r="AC34" s="223"/>
      <c r="AD34" s="224"/>
      <c r="AE34" s="49"/>
    </row>
    <row r="35" spans="1:44" s="18" customFormat="1" ht="15" customHeight="1">
      <c r="A35" s="266"/>
      <c r="B35" s="267"/>
      <c r="C35" s="267"/>
      <c r="D35" s="268"/>
      <c r="E35" s="42" t="s">
        <v>19</v>
      </c>
      <c r="F35" s="269"/>
      <c r="G35" s="270"/>
      <c r="H35" s="270"/>
      <c r="I35" s="270"/>
      <c r="J35" s="270"/>
      <c r="K35" s="266"/>
      <c r="L35" s="271"/>
      <c r="M35" s="271"/>
      <c r="N35" s="268"/>
      <c r="O35" s="135" t="s">
        <v>19</v>
      </c>
      <c r="P35" s="272"/>
      <c r="Q35" s="273"/>
      <c r="R35" s="273"/>
      <c r="S35" s="273"/>
      <c r="T35" s="273"/>
      <c r="U35" s="266" t="s">
        <v>243</v>
      </c>
      <c r="V35" s="271"/>
      <c r="W35" s="271"/>
      <c r="X35" s="271"/>
      <c r="Y35" s="271"/>
      <c r="Z35" s="43" t="s">
        <v>19</v>
      </c>
      <c r="AA35" s="274" t="s">
        <v>259</v>
      </c>
      <c r="AB35" s="271"/>
      <c r="AC35" s="271"/>
      <c r="AD35" s="275"/>
      <c r="AE35" s="137"/>
    </row>
    <row r="36" spans="1:44" s="18" customFormat="1" ht="15" customHeight="1" thickBot="1">
      <c r="A36" s="353"/>
      <c r="B36" s="354"/>
      <c r="C36" s="354"/>
      <c r="D36" s="355"/>
      <c r="E36" s="97" t="s">
        <v>19</v>
      </c>
      <c r="F36" s="356"/>
      <c r="G36" s="354"/>
      <c r="H36" s="354"/>
      <c r="I36" s="354"/>
      <c r="J36" s="354"/>
      <c r="K36" s="353"/>
      <c r="L36" s="357"/>
      <c r="M36" s="357"/>
      <c r="N36" s="355"/>
      <c r="O36" s="140" t="s">
        <v>19</v>
      </c>
      <c r="P36" s="301"/>
      <c r="Q36" s="280"/>
      <c r="R36" s="280"/>
      <c r="S36" s="280"/>
      <c r="T36" s="280"/>
      <c r="U36" s="281" t="s">
        <v>311</v>
      </c>
      <c r="V36" s="284"/>
      <c r="W36" s="284"/>
      <c r="X36" s="284"/>
      <c r="Y36" s="284"/>
      <c r="Z36" s="44" t="s">
        <v>19</v>
      </c>
      <c r="AA36" s="215" t="s">
        <v>259</v>
      </c>
      <c r="AB36" s="213"/>
      <c r="AC36" s="213"/>
      <c r="AD36" s="216"/>
      <c r="AE36" s="52"/>
    </row>
    <row r="37" spans="1:44" s="18" customFormat="1" ht="15" customHeight="1">
      <c r="A37" s="356"/>
      <c r="B37" s="354"/>
      <c r="C37" s="354"/>
      <c r="D37" s="355"/>
      <c r="E37" s="98" t="s">
        <v>19</v>
      </c>
      <c r="F37" s="362"/>
      <c r="G37" s="362"/>
      <c r="H37" s="362"/>
      <c r="I37" s="362"/>
      <c r="J37" s="363"/>
      <c r="K37" s="281"/>
      <c r="L37" s="284"/>
      <c r="M37" s="284"/>
      <c r="N37" s="288"/>
      <c r="O37" s="140" t="s">
        <v>19</v>
      </c>
      <c r="P37" s="362"/>
      <c r="Q37" s="362"/>
      <c r="R37" s="362"/>
      <c r="S37" s="362"/>
      <c r="T37" s="363"/>
      <c r="U37" s="281" t="s">
        <v>312</v>
      </c>
      <c r="V37" s="284"/>
      <c r="W37" s="284"/>
      <c r="X37" s="284"/>
      <c r="Y37" s="284"/>
      <c r="Z37" s="44" t="s">
        <v>19</v>
      </c>
      <c r="AA37" s="215" t="s">
        <v>259</v>
      </c>
      <c r="AB37" s="213"/>
      <c r="AC37" s="213"/>
      <c r="AD37" s="216"/>
    </row>
    <row r="38" spans="1:44" s="18" customFormat="1" ht="15" customHeight="1" thickBot="1">
      <c r="A38" s="281"/>
      <c r="B38" s="280"/>
      <c r="C38" s="280"/>
      <c r="D38" s="288"/>
      <c r="E38" s="42" t="s">
        <v>19</v>
      </c>
      <c r="F38" s="269"/>
      <c r="G38" s="358"/>
      <c r="H38" s="358"/>
      <c r="I38" s="358"/>
      <c r="J38" s="358"/>
      <c r="K38" s="359"/>
      <c r="L38" s="360"/>
      <c r="M38" s="360"/>
      <c r="N38" s="361"/>
      <c r="O38" s="98" t="s">
        <v>19</v>
      </c>
      <c r="P38" s="269"/>
      <c r="Q38" s="270"/>
      <c r="R38" s="270"/>
      <c r="S38" s="270"/>
      <c r="T38" s="270"/>
      <c r="U38" s="281" t="s">
        <v>314</v>
      </c>
      <c r="V38" s="280"/>
      <c r="W38" s="280"/>
      <c r="X38" s="280"/>
      <c r="Y38" s="280"/>
      <c r="Z38" s="44" t="s">
        <v>19</v>
      </c>
      <c r="AA38" s="215" t="s">
        <v>259</v>
      </c>
      <c r="AB38" s="213"/>
      <c r="AC38" s="213"/>
      <c r="AD38" s="216"/>
    </row>
    <row r="39" spans="1:44" s="18" customFormat="1" ht="15" customHeight="1" thickBot="1">
      <c r="A39" s="276" t="s">
        <v>32</v>
      </c>
      <c r="B39" s="277"/>
      <c r="C39" s="277"/>
      <c r="D39" s="277"/>
      <c r="E39" s="209"/>
      <c r="F39" s="235" t="s">
        <v>33</v>
      </c>
      <c r="G39" s="210"/>
      <c r="H39" s="210"/>
      <c r="I39" s="210"/>
      <c r="J39" s="211"/>
      <c r="K39" s="210" t="s">
        <v>34</v>
      </c>
      <c r="L39" s="210"/>
      <c r="M39" s="210"/>
      <c r="N39" s="210"/>
      <c r="O39" s="210"/>
      <c r="P39" s="235" t="s">
        <v>35</v>
      </c>
      <c r="Q39" s="210"/>
      <c r="R39" s="210"/>
      <c r="S39" s="210"/>
      <c r="T39" s="278"/>
      <c r="U39" s="279"/>
      <c r="V39" s="280"/>
      <c r="W39" s="280"/>
      <c r="X39" s="280"/>
      <c r="Y39" s="280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91" t="s">
        <v>249</v>
      </c>
      <c r="B40" s="270"/>
      <c r="C40" s="270"/>
      <c r="D40" s="270"/>
      <c r="E40" s="45" t="s">
        <v>19</v>
      </c>
      <c r="F40" s="292" t="s">
        <v>260</v>
      </c>
      <c r="G40" s="293"/>
      <c r="H40" s="293"/>
      <c r="I40" s="293"/>
      <c r="J40" s="294"/>
      <c r="K40" s="266"/>
      <c r="L40" s="271"/>
      <c r="M40" s="271"/>
      <c r="N40" s="271"/>
      <c r="O40" s="46" t="s">
        <v>19</v>
      </c>
      <c r="P40" s="295"/>
      <c r="Q40" s="296"/>
      <c r="R40" s="296"/>
      <c r="S40" s="296"/>
      <c r="T40" s="297"/>
      <c r="U40" s="291"/>
      <c r="V40" s="298"/>
      <c r="W40" s="298"/>
      <c r="X40" s="298"/>
      <c r="Y40" s="298"/>
      <c r="Z40" s="46" t="s">
        <v>19</v>
      </c>
      <c r="AA40" s="220"/>
      <c r="AB40" s="299"/>
      <c r="AC40" s="299"/>
      <c r="AD40" s="300"/>
    </row>
    <row r="41" spans="1:44" s="18" customFormat="1" ht="15" customHeight="1">
      <c r="A41" s="281" t="s">
        <v>303</v>
      </c>
      <c r="B41" s="280"/>
      <c r="C41" s="280"/>
      <c r="D41" s="280"/>
      <c r="E41" s="47" t="s">
        <v>19</v>
      </c>
      <c r="F41" s="215" t="s">
        <v>260</v>
      </c>
      <c r="G41" s="282"/>
      <c r="H41" s="282"/>
      <c r="I41" s="282"/>
      <c r="J41" s="283"/>
      <c r="K41" s="281"/>
      <c r="L41" s="284"/>
      <c r="M41" s="284"/>
      <c r="N41" s="284"/>
      <c r="O41" s="44" t="s">
        <v>19</v>
      </c>
      <c r="P41" s="285"/>
      <c r="Q41" s="286"/>
      <c r="R41" s="286"/>
      <c r="S41" s="286"/>
      <c r="T41" s="287"/>
      <c r="U41" s="281"/>
      <c r="V41" s="280"/>
      <c r="W41" s="280"/>
      <c r="X41" s="280"/>
      <c r="Y41" s="288"/>
      <c r="Z41" s="47" t="s">
        <v>19</v>
      </c>
      <c r="AA41" s="289"/>
      <c r="AB41" s="289"/>
      <c r="AC41" s="289"/>
      <c r="AD41" s="290"/>
    </row>
    <row r="42" spans="1:44" s="18" customFormat="1" ht="15" customHeight="1">
      <c r="A42" s="281" t="s">
        <v>286</v>
      </c>
      <c r="B42" s="280"/>
      <c r="C42" s="280"/>
      <c r="D42" s="280"/>
      <c r="E42" s="47" t="s">
        <v>19</v>
      </c>
      <c r="F42" s="215" t="s">
        <v>313</v>
      </c>
      <c r="G42" s="282"/>
      <c r="H42" s="282"/>
      <c r="I42" s="282"/>
      <c r="J42" s="283"/>
      <c r="K42" s="281"/>
      <c r="L42" s="284"/>
      <c r="M42" s="284"/>
      <c r="N42" s="284"/>
      <c r="O42" s="44" t="s">
        <v>19</v>
      </c>
      <c r="P42" s="301"/>
      <c r="Q42" s="280"/>
      <c r="R42" s="280"/>
      <c r="S42" s="280"/>
      <c r="T42" s="302"/>
      <c r="U42" s="303" t="s">
        <v>36</v>
      </c>
      <c r="V42" s="304"/>
      <c r="W42" s="304"/>
      <c r="X42" s="304"/>
      <c r="Y42" s="304"/>
      <c r="Z42" s="304"/>
      <c r="AA42" s="304"/>
      <c r="AB42" s="304"/>
      <c r="AC42" s="304"/>
      <c r="AD42" s="305"/>
    </row>
    <row r="43" spans="1:44" s="18" customFormat="1" ht="15" customHeight="1">
      <c r="A43" s="281"/>
      <c r="B43" s="280"/>
      <c r="C43" s="280"/>
      <c r="D43" s="280"/>
      <c r="E43" s="47" t="s">
        <v>19</v>
      </c>
      <c r="F43" s="301"/>
      <c r="G43" s="280"/>
      <c r="H43" s="280"/>
      <c r="I43" s="280"/>
      <c r="J43" s="302"/>
      <c r="K43" s="281"/>
      <c r="L43" s="284"/>
      <c r="M43" s="284"/>
      <c r="N43" s="284"/>
      <c r="O43" s="44" t="s">
        <v>19</v>
      </c>
      <c r="P43" s="301"/>
      <c r="Q43" s="280"/>
      <c r="R43" s="280"/>
      <c r="S43" s="280"/>
      <c r="T43" s="302"/>
      <c r="U43" s="306" t="s">
        <v>37</v>
      </c>
      <c r="V43" s="307"/>
      <c r="W43" s="307"/>
      <c r="X43" s="30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42" t="s">
        <v>40</v>
      </c>
      <c r="B44" s="343"/>
      <c r="C44" s="343"/>
      <c r="D44" s="343"/>
      <c r="E44" s="53"/>
      <c r="F44" s="344" t="s">
        <v>41</v>
      </c>
      <c r="G44" s="343"/>
      <c r="H44" s="343"/>
      <c r="I44" s="343"/>
      <c r="J44" s="345"/>
      <c r="K44" s="342" t="s">
        <v>42</v>
      </c>
      <c r="L44" s="346"/>
      <c r="M44" s="346"/>
      <c r="N44" s="346"/>
      <c r="O44" s="54"/>
      <c r="P44" s="347" t="s">
        <v>327</v>
      </c>
      <c r="Q44" s="348"/>
      <c r="R44" s="348"/>
      <c r="S44" s="348"/>
      <c r="T44" s="349"/>
      <c r="U44" s="350" t="s">
        <v>43</v>
      </c>
      <c r="V44" s="232"/>
      <c r="W44" s="232"/>
      <c r="X44" s="233"/>
      <c r="Y44" s="351">
        <v>0.75</v>
      </c>
      <c r="Z44" s="213"/>
      <c r="AA44" s="214"/>
      <c r="AB44" s="330" t="s">
        <v>315</v>
      </c>
      <c r="AC44" s="232"/>
      <c r="AD44" s="331"/>
      <c r="AR44" s="18"/>
    </row>
    <row r="45" spans="1:44" ht="14.25" thickBot="1">
      <c r="A45" s="247">
        <v>0</v>
      </c>
      <c r="B45" s="239"/>
      <c r="C45" s="239"/>
      <c r="D45" s="239"/>
      <c r="E45" s="248"/>
      <c r="F45" s="238">
        <v>0</v>
      </c>
      <c r="G45" s="332"/>
      <c r="H45" s="332"/>
      <c r="I45" s="332"/>
      <c r="J45" s="249"/>
      <c r="K45" s="247">
        <v>0</v>
      </c>
      <c r="L45" s="239"/>
      <c r="M45" s="239"/>
      <c r="N45" s="239"/>
      <c r="O45" s="248"/>
      <c r="P45" s="333" t="s">
        <v>328</v>
      </c>
      <c r="Q45" s="334"/>
      <c r="R45" s="334"/>
      <c r="S45" s="334"/>
      <c r="T45" s="335"/>
      <c r="U45" s="247" t="s">
        <v>62</v>
      </c>
      <c r="V45" s="239"/>
      <c r="W45" s="239"/>
      <c r="X45" s="248"/>
      <c r="Y45" s="336">
        <v>0.75</v>
      </c>
      <c r="Z45" s="337"/>
      <c r="AA45" s="338"/>
      <c r="AB45" s="339" t="str">
        <f>'1'!AB36:AD36</f>
        <v>石谷　美代子</v>
      </c>
      <c r="AC45" s="340"/>
      <c r="AD45" s="34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22"/>
      <c r="C48" s="322"/>
      <c r="D48" s="322"/>
      <c r="E48" s="322"/>
      <c r="F48" s="322"/>
      <c r="G48" s="323" t="s">
        <v>316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3.5">
      <c r="A49" s="321"/>
      <c r="B49" s="322"/>
      <c r="C49" s="322"/>
      <c r="D49" s="322"/>
      <c r="E49" s="322"/>
      <c r="F49" s="322"/>
      <c r="G49" s="323" t="s">
        <v>317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5"/>
    </row>
    <row r="50" spans="1:30" ht="14.25" thickBot="1">
      <c r="A50" s="326"/>
      <c r="B50" s="327"/>
      <c r="C50" s="327"/>
      <c r="D50" s="327"/>
      <c r="E50" s="327"/>
      <c r="F50" s="327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9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/>
      <c r="J5" s="218"/>
      <c r="K5" s="218"/>
      <c r="L5" s="218"/>
      <c r="M5" s="219"/>
      <c r="N5" s="220"/>
      <c r="O5" s="221"/>
      <c r="P5" s="133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36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36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36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36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36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36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36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36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36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36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36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36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36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36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36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36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36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36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36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36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3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40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40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'1'!AB36:AD36</f>
        <v>石谷　美代子</v>
      </c>
      <c r="AC49" s="340"/>
      <c r="AD49" s="34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33"/>
      <c r="Q4" s="235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156</v>
      </c>
      <c r="H5" s="216"/>
      <c r="I5" s="217"/>
      <c r="J5" s="218"/>
      <c r="K5" s="218"/>
      <c r="L5" s="218"/>
      <c r="M5" s="219"/>
      <c r="N5" s="220"/>
      <c r="O5" s="221"/>
      <c r="P5" s="133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33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36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36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36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36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36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36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36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36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36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36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36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36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36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36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36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36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36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36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36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36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3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40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40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'1'!AB36:AD36</f>
        <v>石谷　美代子</v>
      </c>
      <c r="AC49" s="340"/>
      <c r="AD49" s="34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'1'!A4:F4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329</v>
      </c>
      <c r="O5" s="221"/>
      <c r="P5" s="152"/>
      <c r="Q5" s="222" t="s">
        <v>11</v>
      </c>
      <c r="R5" s="223"/>
      <c r="S5" s="223"/>
      <c r="T5" s="224"/>
      <c r="U5" s="225" t="s">
        <v>330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331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246" t="s">
        <v>332</v>
      </c>
      <c r="H9" s="246"/>
      <c r="I9" s="246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246" t="s">
        <v>347</v>
      </c>
      <c r="R9" s="246"/>
      <c r="S9" s="246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246" t="s">
        <v>363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246" t="s">
        <v>333</v>
      </c>
      <c r="H10" s="246"/>
      <c r="I10" s="246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246" t="s">
        <v>348</v>
      </c>
      <c r="R10" s="246"/>
      <c r="S10" s="246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246" t="s">
        <v>364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246" t="s">
        <v>334</v>
      </c>
      <c r="H11" s="246"/>
      <c r="I11" s="246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246" t="s">
        <v>382</v>
      </c>
      <c r="R11" s="246"/>
      <c r="S11" s="246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246" t="s">
        <v>365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246" t="s">
        <v>335</v>
      </c>
      <c r="H12" s="246"/>
      <c r="I12" s="246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246" t="s">
        <v>349</v>
      </c>
      <c r="R12" s="246"/>
      <c r="S12" s="246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246" t="s">
        <v>366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246" t="s">
        <v>375</v>
      </c>
      <c r="H13" s="246"/>
      <c r="I13" s="246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246" t="s">
        <v>350</v>
      </c>
      <c r="R13" s="246"/>
      <c r="S13" s="246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246" t="s">
        <v>367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246" t="s">
        <v>336</v>
      </c>
      <c r="H14" s="246"/>
      <c r="I14" s="246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246" t="s">
        <v>383</v>
      </c>
      <c r="R14" s="246"/>
      <c r="S14" s="246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246" t="s">
        <v>368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246" t="s">
        <v>337</v>
      </c>
      <c r="H15" s="246"/>
      <c r="I15" s="246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246" t="s">
        <v>385</v>
      </c>
      <c r="R15" s="246"/>
      <c r="S15" s="246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246" t="s">
        <v>369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246" t="s">
        <v>338</v>
      </c>
      <c r="H16" s="246"/>
      <c r="I16" s="246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246" t="s">
        <v>351</v>
      </c>
      <c r="R16" s="246"/>
      <c r="S16" s="246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246" t="s">
        <v>370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246" t="s">
        <v>339</v>
      </c>
      <c r="H17" s="246"/>
      <c r="I17" s="246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246" t="s">
        <v>352</v>
      </c>
      <c r="R17" s="246"/>
      <c r="S17" s="246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246" t="s">
        <v>371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246" t="s">
        <v>340</v>
      </c>
      <c r="H18" s="246"/>
      <c r="I18" s="246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246" t="s">
        <v>353</v>
      </c>
      <c r="R18" s="246"/>
      <c r="S18" s="246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246" t="s">
        <v>372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246" t="s">
        <v>341</v>
      </c>
      <c r="H19" s="246"/>
      <c r="I19" s="246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246" t="s">
        <v>355</v>
      </c>
      <c r="R19" s="246"/>
      <c r="S19" s="246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246" t="s">
        <v>379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246" t="s">
        <v>342</v>
      </c>
      <c r="H20" s="246"/>
      <c r="I20" s="246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246" t="s">
        <v>356</v>
      </c>
      <c r="R20" s="246"/>
      <c r="S20" s="246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246" t="s">
        <v>390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246" t="s">
        <v>343</v>
      </c>
      <c r="H21" s="246"/>
      <c r="I21" s="246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246" t="s">
        <v>357</v>
      </c>
      <c r="R21" s="246"/>
      <c r="S21" s="246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246" t="s">
        <v>395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246" t="s">
        <v>381</v>
      </c>
      <c r="H22" s="246"/>
      <c r="I22" s="246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246" t="s">
        <v>358</v>
      </c>
      <c r="R22" s="246"/>
      <c r="S22" s="246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246" t="s">
        <v>360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246" t="s">
        <v>344</v>
      </c>
      <c r="H23" s="246"/>
      <c r="I23" s="246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246" t="s">
        <v>359</v>
      </c>
      <c r="R23" s="246"/>
      <c r="S23" s="246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246" t="s">
        <v>361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246" t="s">
        <v>380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246" t="s">
        <v>346</v>
      </c>
      <c r="R24" s="246"/>
      <c r="S24" s="246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246" t="s">
        <v>362</v>
      </c>
      <c r="AB24" s="246"/>
      <c r="AC24" s="24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246" t="s">
        <v>345</v>
      </c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33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36"/>
      <c r="AA25" s="246"/>
      <c r="AB25" s="246"/>
      <c r="AC25" s="246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63">
        <f>COUNTIF(B9:B25,"・")+COUNTIF(L9:L25,"・")+COUNTIF(V9:V25,"・")</f>
        <v>8</v>
      </c>
      <c r="G26" s="264"/>
      <c r="H26" s="95" t="s">
        <v>22</v>
      </c>
      <c r="I26" s="94" t="s">
        <v>23</v>
      </c>
      <c r="J26" s="263">
        <f>COUNTIF(C9:C25,"・")+COUNTIF(M9:M25,"・")+COUNTIF(W9:W25,"・")</f>
        <v>41</v>
      </c>
      <c r="K26" s="263"/>
      <c r="L26" s="95" t="s">
        <v>22</v>
      </c>
      <c r="M26" s="94" t="s">
        <v>24</v>
      </c>
      <c r="N26" s="263">
        <f>SUM(F26:K26)</f>
        <v>49</v>
      </c>
      <c r="O26" s="263"/>
      <c r="P26" s="263"/>
      <c r="Q26" s="95" t="s">
        <v>22</v>
      </c>
      <c r="R26" s="147" t="s">
        <v>3</v>
      </c>
      <c r="S26" s="147" t="s">
        <v>25</v>
      </c>
      <c r="T26" s="263">
        <f>COUNTIF(D9:D25,"・")+COUNTIF(N9:N25,"・")+COUNTIF(X9:X25,"・")</f>
        <v>44</v>
      </c>
      <c r="U26" s="263"/>
      <c r="V26" s="263"/>
      <c r="W26" s="147" t="s">
        <v>22</v>
      </c>
      <c r="X26" s="147" t="s">
        <v>26</v>
      </c>
      <c r="Y26" s="147" t="s">
        <v>27</v>
      </c>
      <c r="Z26" s="263">
        <f>COUNTIF(E9:E25,"・")+COUNTIF(O9:O25,"・")+COUNTIF(Y9:Y25,"・")</f>
        <v>5</v>
      </c>
      <c r="AA26" s="265"/>
      <c r="AB26" s="26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379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69"/>
      <c r="G29" s="270"/>
      <c r="H29" s="270"/>
      <c r="I29" s="270"/>
      <c r="J29" s="270"/>
      <c r="K29" s="266" t="s">
        <v>390</v>
      </c>
      <c r="L29" s="271"/>
      <c r="M29" s="271"/>
      <c r="N29" s="268"/>
      <c r="O29" s="145" t="s">
        <v>19</v>
      </c>
      <c r="P29" s="272" t="s">
        <v>391</v>
      </c>
      <c r="Q29" s="273"/>
      <c r="R29" s="273"/>
      <c r="S29" s="273"/>
      <c r="T29" s="273"/>
      <c r="U29" s="266" t="s">
        <v>335</v>
      </c>
      <c r="V29" s="271"/>
      <c r="W29" s="271"/>
      <c r="X29" s="271"/>
      <c r="Y29" s="271"/>
      <c r="Z29" s="43" t="s">
        <v>19</v>
      </c>
      <c r="AA29" s="274" t="s">
        <v>373</v>
      </c>
      <c r="AB29" s="271"/>
      <c r="AC29" s="271"/>
      <c r="AD29" s="275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56"/>
      <c r="G30" s="354"/>
      <c r="H30" s="354"/>
      <c r="I30" s="354"/>
      <c r="J30" s="354"/>
      <c r="K30" s="353" t="s">
        <v>392</v>
      </c>
      <c r="L30" s="357"/>
      <c r="M30" s="357"/>
      <c r="N30" s="355"/>
      <c r="O30" s="153" t="s">
        <v>19</v>
      </c>
      <c r="P30" s="301" t="s">
        <v>393</v>
      </c>
      <c r="Q30" s="280"/>
      <c r="R30" s="280"/>
      <c r="S30" s="280"/>
      <c r="T30" s="280"/>
      <c r="U30" s="281" t="s">
        <v>336</v>
      </c>
      <c r="V30" s="284"/>
      <c r="W30" s="284"/>
      <c r="X30" s="284"/>
      <c r="Y30" s="284"/>
      <c r="Z30" s="44" t="s">
        <v>19</v>
      </c>
      <c r="AA30" s="215" t="s">
        <v>373</v>
      </c>
      <c r="AB30" s="213"/>
      <c r="AC30" s="213"/>
      <c r="AD30" s="216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62"/>
      <c r="G31" s="362"/>
      <c r="H31" s="362"/>
      <c r="I31" s="362"/>
      <c r="J31" s="363"/>
      <c r="K31" s="281" t="s">
        <v>392</v>
      </c>
      <c r="L31" s="284"/>
      <c r="M31" s="284"/>
      <c r="N31" s="288"/>
      <c r="O31" s="153" t="s">
        <v>19</v>
      </c>
      <c r="P31" s="301" t="s">
        <v>394</v>
      </c>
      <c r="Q31" s="280"/>
      <c r="R31" s="280"/>
      <c r="S31" s="280"/>
      <c r="T31" s="280"/>
      <c r="U31" s="281" t="s">
        <v>340</v>
      </c>
      <c r="V31" s="284"/>
      <c r="W31" s="284"/>
      <c r="X31" s="284"/>
      <c r="Y31" s="284"/>
      <c r="Z31" s="44" t="s">
        <v>19</v>
      </c>
      <c r="AA31" s="215" t="s">
        <v>373</v>
      </c>
      <c r="AB31" s="213"/>
      <c r="AC31" s="213"/>
      <c r="AD31" s="216"/>
      <c r="AE31" s="141"/>
    </row>
    <row r="32" spans="1:45" s="18" customFormat="1" ht="15" customHeight="1" thickBot="1">
      <c r="A32" s="235" t="s">
        <v>32</v>
      </c>
      <c r="B32" s="210"/>
      <c r="C32" s="210"/>
      <c r="D32" s="210"/>
      <c r="E32" s="211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215"/>
      <c r="AB32" s="213"/>
      <c r="AC32" s="213"/>
      <c r="AD32" s="216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92" t="s">
        <v>377</v>
      </c>
      <c r="G33" s="293"/>
      <c r="H33" s="293"/>
      <c r="I33" s="293"/>
      <c r="J33" s="294"/>
      <c r="K33" s="266" t="s">
        <v>383</v>
      </c>
      <c r="L33" s="271"/>
      <c r="M33" s="271"/>
      <c r="N33" s="271"/>
      <c r="O33" s="46" t="s">
        <v>19</v>
      </c>
      <c r="P33" s="295" t="s">
        <v>386</v>
      </c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301"/>
      <c r="G34" s="280"/>
      <c r="H34" s="280"/>
      <c r="I34" s="280"/>
      <c r="J34" s="302"/>
      <c r="K34" s="281" t="s">
        <v>385</v>
      </c>
      <c r="L34" s="284"/>
      <c r="M34" s="284"/>
      <c r="N34" s="284"/>
      <c r="O34" s="44" t="s">
        <v>19</v>
      </c>
      <c r="P34" s="301" t="s">
        <v>386</v>
      </c>
      <c r="Q34" s="280"/>
      <c r="R34" s="280"/>
      <c r="S34" s="280"/>
      <c r="T34" s="302"/>
      <c r="U34" s="303" t="s">
        <v>36</v>
      </c>
      <c r="V34" s="304"/>
      <c r="W34" s="304"/>
      <c r="X34" s="304"/>
      <c r="Y34" s="304"/>
      <c r="Z34" s="304"/>
      <c r="AA34" s="304"/>
      <c r="AB34" s="304"/>
      <c r="AC34" s="304"/>
      <c r="AD34" s="305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01"/>
      <c r="Q35" s="280"/>
      <c r="R35" s="280"/>
      <c r="S35" s="280"/>
      <c r="T35" s="302"/>
      <c r="U35" s="306" t="s">
        <v>37</v>
      </c>
      <c r="V35" s="307"/>
      <c r="W35" s="307"/>
      <c r="X35" s="308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44" t="s">
        <v>41</v>
      </c>
      <c r="G36" s="343"/>
      <c r="H36" s="343"/>
      <c r="I36" s="343"/>
      <c r="J36" s="345"/>
      <c r="K36" s="342" t="s">
        <v>42</v>
      </c>
      <c r="L36" s="346"/>
      <c r="M36" s="346"/>
      <c r="N36" s="346"/>
      <c r="O36" s="54"/>
      <c r="P36" s="347" t="s">
        <v>397</v>
      </c>
      <c r="Q36" s="348"/>
      <c r="R36" s="348"/>
      <c r="S36" s="348"/>
      <c r="T36" s="349"/>
      <c r="U36" s="350" t="s">
        <v>43</v>
      </c>
      <c r="V36" s="232"/>
      <c r="W36" s="232"/>
      <c r="X36" s="233"/>
      <c r="Y36" s="351">
        <v>0.75</v>
      </c>
      <c r="Z36" s="213"/>
      <c r="AA36" s="214"/>
      <c r="AB36" s="330" t="s">
        <v>388</v>
      </c>
      <c r="AC36" s="232"/>
      <c r="AD36" s="331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38">
        <v>0</v>
      </c>
      <c r="G37" s="332"/>
      <c r="H37" s="332"/>
      <c r="I37" s="332"/>
      <c r="J37" s="249"/>
      <c r="K37" s="247">
        <v>0</v>
      </c>
      <c r="L37" s="239"/>
      <c r="M37" s="239"/>
      <c r="N37" s="239"/>
      <c r="O37" s="248"/>
      <c r="P37" s="333" t="s">
        <v>398</v>
      </c>
      <c r="Q37" s="334"/>
      <c r="R37" s="334"/>
      <c r="S37" s="334"/>
      <c r="T37" s="335"/>
      <c r="U37" s="247" t="s">
        <v>62</v>
      </c>
      <c r="V37" s="239"/>
      <c r="W37" s="239"/>
      <c r="X37" s="248"/>
      <c r="Y37" s="336">
        <v>0.75</v>
      </c>
      <c r="Z37" s="337"/>
      <c r="AA37" s="338"/>
      <c r="AB37" s="339" t="s">
        <v>378</v>
      </c>
      <c r="AC37" s="340"/>
      <c r="AD37" s="34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23" t="s">
        <v>387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23" t="s">
        <v>389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">
        <v>165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399</v>
      </c>
      <c r="O5" s="221"/>
      <c r="P5" s="152"/>
      <c r="Q5" s="222" t="s">
        <v>11</v>
      </c>
      <c r="R5" s="223"/>
      <c r="S5" s="223"/>
      <c r="T5" s="224"/>
      <c r="U5" s="225" t="s">
        <v>401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402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246" t="s">
        <v>432</v>
      </c>
      <c r="H9" s="246"/>
      <c r="I9" s="246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246" t="s">
        <v>419</v>
      </c>
      <c r="R9" s="246"/>
      <c r="S9" s="24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46" t="s">
        <v>443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246" t="s">
        <v>403</v>
      </c>
      <c r="H10" s="246"/>
      <c r="I10" s="246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246" t="s">
        <v>421</v>
      </c>
      <c r="R10" s="246"/>
      <c r="S10" s="246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46" t="s">
        <v>422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246" t="s">
        <v>404</v>
      </c>
      <c r="H11" s="246"/>
      <c r="I11" s="246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246" t="s">
        <v>426</v>
      </c>
      <c r="R11" s="246"/>
      <c r="S11" s="24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46" t="s">
        <v>444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246" t="s">
        <v>405</v>
      </c>
      <c r="H12" s="246"/>
      <c r="I12" s="246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246" t="s">
        <v>427</v>
      </c>
      <c r="R12" s="246"/>
      <c r="S12" s="24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46" t="s">
        <v>445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246" t="s">
        <v>406</v>
      </c>
      <c r="H13" s="246"/>
      <c r="I13" s="246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246" t="s">
        <v>428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46" t="s">
        <v>467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246" t="s">
        <v>407</v>
      </c>
      <c r="H14" s="246"/>
      <c r="I14" s="246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246" t="s">
        <v>429</v>
      </c>
      <c r="R14" s="246"/>
      <c r="S14" s="24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46" t="s">
        <v>446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246" t="s">
        <v>408</v>
      </c>
      <c r="H15" s="246"/>
      <c r="I15" s="246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246" t="s">
        <v>434</v>
      </c>
      <c r="R15" s="246"/>
      <c r="S15" s="24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46" t="s">
        <v>447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246" t="s">
        <v>409</v>
      </c>
      <c r="H16" s="246"/>
      <c r="I16" s="246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246" t="s">
        <v>435</v>
      </c>
      <c r="R16" s="246"/>
      <c r="S16" s="24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6" t="s">
        <v>448</v>
      </c>
      <c r="AB16" s="246"/>
      <c r="AC16" s="246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246" t="s">
        <v>410</v>
      </c>
      <c r="H17" s="246"/>
      <c r="I17" s="246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246" t="s">
        <v>436</v>
      </c>
      <c r="R17" s="246"/>
      <c r="S17" s="24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46" t="s">
        <v>222</v>
      </c>
      <c r="AB17" s="246"/>
      <c r="AC17" s="246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246" t="s">
        <v>411</v>
      </c>
      <c r="H18" s="246"/>
      <c r="I18" s="246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246" t="s">
        <v>437</v>
      </c>
      <c r="R18" s="246"/>
      <c r="S18" s="24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6" t="s">
        <v>449</v>
      </c>
      <c r="AB18" s="246"/>
      <c r="AC18" s="246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246" t="s">
        <v>412</v>
      </c>
      <c r="H19" s="246"/>
      <c r="I19" s="246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246" t="s">
        <v>438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46" t="s">
        <v>450</v>
      </c>
      <c r="AB19" s="246"/>
      <c r="AC19" s="246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246" t="s">
        <v>413</v>
      </c>
      <c r="H20" s="246"/>
      <c r="I20" s="246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246" t="s">
        <v>439</v>
      </c>
      <c r="R20" s="246"/>
      <c r="S20" s="24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6" t="s">
        <v>451</v>
      </c>
      <c r="AB20" s="246"/>
      <c r="AC20" s="246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246" t="s">
        <v>414</v>
      </c>
      <c r="H21" s="246"/>
      <c r="I21" s="246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246" t="s">
        <v>464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46" t="s">
        <v>452</v>
      </c>
      <c r="AB21" s="246"/>
      <c r="AC21" s="246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246" t="s">
        <v>415</v>
      </c>
      <c r="H22" s="246"/>
      <c r="I22" s="246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246" t="s">
        <v>440</v>
      </c>
      <c r="R22" s="246"/>
      <c r="S22" s="24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6" t="s">
        <v>453</v>
      </c>
      <c r="AB22" s="246"/>
      <c r="AC22" s="246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246" t="s">
        <v>416</v>
      </c>
      <c r="H23" s="246"/>
      <c r="I23" s="246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246" t="s">
        <v>441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454</v>
      </c>
      <c r="AB23" s="246"/>
      <c r="AC23" s="246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246" t="s">
        <v>417</v>
      </c>
      <c r="H24" s="246"/>
      <c r="I24" s="246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246" t="s">
        <v>442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455</v>
      </c>
      <c r="AB24" s="246"/>
      <c r="AC24" s="246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246" t="s">
        <v>418</v>
      </c>
      <c r="H25" s="246"/>
      <c r="I25" s="246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246" t="s">
        <v>466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46" t="s">
        <v>459</v>
      </c>
      <c r="AB25" s="246"/>
      <c r="AC25" s="24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52" t="s">
        <v>456</v>
      </c>
      <c r="H26" s="352"/>
      <c r="I26" s="352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52" t="s">
        <v>458</v>
      </c>
      <c r="R26" s="352"/>
      <c r="S26" s="352"/>
      <c r="T26" s="40" t="s">
        <v>19</v>
      </c>
      <c r="U26" s="31">
        <v>54</v>
      </c>
      <c r="V26" s="35"/>
      <c r="W26" s="35"/>
      <c r="X26" s="35"/>
      <c r="Y26" s="113"/>
      <c r="Z26" s="33"/>
      <c r="AA26" s="352"/>
      <c r="AB26" s="352"/>
      <c r="AC26" s="352"/>
      <c r="AD26" s="40" t="s">
        <v>19</v>
      </c>
    </row>
    <row r="27" spans="1:31" s="18" customFormat="1" ht="15" customHeight="1" thickBot="1">
      <c r="A27" s="381" t="s">
        <v>20</v>
      </c>
      <c r="B27" s="382"/>
      <c r="C27" s="382"/>
      <c r="D27" s="382"/>
      <c r="E27" s="75" t="s">
        <v>21</v>
      </c>
      <c r="F27" s="263">
        <f>COUNTIF(B9:B26,"・")+COUNTIF(L9:L26,"・")+COUNTIF(V9:V26,"・")</f>
        <v>6</v>
      </c>
      <c r="G27" s="264"/>
      <c r="H27" s="76" t="s">
        <v>22</v>
      </c>
      <c r="I27" s="75" t="s">
        <v>23</v>
      </c>
      <c r="J27" s="263">
        <f>COUNTIF(C9:C26,"・")+COUNTIF(M9:M26,"・")+COUNTIF(W9:W26,"・")</f>
        <v>47</v>
      </c>
      <c r="K27" s="263"/>
      <c r="L27" s="76" t="s">
        <v>22</v>
      </c>
      <c r="M27" s="75" t="s">
        <v>24</v>
      </c>
      <c r="N27" s="263">
        <f>SUM(F27:K27)</f>
        <v>53</v>
      </c>
      <c r="O27" s="263"/>
      <c r="P27" s="263"/>
      <c r="Q27" s="76" t="s">
        <v>22</v>
      </c>
      <c r="R27" s="177" t="s">
        <v>3</v>
      </c>
      <c r="S27" s="177" t="s">
        <v>25</v>
      </c>
      <c r="T27" s="263">
        <f>COUNTIF(D9:D26,"・")+COUNTIF(N9:N26,"・")+COUNTIF(X9:X26,"・")</f>
        <v>50</v>
      </c>
      <c r="U27" s="263"/>
      <c r="V27" s="263"/>
      <c r="W27" s="177" t="s">
        <v>22</v>
      </c>
      <c r="X27" s="177" t="s">
        <v>26</v>
      </c>
      <c r="Y27" s="177" t="s">
        <v>27</v>
      </c>
      <c r="Z27" s="263">
        <f>COUNTIF(E9:E26,"・")+COUNTIF(O9:O26,"・")+COUNTIF(Y9:Y26,"・")</f>
        <v>3</v>
      </c>
      <c r="AA27" s="264"/>
      <c r="AB27" s="264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57" t="s">
        <v>28</v>
      </c>
      <c r="B29" s="258"/>
      <c r="C29" s="258"/>
      <c r="D29" s="258"/>
      <c r="E29" s="258"/>
      <c r="F29" s="235" t="s">
        <v>29</v>
      </c>
      <c r="G29" s="210"/>
      <c r="H29" s="210"/>
      <c r="I29" s="210"/>
      <c r="J29" s="211"/>
      <c r="K29" s="259" t="s">
        <v>30</v>
      </c>
      <c r="L29" s="260"/>
      <c r="M29" s="260"/>
      <c r="N29" s="260"/>
      <c r="O29" s="260"/>
      <c r="P29" s="235" t="s">
        <v>31</v>
      </c>
      <c r="Q29" s="210"/>
      <c r="R29" s="210"/>
      <c r="S29" s="210"/>
      <c r="T29" s="211"/>
      <c r="U29" s="210" t="s">
        <v>34</v>
      </c>
      <c r="V29" s="210"/>
      <c r="W29" s="210"/>
      <c r="X29" s="210"/>
      <c r="Y29" s="210"/>
      <c r="Z29" s="211"/>
      <c r="AA29" s="222" t="s">
        <v>35</v>
      </c>
      <c r="AB29" s="223"/>
      <c r="AC29" s="223"/>
      <c r="AD29" s="224"/>
      <c r="AE29" s="52"/>
    </row>
    <row r="30" spans="1:31" s="18" customFormat="1" ht="15" customHeight="1">
      <c r="A30" s="266"/>
      <c r="B30" s="267"/>
      <c r="C30" s="267"/>
      <c r="D30" s="268"/>
      <c r="E30" s="42" t="s">
        <v>19</v>
      </c>
      <c r="F30" s="269"/>
      <c r="G30" s="270"/>
      <c r="H30" s="270"/>
      <c r="I30" s="270"/>
      <c r="J30" s="270"/>
      <c r="K30" s="266" t="s">
        <v>430</v>
      </c>
      <c r="L30" s="271"/>
      <c r="M30" s="271"/>
      <c r="N30" s="268"/>
      <c r="O30" s="145" t="s">
        <v>19</v>
      </c>
      <c r="P30" s="272" t="s">
        <v>431</v>
      </c>
      <c r="Q30" s="273"/>
      <c r="R30" s="273"/>
      <c r="S30" s="273"/>
      <c r="T30" s="273"/>
      <c r="U30" s="266" t="s">
        <v>424</v>
      </c>
      <c r="V30" s="271"/>
      <c r="W30" s="271"/>
      <c r="X30" s="271"/>
      <c r="Y30" s="271"/>
      <c r="Z30" s="43" t="s">
        <v>19</v>
      </c>
      <c r="AA30" s="274" t="s">
        <v>425</v>
      </c>
      <c r="AB30" s="271"/>
      <c r="AC30" s="271"/>
      <c r="AD30" s="275"/>
    </row>
    <row r="31" spans="1:31" s="18" customFormat="1" ht="15" customHeight="1">
      <c r="A31" s="353"/>
      <c r="B31" s="354"/>
      <c r="C31" s="354"/>
      <c r="D31" s="355"/>
      <c r="E31" s="97" t="s">
        <v>19</v>
      </c>
      <c r="F31" s="356"/>
      <c r="G31" s="354"/>
      <c r="H31" s="354"/>
      <c r="I31" s="354"/>
      <c r="J31" s="354"/>
      <c r="K31" s="353" t="s">
        <v>465</v>
      </c>
      <c r="L31" s="357"/>
      <c r="M31" s="357"/>
      <c r="N31" s="355"/>
      <c r="O31" s="153" t="s">
        <v>19</v>
      </c>
      <c r="P31" s="301" t="s">
        <v>462</v>
      </c>
      <c r="Q31" s="280"/>
      <c r="R31" s="280"/>
      <c r="S31" s="280"/>
      <c r="T31" s="280"/>
      <c r="U31" s="281" t="s">
        <v>433</v>
      </c>
      <c r="V31" s="284"/>
      <c r="W31" s="284"/>
      <c r="X31" s="284"/>
      <c r="Y31" s="284"/>
      <c r="Z31" s="44" t="s">
        <v>19</v>
      </c>
      <c r="AA31" s="215" t="s">
        <v>425</v>
      </c>
      <c r="AB31" s="213"/>
      <c r="AC31" s="213"/>
      <c r="AD31" s="216"/>
    </row>
    <row r="32" spans="1:31" s="18" customFormat="1" ht="15" customHeight="1">
      <c r="A32" s="356"/>
      <c r="B32" s="354"/>
      <c r="C32" s="354"/>
      <c r="D32" s="355"/>
      <c r="E32" s="98" t="s">
        <v>19</v>
      </c>
      <c r="F32" s="362"/>
      <c r="G32" s="362"/>
      <c r="H32" s="362"/>
      <c r="I32" s="362"/>
      <c r="J32" s="363"/>
      <c r="K32" s="281"/>
      <c r="L32" s="284"/>
      <c r="M32" s="284"/>
      <c r="N32" s="288"/>
      <c r="O32" s="153" t="s">
        <v>19</v>
      </c>
      <c r="P32" s="362"/>
      <c r="Q32" s="362"/>
      <c r="R32" s="362"/>
      <c r="S32" s="362"/>
      <c r="T32" s="363"/>
      <c r="U32" s="281" t="s">
        <v>460</v>
      </c>
      <c r="V32" s="284"/>
      <c r="W32" s="284"/>
      <c r="X32" s="284"/>
      <c r="Y32" s="284"/>
      <c r="Z32" s="44" t="s">
        <v>19</v>
      </c>
      <c r="AA32" s="215" t="s">
        <v>425</v>
      </c>
      <c r="AB32" s="213"/>
      <c r="AC32" s="213"/>
      <c r="AD32" s="216"/>
    </row>
    <row r="33" spans="1:30" s="18" customFormat="1" ht="15" customHeight="1">
      <c r="A33" s="281"/>
      <c r="B33" s="280"/>
      <c r="C33" s="280"/>
      <c r="D33" s="288"/>
      <c r="E33" s="42" t="s">
        <v>19</v>
      </c>
      <c r="F33" s="269"/>
      <c r="G33" s="358"/>
      <c r="H33" s="358"/>
      <c r="I33" s="358"/>
      <c r="J33" s="358"/>
      <c r="K33" s="359"/>
      <c r="L33" s="360"/>
      <c r="M33" s="360"/>
      <c r="N33" s="361"/>
      <c r="O33" s="98" t="s">
        <v>19</v>
      </c>
      <c r="P33" s="269"/>
      <c r="Q33" s="270"/>
      <c r="R33" s="270"/>
      <c r="S33" s="270"/>
      <c r="T33" s="270"/>
      <c r="U33" s="281" t="s">
        <v>461</v>
      </c>
      <c r="V33" s="280"/>
      <c r="W33" s="280"/>
      <c r="X33" s="280"/>
      <c r="Y33" s="280"/>
      <c r="Z33" s="44" t="s">
        <v>19</v>
      </c>
      <c r="AA33" s="215" t="s">
        <v>373</v>
      </c>
      <c r="AB33" s="213"/>
      <c r="AC33" s="213"/>
      <c r="AD33" s="216"/>
    </row>
    <row r="34" spans="1:30" s="18" customFormat="1" ht="15" customHeight="1" thickBot="1">
      <c r="A34" s="281"/>
      <c r="B34" s="280"/>
      <c r="C34" s="280"/>
      <c r="D34" s="288"/>
      <c r="E34" s="98" t="s">
        <v>19</v>
      </c>
      <c r="F34" s="301"/>
      <c r="G34" s="288"/>
      <c r="H34" s="288"/>
      <c r="I34" s="288"/>
      <c r="J34" s="288"/>
      <c r="K34" s="316"/>
      <c r="L34" s="366"/>
      <c r="M34" s="366"/>
      <c r="N34" s="318"/>
      <c r="O34" s="98" t="s">
        <v>19</v>
      </c>
      <c r="P34" s="367"/>
      <c r="Q34" s="368"/>
      <c r="R34" s="368"/>
      <c r="S34" s="368"/>
      <c r="T34" s="369"/>
      <c r="U34" s="281" t="s">
        <v>463</v>
      </c>
      <c r="V34" s="280"/>
      <c r="W34" s="280"/>
      <c r="X34" s="280"/>
      <c r="Y34" s="280"/>
      <c r="Z34" s="99" t="s">
        <v>19</v>
      </c>
      <c r="AA34" s="215" t="s">
        <v>373</v>
      </c>
      <c r="AB34" s="213"/>
      <c r="AC34" s="213"/>
      <c r="AD34" s="216"/>
    </row>
    <row r="35" spans="1:30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/>
      <c r="V35" s="280"/>
      <c r="W35" s="280"/>
      <c r="X35" s="280"/>
      <c r="Y35" s="280"/>
      <c r="Z35" s="44" t="s">
        <v>19</v>
      </c>
      <c r="AA35" s="215"/>
      <c r="AB35" s="213"/>
      <c r="AC35" s="213"/>
      <c r="AD35" s="216"/>
    </row>
    <row r="36" spans="1:30" s="18" customFormat="1" ht="15" customHeight="1">
      <c r="A36" s="291" t="s">
        <v>468</v>
      </c>
      <c r="B36" s="270"/>
      <c r="C36" s="270"/>
      <c r="D36" s="270"/>
      <c r="E36" s="45" t="s">
        <v>19</v>
      </c>
      <c r="F36" s="292" t="s">
        <v>469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20"/>
      <c r="AB36" s="299"/>
      <c r="AC36" s="299"/>
      <c r="AD36" s="300"/>
    </row>
    <row r="37" spans="1:30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3" t="s">
        <v>36</v>
      </c>
      <c r="V37" s="304"/>
      <c r="W37" s="304"/>
      <c r="X37" s="304"/>
      <c r="Y37" s="304"/>
      <c r="Z37" s="304"/>
      <c r="AA37" s="304"/>
      <c r="AB37" s="304"/>
      <c r="AC37" s="304"/>
      <c r="AD37" s="305"/>
    </row>
    <row r="38" spans="1:30" ht="13.5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01"/>
      <c r="Q38" s="280"/>
      <c r="R38" s="280"/>
      <c r="S38" s="280"/>
      <c r="T38" s="302"/>
      <c r="U38" s="306" t="s">
        <v>37</v>
      </c>
      <c r="V38" s="307"/>
      <c r="W38" s="307"/>
      <c r="X38" s="308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42" t="s">
        <v>40</v>
      </c>
      <c r="B39" s="343"/>
      <c r="C39" s="343"/>
      <c r="D39" s="343"/>
      <c r="E39" s="53"/>
      <c r="F39" s="344" t="s">
        <v>41</v>
      </c>
      <c r="G39" s="343"/>
      <c r="H39" s="343"/>
      <c r="I39" s="343"/>
      <c r="J39" s="345"/>
      <c r="K39" s="342" t="s">
        <v>42</v>
      </c>
      <c r="L39" s="346"/>
      <c r="M39" s="346"/>
      <c r="N39" s="346"/>
      <c r="O39" s="54"/>
      <c r="P39" s="347" t="s">
        <v>470</v>
      </c>
      <c r="Q39" s="348"/>
      <c r="R39" s="348"/>
      <c r="S39" s="348"/>
      <c r="T39" s="349"/>
      <c r="U39" s="350" t="s">
        <v>43</v>
      </c>
      <c r="V39" s="232"/>
      <c r="W39" s="232"/>
      <c r="X39" s="233"/>
      <c r="Y39" s="351">
        <v>0.75</v>
      </c>
      <c r="Z39" s="213"/>
      <c r="AA39" s="214"/>
      <c r="AB39" s="330" t="s">
        <v>457</v>
      </c>
      <c r="AC39" s="232"/>
      <c r="AD39" s="331"/>
    </row>
    <row r="40" spans="1:30" ht="14.25" thickBot="1">
      <c r="A40" s="247">
        <v>0</v>
      </c>
      <c r="B40" s="239"/>
      <c r="C40" s="239"/>
      <c r="D40" s="239"/>
      <c r="E40" s="248"/>
      <c r="F40" s="238">
        <v>0</v>
      </c>
      <c r="G40" s="332"/>
      <c r="H40" s="332"/>
      <c r="I40" s="332"/>
      <c r="J40" s="249"/>
      <c r="K40" s="247">
        <v>0</v>
      </c>
      <c r="L40" s="239"/>
      <c r="M40" s="239"/>
      <c r="N40" s="239"/>
      <c r="O40" s="248"/>
      <c r="P40" s="333" t="s">
        <v>471</v>
      </c>
      <c r="Q40" s="334"/>
      <c r="R40" s="334"/>
      <c r="S40" s="334"/>
      <c r="T40" s="335"/>
      <c r="U40" s="247" t="s">
        <v>62</v>
      </c>
      <c r="V40" s="239"/>
      <c r="W40" s="239"/>
      <c r="X40" s="248"/>
      <c r="Y40" s="336">
        <v>0.75</v>
      </c>
      <c r="Z40" s="337"/>
      <c r="AA40" s="338"/>
      <c r="AB40" s="339" t="s">
        <v>165</v>
      </c>
      <c r="AC40" s="340"/>
      <c r="AD40" s="341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73"/>
      <c r="B43" s="322"/>
      <c r="C43" s="322"/>
      <c r="D43" s="322"/>
      <c r="E43" s="322"/>
      <c r="F43" s="322"/>
      <c r="G43" s="323" t="s">
        <v>472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30" ht="14.25" thickBot="1">
      <c r="A44" s="326"/>
      <c r="B44" s="327"/>
      <c r="C44" s="327"/>
      <c r="D44" s="327"/>
      <c r="E44" s="327"/>
      <c r="F44" s="327"/>
      <c r="G44" s="380" t="s">
        <v>473</v>
      </c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475</v>
      </c>
      <c r="O5" s="221"/>
      <c r="P5" s="152"/>
      <c r="Q5" s="222" t="s">
        <v>11</v>
      </c>
      <c r="R5" s="223"/>
      <c r="S5" s="223"/>
      <c r="T5" s="224"/>
      <c r="U5" s="225" t="s">
        <v>476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246" t="s">
        <v>477</v>
      </c>
      <c r="H9" s="246"/>
      <c r="I9" s="246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246" t="s">
        <v>493</v>
      </c>
      <c r="R9" s="246"/>
      <c r="S9" s="246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246" t="s">
        <v>509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246" t="s">
        <v>478</v>
      </c>
      <c r="H10" s="246"/>
      <c r="I10" s="246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246" t="s">
        <v>494</v>
      </c>
      <c r="R10" s="246"/>
      <c r="S10" s="246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246" t="s">
        <v>510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246" t="s">
        <v>479</v>
      </c>
      <c r="H11" s="246"/>
      <c r="I11" s="246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246" t="s">
        <v>495</v>
      </c>
      <c r="R11" s="246"/>
      <c r="S11" s="246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246" t="s">
        <v>511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246" t="s">
        <v>480</v>
      </c>
      <c r="H12" s="246"/>
      <c r="I12" s="246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246" t="s">
        <v>496</v>
      </c>
      <c r="R12" s="246"/>
      <c r="S12" s="246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246" t="s">
        <v>512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246" t="s">
        <v>481</v>
      </c>
      <c r="H13" s="246"/>
      <c r="I13" s="246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246" t="s">
        <v>497</v>
      </c>
      <c r="R13" s="246"/>
      <c r="S13" s="246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246" t="s">
        <v>513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246" t="s">
        <v>482</v>
      </c>
      <c r="H14" s="246"/>
      <c r="I14" s="246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246" t="s">
        <v>498</v>
      </c>
      <c r="R14" s="246"/>
      <c r="S14" s="246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246" t="s">
        <v>514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246" t="s">
        <v>483</v>
      </c>
      <c r="H15" s="246"/>
      <c r="I15" s="246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246" t="s">
        <v>499</v>
      </c>
      <c r="R15" s="246"/>
      <c r="S15" s="246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246" t="s">
        <v>543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246" t="s">
        <v>484</v>
      </c>
      <c r="H16" s="246"/>
      <c r="I16" s="246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246" t="s">
        <v>500</v>
      </c>
      <c r="R16" s="246"/>
      <c r="S16" s="246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246" t="s">
        <v>515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246" t="s">
        <v>541</v>
      </c>
      <c r="H17" s="246"/>
      <c r="I17" s="246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246" t="s">
        <v>501</v>
      </c>
      <c r="R17" s="246"/>
      <c r="S17" s="246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246" t="s">
        <v>516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246" t="s">
        <v>485</v>
      </c>
      <c r="H18" s="246"/>
      <c r="I18" s="246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246" t="s">
        <v>502</v>
      </c>
      <c r="R18" s="246"/>
      <c r="S18" s="246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246" t="s">
        <v>517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246" t="s">
        <v>486</v>
      </c>
      <c r="H19" s="246"/>
      <c r="I19" s="246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246" t="s">
        <v>503</v>
      </c>
      <c r="R19" s="246"/>
      <c r="S19" s="246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246" t="s">
        <v>518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246" t="s">
        <v>487</v>
      </c>
      <c r="H20" s="246"/>
      <c r="I20" s="246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246" t="s">
        <v>504</v>
      </c>
      <c r="R20" s="246"/>
      <c r="S20" s="246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246" t="s">
        <v>519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246" t="s">
        <v>488</v>
      </c>
      <c r="H21" s="246"/>
      <c r="I21" s="246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246" t="s">
        <v>505</v>
      </c>
      <c r="R21" s="246"/>
      <c r="S21" s="246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246" t="s">
        <v>520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246" t="s">
        <v>489</v>
      </c>
      <c r="H22" s="246"/>
      <c r="I22" s="246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246" t="s">
        <v>506</v>
      </c>
      <c r="R22" s="246"/>
      <c r="S22" s="246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246" t="s">
        <v>524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246" t="s">
        <v>490</v>
      </c>
      <c r="H23" s="246"/>
      <c r="I23" s="246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246" t="s">
        <v>507</v>
      </c>
      <c r="R23" s="246"/>
      <c r="S23" s="246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246" t="s">
        <v>525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246" t="s">
        <v>491</v>
      </c>
      <c r="H24" s="246"/>
      <c r="I24" s="246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246" t="s">
        <v>508</v>
      </c>
      <c r="R24" s="246"/>
      <c r="S24" s="246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246" t="s">
        <v>526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246" t="s">
        <v>492</v>
      </c>
      <c r="H25" s="246"/>
      <c r="I25" s="246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246" t="s">
        <v>542</v>
      </c>
      <c r="R25" s="246"/>
      <c r="S25" s="246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246" t="s">
        <v>527</v>
      </c>
      <c r="AB25" s="246"/>
      <c r="AC25" s="246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246" t="s">
        <v>528</v>
      </c>
      <c r="H26" s="246"/>
      <c r="I26" s="246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246" t="s">
        <v>529</v>
      </c>
      <c r="R26" s="246"/>
      <c r="S26" s="246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246" t="s">
        <v>530</v>
      </c>
      <c r="AB26" s="246"/>
      <c r="AC26" s="246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246" t="s">
        <v>531</v>
      </c>
      <c r="H27" s="246"/>
      <c r="I27" s="246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246" t="s">
        <v>532</v>
      </c>
      <c r="R27" s="246"/>
      <c r="S27" s="246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246" t="s">
        <v>533</v>
      </c>
      <c r="AB27" s="246"/>
      <c r="AC27" s="24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52" t="s">
        <v>534</v>
      </c>
      <c r="H28" s="352"/>
      <c r="I28" s="352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52" t="s">
        <v>545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263">
        <f>COUNTIF(B9:B28,"・")+COUNTIF(L9:L28,"・")+COUNTIF(V9:V28,"・")</f>
        <v>2</v>
      </c>
      <c r="G29" s="264"/>
      <c r="H29" s="76" t="s">
        <v>22</v>
      </c>
      <c r="I29" s="75" t="s">
        <v>23</v>
      </c>
      <c r="J29" s="263">
        <f>COUNTIF(C9:C28,"・")+COUNTIF(M9:M28,"・")+COUNTIF(W9:W28,"・")</f>
        <v>57</v>
      </c>
      <c r="K29" s="263"/>
      <c r="L29" s="76" t="s">
        <v>22</v>
      </c>
      <c r="M29" s="75" t="s">
        <v>24</v>
      </c>
      <c r="N29" s="263">
        <f>SUM(F29:K29)</f>
        <v>59</v>
      </c>
      <c r="O29" s="263"/>
      <c r="P29" s="263"/>
      <c r="Q29" s="76" t="s">
        <v>22</v>
      </c>
      <c r="R29" s="178" t="s">
        <v>3</v>
      </c>
      <c r="S29" s="178" t="s">
        <v>25</v>
      </c>
      <c r="T29" s="263">
        <f>COUNTIF(D9:D28,"・")+COUNTIF(N9:N28,"・")+COUNTIF(X9:X28,"・")</f>
        <v>59</v>
      </c>
      <c r="U29" s="263"/>
      <c r="V29" s="263"/>
      <c r="W29" s="178" t="s">
        <v>22</v>
      </c>
      <c r="X29" s="178" t="s">
        <v>26</v>
      </c>
      <c r="Y29" s="178" t="s">
        <v>27</v>
      </c>
      <c r="Z29" s="263">
        <f>COUNTIF(E9:E28,"・")+COUNTIF(O9:O28,"・")+COUNTIF(Y9:Y28,"・")</f>
        <v>0</v>
      </c>
      <c r="AA29" s="264"/>
      <c r="AB29" s="264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7" t="s">
        <v>28</v>
      </c>
      <c r="B31" s="258"/>
      <c r="C31" s="258"/>
      <c r="D31" s="258"/>
      <c r="E31" s="258"/>
      <c r="F31" s="235" t="s">
        <v>29</v>
      </c>
      <c r="G31" s="210"/>
      <c r="H31" s="210"/>
      <c r="I31" s="210"/>
      <c r="J31" s="211"/>
      <c r="K31" s="259" t="s">
        <v>30</v>
      </c>
      <c r="L31" s="260"/>
      <c r="M31" s="260"/>
      <c r="N31" s="260"/>
      <c r="O31" s="260"/>
      <c r="P31" s="235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22" t="s">
        <v>35</v>
      </c>
      <c r="AB31" s="223"/>
      <c r="AC31" s="223"/>
      <c r="AD31" s="224"/>
      <c r="AE31" s="52"/>
    </row>
    <row r="32" spans="1:44" s="18" customFormat="1" ht="15" customHeight="1">
      <c r="A32" s="266"/>
      <c r="B32" s="267"/>
      <c r="C32" s="267"/>
      <c r="D32" s="268"/>
      <c r="E32" s="42" t="s">
        <v>19</v>
      </c>
      <c r="F32" s="269"/>
      <c r="G32" s="270"/>
      <c r="H32" s="270"/>
      <c r="I32" s="270"/>
      <c r="J32" s="270"/>
      <c r="K32" s="266"/>
      <c r="L32" s="271"/>
      <c r="M32" s="271"/>
      <c r="N32" s="268"/>
      <c r="O32" s="145" t="s">
        <v>19</v>
      </c>
      <c r="P32" s="272"/>
      <c r="Q32" s="273"/>
      <c r="R32" s="273"/>
      <c r="S32" s="273"/>
      <c r="T32" s="273"/>
      <c r="U32" s="266" t="s">
        <v>485</v>
      </c>
      <c r="V32" s="271"/>
      <c r="W32" s="271"/>
      <c r="X32" s="271"/>
      <c r="Y32" s="271"/>
      <c r="Z32" s="43" t="s">
        <v>19</v>
      </c>
      <c r="AA32" s="274" t="s">
        <v>522</v>
      </c>
      <c r="AB32" s="271"/>
      <c r="AC32" s="271"/>
      <c r="AD32" s="275"/>
    </row>
    <row r="33" spans="1:44" s="18" customFormat="1" ht="15" customHeight="1">
      <c r="A33" s="353"/>
      <c r="B33" s="354"/>
      <c r="C33" s="354"/>
      <c r="D33" s="355"/>
      <c r="E33" s="97" t="s">
        <v>19</v>
      </c>
      <c r="F33" s="356"/>
      <c r="G33" s="354"/>
      <c r="H33" s="354"/>
      <c r="I33" s="354"/>
      <c r="J33" s="354"/>
      <c r="K33" s="353"/>
      <c r="L33" s="357"/>
      <c r="M33" s="357"/>
      <c r="N33" s="355"/>
      <c r="O33" s="153" t="s">
        <v>19</v>
      </c>
      <c r="P33" s="301"/>
      <c r="Q33" s="280"/>
      <c r="R33" s="280"/>
      <c r="S33" s="280"/>
      <c r="T33" s="280"/>
      <c r="U33" s="281" t="s">
        <v>509</v>
      </c>
      <c r="V33" s="284"/>
      <c r="W33" s="284"/>
      <c r="X33" s="284"/>
      <c r="Y33" s="284"/>
      <c r="Z33" s="44" t="s">
        <v>19</v>
      </c>
      <c r="AA33" s="215" t="s">
        <v>522</v>
      </c>
      <c r="AB33" s="213"/>
      <c r="AC33" s="213"/>
      <c r="AD33" s="216"/>
    </row>
    <row r="34" spans="1:44" s="18" customFormat="1" ht="15" customHeight="1" thickBot="1">
      <c r="A34" s="356"/>
      <c r="B34" s="354"/>
      <c r="C34" s="354"/>
      <c r="D34" s="355"/>
      <c r="E34" s="98" t="s">
        <v>19</v>
      </c>
      <c r="F34" s="362"/>
      <c r="G34" s="362"/>
      <c r="H34" s="362"/>
      <c r="I34" s="362"/>
      <c r="J34" s="363"/>
      <c r="K34" s="281"/>
      <c r="L34" s="284"/>
      <c r="M34" s="284"/>
      <c r="N34" s="288"/>
      <c r="O34" s="153" t="s">
        <v>19</v>
      </c>
      <c r="P34" s="362"/>
      <c r="Q34" s="362"/>
      <c r="R34" s="362"/>
      <c r="S34" s="362"/>
      <c r="T34" s="363"/>
      <c r="U34" s="281" t="s">
        <v>521</v>
      </c>
      <c r="V34" s="284"/>
      <c r="W34" s="284"/>
      <c r="X34" s="284"/>
      <c r="Y34" s="284"/>
      <c r="Z34" s="44" t="s">
        <v>19</v>
      </c>
      <c r="AA34" s="215" t="s">
        <v>522</v>
      </c>
      <c r="AB34" s="213"/>
      <c r="AC34" s="213"/>
      <c r="AD34" s="216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 t="s">
        <v>540</v>
      </c>
      <c r="V35" s="280"/>
      <c r="W35" s="280"/>
      <c r="X35" s="280"/>
      <c r="Y35" s="280"/>
      <c r="Z35" s="44" t="s">
        <v>19</v>
      </c>
      <c r="AA35" s="215" t="s">
        <v>373</v>
      </c>
      <c r="AB35" s="213"/>
      <c r="AC35" s="213"/>
      <c r="AD35" s="216"/>
    </row>
    <row r="36" spans="1:44" s="18" customFormat="1" ht="15" customHeight="1">
      <c r="A36" s="291" t="s">
        <v>538</v>
      </c>
      <c r="B36" s="270"/>
      <c r="C36" s="270"/>
      <c r="D36" s="270"/>
      <c r="E36" s="45" t="s">
        <v>19</v>
      </c>
      <c r="F36" s="292" t="s">
        <v>539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20"/>
      <c r="AB36" s="299"/>
      <c r="AC36" s="299"/>
      <c r="AD36" s="300"/>
    </row>
    <row r="37" spans="1:44" s="18" customFormat="1" ht="15" customHeight="1">
      <c r="A37" s="281" t="s">
        <v>545</v>
      </c>
      <c r="B37" s="280"/>
      <c r="C37" s="280"/>
      <c r="D37" s="280"/>
      <c r="E37" s="47" t="s">
        <v>19</v>
      </c>
      <c r="F37" s="215" t="s">
        <v>546</v>
      </c>
      <c r="G37" s="282"/>
      <c r="H37" s="282"/>
      <c r="I37" s="282"/>
      <c r="J37" s="283"/>
      <c r="K37" s="281"/>
      <c r="L37" s="284"/>
      <c r="M37" s="284"/>
      <c r="N37" s="284"/>
      <c r="O37" s="44" t="s">
        <v>19</v>
      </c>
      <c r="P37" s="285"/>
      <c r="Q37" s="286"/>
      <c r="R37" s="286"/>
      <c r="S37" s="286"/>
      <c r="T37" s="287"/>
      <c r="U37" s="281"/>
      <c r="V37" s="280"/>
      <c r="W37" s="280"/>
      <c r="X37" s="280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 thickBot="1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70"/>
      <c r="Q38" s="371"/>
      <c r="R38" s="371"/>
      <c r="S38" s="371"/>
      <c r="T38" s="372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  <c r="AR39" s="18"/>
    </row>
    <row r="40" spans="1:44" ht="13.5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547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523</v>
      </c>
      <c r="AC41" s="232"/>
      <c r="AD41" s="331"/>
    </row>
    <row r="42" spans="1:44" ht="14.25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548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tr">
        <f>'6'!AB40:AD40</f>
        <v>中村　恵理子</v>
      </c>
      <c r="AC42" s="340"/>
      <c r="AD42" s="34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73"/>
      <c r="B45" s="322"/>
      <c r="C45" s="322"/>
      <c r="D45" s="322"/>
      <c r="E45" s="322"/>
      <c r="F45" s="322"/>
      <c r="G45" s="323" t="s">
        <v>549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4.25" thickBot="1">
      <c r="A46" s="326"/>
      <c r="B46" s="327"/>
      <c r="C46" s="327"/>
      <c r="D46" s="327"/>
      <c r="E46" s="327"/>
      <c r="F46" s="327"/>
      <c r="G46" s="380" t="s">
        <v>550</v>
      </c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9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'7'!A4:F4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551</v>
      </c>
      <c r="O5" s="221"/>
      <c r="P5" s="152"/>
      <c r="Q5" s="222" t="s">
        <v>11</v>
      </c>
      <c r="R5" s="223"/>
      <c r="S5" s="223"/>
      <c r="T5" s="224"/>
      <c r="U5" s="225" t="s">
        <v>552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246" t="s">
        <v>587</v>
      </c>
      <c r="H9" s="246"/>
      <c r="I9" s="246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246" t="s">
        <v>559</v>
      </c>
      <c r="R9" s="246"/>
      <c r="S9" s="246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246" t="s">
        <v>567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246" t="s">
        <v>553</v>
      </c>
      <c r="H10" s="246"/>
      <c r="I10" s="246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246" t="s">
        <v>560</v>
      </c>
      <c r="R10" s="246"/>
      <c r="S10" s="246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246" t="s">
        <v>592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246" t="s">
        <v>554</v>
      </c>
      <c r="H11" s="246"/>
      <c r="I11" s="246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246" t="s">
        <v>561</v>
      </c>
      <c r="R11" s="246"/>
      <c r="S11" s="246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246" t="s">
        <v>568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246" t="s">
        <v>555</v>
      </c>
      <c r="H12" s="246"/>
      <c r="I12" s="246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246" t="s">
        <v>562</v>
      </c>
      <c r="R12" s="246"/>
      <c r="S12" s="246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246" t="s">
        <v>594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246" t="s">
        <v>583</v>
      </c>
      <c r="H13" s="246"/>
      <c r="I13" s="246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246" t="s">
        <v>584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46" t="s">
        <v>605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246" t="s">
        <v>556</v>
      </c>
      <c r="H14" s="246"/>
      <c r="I14" s="246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246" t="s">
        <v>563</v>
      </c>
      <c r="R14" s="246"/>
      <c r="S14" s="246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246" t="s">
        <v>601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246" t="s">
        <v>557</v>
      </c>
      <c r="H15" s="246"/>
      <c r="I15" s="246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246" t="s">
        <v>564</v>
      </c>
      <c r="R15" s="246"/>
      <c r="S15" s="246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246" t="s">
        <v>571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246" t="s">
        <v>558</v>
      </c>
      <c r="H16" s="246"/>
      <c r="I16" s="246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246" t="s">
        <v>565</v>
      </c>
      <c r="R16" s="246"/>
      <c r="S16" s="246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246" t="s">
        <v>572</v>
      </c>
      <c r="AB16" s="246"/>
      <c r="AC16" s="246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246" t="s">
        <v>139</v>
      </c>
      <c r="H17" s="246"/>
      <c r="I17" s="246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246" t="s">
        <v>566</v>
      </c>
      <c r="R17" s="246"/>
      <c r="S17" s="246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246" t="s">
        <v>573</v>
      </c>
      <c r="AB17" s="246"/>
      <c r="AC17" s="246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246" t="s">
        <v>574</v>
      </c>
      <c r="H18" s="246"/>
      <c r="I18" s="246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246" t="s">
        <v>576</v>
      </c>
      <c r="R18" s="246"/>
      <c r="S18" s="246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246" t="s">
        <v>579</v>
      </c>
      <c r="AB18" s="246"/>
      <c r="AC18" s="246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246" t="s">
        <v>575</v>
      </c>
      <c r="H19" s="246"/>
      <c r="I19" s="246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246" t="s">
        <v>577</v>
      </c>
      <c r="R19" s="246"/>
      <c r="S19" s="246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246" t="s">
        <v>580</v>
      </c>
      <c r="AB19" s="246"/>
      <c r="AC19" s="246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246" t="s">
        <v>604</v>
      </c>
      <c r="H20" s="246"/>
      <c r="I20" s="246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246" t="s">
        <v>578</v>
      </c>
      <c r="R20" s="246"/>
      <c r="S20" s="246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246" t="s">
        <v>599</v>
      </c>
      <c r="AB20" s="246"/>
      <c r="AC20" s="246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246" t="s">
        <v>597</v>
      </c>
      <c r="H21" s="246"/>
      <c r="I21" s="246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246" t="s">
        <v>598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246" t="s">
        <v>600</v>
      </c>
      <c r="AB21" s="246"/>
      <c r="AC21" s="246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52" t="s">
        <v>603</v>
      </c>
      <c r="H22" s="352"/>
      <c r="I22" s="352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52" t="s">
        <v>602</v>
      </c>
      <c r="R22" s="352"/>
      <c r="S22" s="352"/>
      <c r="T22" s="40" t="s">
        <v>19</v>
      </c>
      <c r="U22" s="31">
        <v>42</v>
      </c>
      <c r="V22" s="35"/>
      <c r="W22" s="39"/>
      <c r="X22" s="39"/>
      <c r="Y22" s="113"/>
      <c r="Z22" s="33"/>
      <c r="AA22" s="352"/>
      <c r="AB22" s="352"/>
      <c r="AC22" s="352"/>
      <c r="AD22" s="40" t="s">
        <v>19</v>
      </c>
    </row>
    <row r="23" spans="1:31" s="18" customFormat="1" ht="15" customHeight="1" thickBot="1">
      <c r="A23" s="381" t="s">
        <v>20</v>
      </c>
      <c r="B23" s="382"/>
      <c r="C23" s="382"/>
      <c r="D23" s="382"/>
      <c r="E23" s="75" t="s">
        <v>21</v>
      </c>
      <c r="F23" s="263">
        <f>COUNTIF(B9:B22,"・")+COUNTIF(L9:L22,"・")+COUNTIF(V9:V22,"・")</f>
        <v>8</v>
      </c>
      <c r="G23" s="264"/>
      <c r="H23" s="76" t="s">
        <v>22</v>
      </c>
      <c r="I23" s="75" t="s">
        <v>23</v>
      </c>
      <c r="J23" s="263">
        <f>COUNTIF(C9:C22,"・")+COUNTIF(M9:M22,"・")+COUNTIF(W9:W22,"・")</f>
        <v>33</v>
      </c>
      <c r="K23" s="263"/>
      <c r="L23" s="76" t="s">
        <v>22</v>
      </c>
      <c r="M23" s="75" t="s">
        <v>24</v>
      </c>
      <c r="N23" s="263">
        <f>SUM(F23:K23)</f>
        <v>41</v>
      </c>
      <c r="O23" s="263"/>
      <c r="P23" s="263"/>
      <c r="Q23" s="76" t="s">
        <v>22</v>
      </c>
      <c r="R23" s="179" t="s">
        <v>3</v>
      </c>
      <c r="S23" s="179" t="s">
        <v>25</v>
      </c>
      <c r="T23" s="263">
        <f>COUNTIF(D9:D22,"・")+COUNTIF(N9:N22,"・")+COUNTIF(X9:X22,"・")</f>
        <v>34</v>
      </c>
      <c r="U23" s="263"/>
      <c r="V23" s="263"/>
      <c r="W23" s="179" t="s">
        <v>22</v>
      </c>
      <c r="X23" s="179" t="s">
        <v>26</v>
      </c>
      <c r="Y23" s="179" t="s">
        <v>27</v>
      </c>
      <c r="Z23" s="263">
        <f>COUNTIF(E9:E22,"・")+COUNTIF(O9:O22,"・")+COUNTIF(Y9:Y22,"・")</f>
        <v>7</v>
      </c>
      <c r="AA23" s="264"/>
      <c r="AB23" s="264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57" t="s">
        <v>28</v>
      </c>
      <c r="B25" s="258"/>
      <c r="C25" s="258"/>
      <c r="D25" s="258"/>
      <c r="E25" s="258"/>
      <c r="F25" s="235" t="s">
        <v>29</v>
      </c>
      <c r="G25" s="210"/>
      <c r="H25" s="210"/>
      <c r="I25" s="210"/>
      <c r="J25" s="211"/>
      <c r="K25" s="259" t="s">
        <v>30</v>
      </c>
      <c r="L25" s="260"/>
      <c r="M25" s="260"/>
      <c r="N25" s="260"/>
      <c r="O25" s="260"/>
      <c r="P25" s="235" t="s">
        <v>31</v>
      </c>
      <c r="Q25" s="210"/>
      <c r="R25" s="210"/>
      <c r="S25" s="210"/>
      <c r="T25" s="211"/>
      <c r="U25" s="210" t="s">
        <v>34</v>
      </c>
      <c r="V25" s="210"/>
      <c r="W25" s="210"/>
      <c r="X25" s="210"/>
      <c r="Y25" s="210"/>
      <c r="Z25" s="211"/>
      <c r="AA25" s="222" t="s">
        <v>35</v>
      </c>
      <c r="AB25" s="223"/>
      <c r="AC25" s="223"/>
      <c r="AD25" s="224"/>
      <c r="AE25" s="52"/>
    </row>
    <row r="26" spans="1:31" s="18" customFormat="1" ht="15" customHeight="1">
      <c r="A26" s="266"/>
      <c r="B26" s="267"/>
      <c r="C26" s="267"/>
      <c r="D26" s="268"/>
      <c r="E26" s="42" t="s">
        <v>19</v>
      </c>
      <c r="F26" s="269"/>
      <c r="G26" s="270"/>
      <c r="H26" s="270"/>
      <c r="I26" s="270"/>
      <c r="J26" s="270"/>
      <c r="K26" s="266" t="s">
        <v>588</v>
      </c>
      <c r="L26" s="271"/>
      <c r="M26" s="271"/>
      <c r="N26" s="268"/>
      <c r="O26" s="145" t="s">
        <v>19</v>
      </c>
      <c r="P26" s="389" t="s">
        <v>589</v>
      </c>
      <c r="Q26" s="390"/>
      <c r="R26" s="390"/>
      <c r="S26" s="390"/>
      <c r="T26" s="390"/>
      <c r="U26" s="266" t="s">
        <v>554</v>
      </c>
      <c r="V26" s="271"/>
      <c r="W26" s="271"/>
      <c r="X26" s="271"/>
      <c r="Y26" s="271"/>
      <c r="Z26" s="43" t="s">
        <v>19</v>
      </c>
      <c r="AA26" s="274" t="s">
        <v>569</v>
      </c>
      <c r="AB26" s="271"/>
      <c r="AC26" s="271"/>
      <c r="AD26" s="275"/>
    </row>
    <row r="27" spans="1:31" s="18" customFormat="1" ht="15" customHeight="1">
      <c r="A27" s="353"/>
      <c r="B27" s="354"/>
      <c r="C27" s="354"/>
      <c r="D27" s="355"/>
      <c r="E27" s="97" t="s">
        <v>19</v>
      </c>
      <c r="F27" s="356"/>
      <c r="G27" s="354"/>
      <c r="H27" s="354"/>
      <c r="I27" s="354"/>
      <c r="J27" s="354"/>
      <c r="K27" s="353"/>
      <c r="L27" s="357"/>
      <c r="M27" s="357"/>
      <c r="N27" s="355"/>
      <c r="O27" s="153" t="s">
        <v>19</v>
      </c>
      <c r="P27" s="301"/>
      <c r="Q27" s="280"/>
      <c r="R27" s="280"/>
      <c r="S27" s="280"/>
      <c r="T27" s="280"/>
      <c r="U27" s="281" t="s">
        <v>555</v>
      </c>
      <c r="V27" s="284"/>
      <c r="W27" s="284"/>
      <c r="X27" s="284"/>
      <c r="Y27" s="284"/>
      <c r="Z27" s="44" t="s">
        <v>19</v>
      </c>
      <c r="AA27" s="215" t="s">
        <v>569</v>
      </c>
      <c r="AB27" s="213"/>
      <c r="AC27" s="213"/>
      <c r="AD27" s="216"/>
    </row>
    <row r="28" spans="1:31" s="18" customFormat="1" ht="15" customHeight="1">
      <c r="A28" s="356"/>
      <c r="B28" s="354"/>
      <c r="C28" s="354"/>
      <c r="D28" s="355"/>
      <c r="E28" s="98" t="s">
        <v>19</v>
      </c>
      <c r="F28" s="362"/>
      <c r="G28" s="362"/>
      <c r="H28" s="362"/>
      <c r="I28" s="362"/>
      <c r="J28" s="363"/>
      <c r="K28" s="281"/>
      <c r="L28" s="284"/>
      <c r="M28" s="284"/>
      <c r="N28" s="288"/>
      <c r="O28" s="153" t="s">
        <v>19</v>
      </c>
      <c r="P28" s="362"/>
      <c r="Q28" s="362"/>
      <c r="R28" s="362"/>
      <c r="S28" s="362"/>
      <c r="T28" s="363"/>
      <c r="U28" s="281" t="s">
        <v>565</v>
      </c>
      <c r="V28" s="284"/>
      <c r="W28" s="284"/>
      <c r="X28" s="284"/>
      <c r="Y28" s="284"/>
      <c r="Z28" s="44" t="s">
        <v>19</v>
      </c>
      <c r="AA28" s="215" t="s">
        <v>569</v>
      </c>
      <c r="AB28" s="213"/>
      <c r="AC28" s="213"/>
      <c r="AD28" s="216"/>
    </row>
    <row r="29" spans="1:31" s="18" customFormat="1" ht="15" customHeight="1">
      <c r="A29" s="281"/>
      <c r="B29" s="280"/>
      <c r="C29" s="280"/>
      <c r="D29" s="288"/>
      <c r="E29" s="42" t="s">
        <v>19</v>
      </c>
      <c r="F29" s="269"/>
      <c r="G29" s="358"/>
      <c r="H29" s="358"/>
      <c r="I29" s="358"/>
      <c r="J29" s="358"/>
      <c r="K29" s="359"/>
      <c r="L29" s="360"/>
      <c r="M29" s="360"/>
      <c r="N29" s="361"/>
      <c r="O29" s="98" t="s">
        <v>19</v>
      </c>
      <c r="P29" s="269"/>
      <c r="Q29" s="270"/>
      <c r="R29" s="270"/>
      <c r="S29" s="270"/>
      <c r="T29" s="270"/>
      <c r="U29" s="281" t="s">
        <v>597</v>
      </c>
      <c r="V29" s="280"/>
      <c r="W29" s="280"/>
      <c r="X29" s="280"/>
      <c r="Y29" s="280"/>
      <c r="Z29" s="44" t="s">
        <v>19</v>
      </c>
      <c r="AA29" s="215" t="s">
        <v>569</v>
      </c>
      <c r="AB29" s="213"/>
      <c r="AC29" s="213"/>
      <c r="AD29" s="216"/>
    </row>
    <row r="30" spans="1:31" s="18" customFormat="1" ht="15" customHeight="1" thickBot="1">
      <c r="A30" s="281"/>
      <c r="B30" s="280"/>
      <c r="C30" s="280"/>
      <c r="D30" s="288"/>
      <c r="E30" s="98" t="s">
        <v>19</v>
      </c>
      <c r="F30" s="301"/>
      <c r="G30" s="288"/>
      <c r="H30" s="288"/>
      <c r="I30" s="288"/>
      <c r="J30" s="288"/>
      <c r="K30" s="316"/>
      <c r="L30" s="366"/>
      <c r="M30" s="366"/>
      <c r="N30" s="318"/>
      <c r="O30" s="98" t="s">
        <v>19</v>
      </c>
      <c r="P30" s="367"/>
      <c r="Q30" s="368"/>
      <c r="R30" s="368"/>
      <c r="S30" s="368"/>
      <c r="T30" s="369"/>
      <c r="U30" s="281" t="s">
        <v>598</v>
      </c>
      <c r="V30" s="280"/>
      <c r="W30" s="280"/>
      <c r="X30" s="280"/>
      <c r="Y30" s="280"/>
      <c r="Z30" s="99" t="s">
        <v>19</v>
      </c>
      <c r="AA30" s="215" t="s">
        <v>569</v>
      </c>
      <c r="AB30" s="213"/>
      <c r="AC30" s="213"/>
      <c r="AD30" s="216"/>
    </row>
    <row r="31" spans="1:31" s="18" customFormat="1" ht="15" customHeight="1" thickBot="1">
      <c r="A31" s="276" t="s">
        <v>32</v>
      </c>
      <c r="B31" s="277"/>
      <c r="C31" s="277"/>
      <c r="D31" s="277"/>
      <c r="E31" s="209"/>
      <c r="F31" s="235" t="s">
        <v>33</v>
      </c>
      <c r="G31" s="210"/>
      <c r="H31" s="210"/>
      <c r="I31" s="210"/>
      <c r="J31" s="211"/>
      <c r="K31" s="210" t="s">
        <v>34</v>
      </c>
      <c r="L31" s="210"/>
      <c r="M31" s="210"/>
      <c r="N31" s="210"/>
      <c r="O31" s="210"/>
      <c r="P31" s="235" t="s">
        <v>35</v>
      </c>
      <c r="Q31" s="210"/>
      <c r="R31" s="210"/>
      <c r="S31" s="210"/>
      <c r="T31" s="278"/>
      <c r="U31" s="279" t="s">
        <v>599</v>
      </c>
      <c r="V31" s="280"/>
      <c r="W31" s="280"/>
      <c r="X31" s="280"/>
      <c r="Y31" s="280"/>
      <c r="Z31" s="44" t="s">
        <v>19</v>
      </c>
      <c r="AA31" s="215" t="s">
        <v>569</v>
      </c>
      <c r="AB31" s="213"/>
      <c r="AC31" s="213"/>
      <c r="AD31" s="216"/>
    </row>
    <row r="32" spans="1:31" s="18" customFormat="1" ht="15" customHeight="1">
      <c r="A32" s="291" t="s">
        <v>585</v>
      </c>
      <c r="B32" s="270"/>
      <c r="C32" s="270"/>
      <c r="D32" s="270"/>
      <c r="E32" s="45" t="s">
        <v>19</v>
      </c>
      <c r="F32" s="386" t="s">
        <v>586</v>
      </c>
      <c r="G32" s="387"/>
      <c r="H32" s="387"/>
      <c r="I32" s="387"/>
      <c r="J32" s="388"/>
      <c r="K32" s="266" t="s">
        <v>603</v>
      </c>
      <c r="L32" s="271"/>
      <c r="M32" s="271"/>
      <c r="N32" s="271"/>
      <c r="O32" s="46" t="s">
        <v>19</v>
      </c>
      <c r="P32" s="274" t="s">
        <v>607</v>
      </c>
      <c r="Q32" s="271"/>
      <c r="R32" s="271"/>
      <c r="S32" s="271"/>
      <c r="T32" s="275"/>
      <c r="U32" s="291" t="s">
        <v>600</v>
      </c>
      <c r="V32" s="298"/>
      <c r="W32" s="298"/>
      <c r="X32" s="298"/>
      <c r="Y32" s="298"/>
      <c r="Z32" s="46" t="s">
        <v>19</v>
      </c>
      <c r="AA32" s="215" t="s">
        <v>569</v>
      </c>
      <c r="AB32" s="213"/>
      <c r="AC32" s="213"/>
      <c r="AD32" s="216"/>
    </row>
    <row r="33" spans="1:44" ht="15" customHeight="1">
      <c r="A33" s="281" t="s">
        <v>590</v>
      </c>
      <c r="B33" s="280"/>
      <c r="C33" s="280"/>
      <c r="D33" s="280"/>
      <c r="E33" s="47" t="s">
        <v>19</v>
      </c>
      <c r="F33" s="215" t="s">
        <v>591</v>
      </c>
      <c r="G33" s="282"/>
      <c r="H33" s="282"/>
      <c r="I33" s="282"/>
      <c r="J33" s="283"/>
      <c r="K33" s="281" t="s">
        <v>604</v>
      </c>
      <c r="L33" s="284"/>
      <c r="M33" s="284"/>
      <c r="N33" s="284"/>
      <c r="O33" s="44" t="s">
        <v>19</v>
      </c>
      <c r="P33" s="269" t="s">
        <v>607</v>
      </c>
      <c r="Q33" s="298"/>
      <c r="R33" s="298"/>
      <c r="S33" s="298"/>
      <c r="T33" s="385"/>
      <c r="U33" s="281" t="s">
        <v>601</v>
      </c>
      <c r="V33" s="280"/>
      <c r="W33" s="280"/>
      <c r="X33" s="280"/>
      <c r="Y33" s="288"/>
      <c r="Z33" s="47" t="s">
        <v>19</v>
      </c>
      <c r="AA33" s="215" t="s">
        <v>569</v>
      </c>
      <c r="AB33" s="213"/>
      <c r="AC33" s="213"/>
      <c r="AD33" s="216"/>
      <c r="AR33" s="18"/>
    </row>
    <row r="34" spans="1:44" ht="14.25" thickBot="1">
      <c r="A34" s="281" t="s">
        <v>592</v>
      </c>
      <c r="B34" s="280"/>
      <c r="C34" s="280"/>
      <c r="D34" s="280"/>
      <c r="E34" s="47" t="s">
        <v>19</v>
      </c>
      <c r="F34" s="215" t="s">
        <v>591</v>
      </c>
      <c r="G34" s="282"/>
      <c r="H34" s="282"/>
      <c r="I34" s="282"/>
      <c r="J34" s="283"/>
      <c r="K34" s="281" t="s">
        <v>605</v>
      </c>
      <c r="L34" s="284"/>
      <c r="M34" s="284"/>
      <c r="N34" s="284"/>
      <c r="O34" s="44" t="s">
        <v>19</v>
      </c>
      <c r="P34" s="301" t="s">
        <v>607</v>
      </c>
      <c r="Q34" s="284"/>
      <c r="R34" s="284"/>
      <c r="S34" s="284"/>
      <c r="T34" s="384"/>
      <c r="U34" s="316" t="s">
        <v>602</v>
      </c>
      <c r="V34" s="317"/>
      <c r="W34" s="317"/>
      <c r="X34" s="317"/>
      <c r="Y34" s="318"/>
      <c r="Z34" s="48" t="s">
        <v>19</v>
      </c>
      <c r="AA34" s="319" t="s">
        <v>373</v>
      </c>
      <c r="AB34" s="319"/>
      <c r="AC34" s="319"/>
      <c r="AD34" s="320"/>
    </row>
    <row r="35" spans="1:44" ht="15" customHeight="1">
      <c r="A35" s="281" t="s">
        <v>595</v>
      </c>
      <c r="B35" s="280"/>
      <c r="C35" s="280"/>
      <c r="D35" s="280"/>
      <c r="E35" s="47" t="s">
        <v>19</v>
      </c>
      <c r="F35" s="370" t="s">
        <v>596</v>
      </c>
      <c r="G35" s="371"/>
      <c r="H35" s="371"/>
      <c r="I35" s="371"/>
      <c r="J35" s="372"/>
      <c r="K35" s="281" t="s">
        <v>606</v>
      </c>
      <c r="L35" s="284"/>
      <c r="M35" s="284"/>
      <c r="N35" s="284"/>
      <c r="O35" s="44" t="s">
        <v>19</v>
      </c>
      <c r="P35" s="301" t="s">
        <v>607</v>
      </c>
      <c r="Q35" s="284"/>
      <c r="R35" s="284"/>
      <c r="S35" s="284"/>
      <c r="T35" s="384"/>
      <c r="U35" s="303" t="s">
        <v>36</v>
      </c>
      <c r="V35" s="304"/>
      <c r="W35" s="304"/>
      <c r="X35" s="304"/>
      <c r="Y35" s="304"/>
      <c r="Z35" s="304"/>
      <c r="AA35" s="304"/>
      <c r="AB35" s="304"/>
      <c r="AC35" s="304"/>
      <c r="AD35" s="305"/>
    </row>
    <row r="36" spans="1:44" ht="13.5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6" t="s">
        <v>37</v>
      </c>
      <c r="V36" s="307"/>
      <c r="W36" s="307"/>
      <c r="X36" s="308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2" t="s">
        <v>40</v>
      </c>
      <c r="B37" s="343"/>
      <c r="C37" s="343"/>
      <c r="D37" s="343"/>
      <c r="E37" s="53"/>
      <c r="F37" s="344" t="s">
        <v>41</v>
      </c>
      <c r="G37" s="343"/>
      <c r="H37" s="343"/>
      <c r="I37" s="343"/>
      <c r="J37" s="345"/>
      <c r="K37" s="342" t="s">
        <v>42</v>
      </c>
      <c r="L37" s="346"/>
      <c r="M37" s="346"/>
      <c r="N37" s="346"/>
      <c r="O37" s="54"/>
      <c r="P37" s="347" t="s">
        <v>610</v>
      </c>
      <c r="Q37" s="348"/>
      <c r="R37" s="348"/>
      <c r="S37" s="348"/>
      <c r="T37" s="349"/>
      <c r="U37" s="350" t="s">
        <v>43</v>
      </c>
      <c r="V37" s="232"/>
      <c r="W37" s="232"/>
      <c r="X37" s="233"/>
      <c r="Y37" s="351">
        <v>0.75</v>
      </c>
      <c r="Z37" s="213"/>
      <c r="AA37" s="214"/>
      <c r="AB37" s="330" t="s">
        <v>570</v>
      </c>
      <c r="AC37" s="232"/>
      <c r="AD37" s="331"/>
    </row>
    <row r="38" spans="1:44" ht="14.25" thickBot="1">
      <c r="A38" s="247">
        <v>0</v>
      </c>
      <c r="B38" s="239"/>
      <c r="C38" s="239"/>
      <c r="D38" s="239"/>
      <c r="E38" s="248"/>
      <c r="F38" s="238">
        <v>0</v>
      </c>
      <c r="G38" s="332"/>
      <c r="H38" s="332"/>
      <c r="I38" s="332"/>
      <c r="J38" s="249"/>
      <c r="K38" s="247">
        <v>0</v>
      </c>
      <c r="L38" s="239"/>
      <c r="M38" s="239"/>
      <c r="N38" s="239"/>
      <c r="O38" s="248"/>
      <c r="P38" s="333" t="s">
        <v>611</v>
      </c>
      <c r="Q38" s="334"/>
      <c r="R38" s="334"/>
      <c r="S38" s="334"/>
      <c r="T38" s="335"/>
      <c r="U38" s="247" t="s">
        <v>62</v>
      </c>
      <c r="V38" s="239"/>
      <c r="W38" s="239"/>
      <c r="X38" s="248"/>
      <c r="Y38" s="336">
        <v>0.75</v>
      </c>
      <c r="Z38" s="337"/>
      <c r="AA38" s="338"/>
      <c r="AB38" s="383" t="s">
        <v>608</v>
      </c>
      <c r="AC38" s="340"/>
      <c r="AD38" s="341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1"/>
      <c r="B41" s="322"/>
      <c r="C41" s="322"/>
      <c r="D41" s="322"/>
      <c r="E41" s="322"/>
      <c r="F41" s="322"/>
      <c r="G41" s="323" t="s">
        <v>612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</row>
    <row r="42" spans="1:44" ht="13.5">
      <c r="A42" s="321"/>
      <c r="B42" s="322"/>
      <c r="C42" s="322"/>
      <c r="D42" s="322"/>
      <c r="E42" s="322"/>
      <c r="F42" s="322"/>
      <c r="G42" s="374" t="s">
        <v>613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75"/>
    </row>
    <row r="43" spans="1:44" ht="14.25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615</v>
      </c>
      <c r="O5" s="221"/>
      <c r="P5" s="152"/>
      <c r="Q5" s="222" t="s">
        <v>11</v>
      </c>
      <c r="R5" s="223"/>
      <c r="S5" s="223"/>
      <c r="T5" s="224"/>
      <c r="U5" s="225" t="s">
        <v>616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617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246" t="s">
        <v>618</v>
      </c>
      <c r="H9" s="246"/>
      <c r="I9" s="246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246" t="s">
        <v>629</v>
      </c>
      <c r="R9" s="246"/>
      <c r="S9" s="246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246" t="s">
        <v>641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246" t="s">
        <v>619</v>
      </c>
      <c r="H10" s="246"/>
      <c r="I10" s="246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246" t="s">
        <v>630</v>
      </c>
      <c r="R10" s="246"/>
      <c r="S10" s="246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246" t="s">
        <v>642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246" t="s">
        <v>620</v>
      </c>
      <c r="H11" s="246"/>
      <c r="I11" s="246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246" t="s">
        <v>631</v>
      </c>
      <c r="R11" s="246"/>
      <c r="S11" s="246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246" t="s">
        <v>643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246" t="s">
        <v>621</v>
      </c>
      <c r="H12" s="246"/>
      <c r="I12" s="246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246" t="s">
        <v>632</v>
      </c>
      <c r="R12" s="246"/>
      <c r="S12" s="246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246" t="s">
        <v>644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246" t="s">
        <v>622</v>
      </c>
      <c r="H13" s="246"/>
      <c r="I13" s="246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246" t="s">
        <v>633</v>
      </c>
      <c r="R13" s="246"/>
      <c r="S13" s="246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246" t="s">
        <v>645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246" t="s">
        <v>664</v>
      </c>
      <c r="H14" s="246"/>
      <c r="I14" s="246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246" t="s">
        <v>634</v>
      </c>
      <c r="R14" s="246"/>
      <c r="S14" s="246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246" t="s">
        <v>646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256" t="s">
        <v>623</v>
      </c>
      <c r="H15" s="256"/>
      <c r="I15" s="256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246" t="s">
        <v>635</v>
      </c>
      <c r="R15" s="246"/>
      <c r="S15" s="246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246" t="s">
        <v>647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256" t="s">
        <v>624</v>
      </c>
      <c r="H16" s="256"/>
      <c r="I16" s="256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246" t="s">
        <v>636</v>
      </c>
      <c r="R16" s="246"/>
      <c r="S16" s="246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246" t="s">
        <v>648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246" t="s">
        <v>625</v>
      </c>
      <c r="H17" s="246"/>
      <c r="I17" s="246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246" t="s">
        <v>637</v>
      </c>
      <c r="R17" s="246"/>
      <c r="S17" s="246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246" t="s">
        <v>649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246" t="s">
        <v>626</v>
      </c>
      <c r="H18" s="246"/>
      <c r="I18" s="246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246" t="s">
        <v>671</v>
      </c>
      <c r="R18" s="246"/>
      <c r="S18" s="246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246" t="s">
        <v>650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246" t="s">
        <v>681</v>
      </c>
      <c r="H19" s="246"/>
      <c r="I19" s="246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246" t="s">
        <v>638</v>
      </c>
      <c r="R19" s="246"/>
      <c r="S19" s="246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246" t="s">
        <v>651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246" t="s">
        <v>665</v>
      </c>
      <c r="H20" s="246"/>
      <c r="I20" s="246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246" t="s">
        <v>639</v>
      </c>
      <c r="R20" s="246"/>
      <c r="S20" s="246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246" t="s">
        <v>652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246" t="s">
        <v>666</v>
      </c>
      <c r="H21" s="246"/>
      <c r="I21" s="246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246" t="s">
        <v>640</v>
      </c>
      <c r="R21" s="246"/>
      <c r="S21" s="246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246" t="s">
        <v>661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55" t="s">
        <v>657</v>
      </c>
      <c r="H22" s="255"/>
      <c r="I22" s="255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255" t="s">
        <v>653</v>
      </c>
      <c r="R22" s="255"/>
      <c r="S22" s="255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246" t="s">
        <v>672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55" t="s">
        <v>658</v>
      </c>
      <c r="H23" s="255"/>
      <c r="I23" s="255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246" t="s">
        <v>670</v>
      </c>
      <c r="R23" s="246"/>
      <c r="S23" s="246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246" t="s">
        <v>669</v>
      </c>
      <c r="AB23" s="246"/>
      <c r="AC23" s="246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91" t="s">
        <v>621</v>
      </c>
      <c r="H24" s="391"/>
      <c r="I24" s="391"/>
      <c r="J24" s="34" t="s">
        <v>19</v>
      </c>
      <c r="K24" s="27">
        <v>47</v>
      </c>
      <c r="L24" s="35"/>
      <c r="M24" s="28"/>
      <c r="N24" s="28"/>
      <c r="O24" s="113"/>
      <c r="P24" s="33"/>
      <c r="Q24" s="392"/>
      <c r="R24" s="392"/>
      <c r="S24" s="392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 thickBot="1">
      <c r="A25" s="381" t="s">
        <v>20</v>
      </c>
      <c r="B25" s="382"/>
      <c r="C25" s="382"/>
      <c r="D25" s="382"/>
      <c r="E25" s="75" t="s">
        <v>21</v>
      </c>
      <c r="F25" s="263">
        <f>COUNTIF(B9:B24,"・")+COUNTIF(L9:L24,"・")+COUNTIF(V9:V24,"・")</f>
        <v>7</v>
      </c>
      <c r="G25" s="264"/>
      <c r="H25" s="76" t="s">
        <v>22</v>
      </c>
      <c r="I25" s="75" t="s">
        <v>23</v>
      </c>
      <c r="J25" s="263">
        <f>COUNTIF(C9:C24,"・")+COUNTIF(M9:M24,"・")+COUNTIF(W9:W24,"・")</f>
        <v>39</v>
      </c>
      <c r="K25" s="263"/>
      <c r="L25" s="76" t="s">
        <v>22</v>
      </c>
      <c r="M25" s="75" t="s">
        <v>24</v>
      </c>
      <c r="N25" s="263">
        <f>SUM(F25:K25)</f>
        <v>46</v>
      </c>
      <c r="O25" s="263"/>
      <c r="P25" s="263"/>
      <c r="Q25" s="76" t="s">
        <v>22</v>
      </c>
      <c r="R25" s="180" t="s">
        <v>3</v>
      </c>
      <c r="S25" s="180" t="s">
        <v>25</v>
      </c>
      <c r="T25" s="263">
        <f>COUNTIF(D9:D24,"・")+COUNTIF(N9:N24,"・")+COUNTIF(X9:X24,"・")</f>
        <v>41</v>
      </c>
      <c r="U25" s="263"/>
      <c r="V25" s="263"/>
      <c r="W25" s="180" t="s">
        <v>22</v>
      </c>
      <c r="X25" s="180" t="s">
        <v>26</v>
      </c>
      <c r="Y25" s="180" t="s">
        <v>27</v>
      </c>
      <c r="Z25" s="263">
        <f>COUNTIF(E9:E24,"・")+COUNTIF(O9:O24,"・")+COUNTIF(Y9:Y24,"・")</f>
        <v>5</v>
      </c>
      <c r="AA25" s="264"/>
      <c r="AB25" s="264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57" t="s">
        <v>28</v>
      </c>
      <c r="B27" s="258"/>
      <c r="C27" s="258"/>
      <c r="D27" s="258"/>
      <c r="E27" s="258"/>
      <c r="F27" s="235" t="s">
        <v>29</v>
      </c>
      <c r="G27" s="210"/>
      <c r="H27" s="210"/>
      <c r="I27" s="210"/>
      <c r="J27" s="211"/>
      <c r="K27" s="259" t="s">
        <v>30</v>
      </c>
      <c r="L27" s="260"/>
      <c r="M27" s="260"/>
      <c r="N27" s="260"/>
      <c r="O27" s="260"/>
      <c r="P27" s="235" t="s">
        <v>31</v>
      </c>
      <c r="Q27" s="210"/>
      <c r="R27" s="210"/>
      <c r="S27" s="210"/>
      <c r="T27" s="211"/>
      <c r="U27" s="210" t="s">
        <v>34</v>
      </c>
      <c r="V27" s="210"/>
      <c r="W27" s="210"/>
      <c r="X27" s="210"/>
      <c r="Y27" s="210"/>
      <c r="Z27" s="211"/>
      <c r="AA27" s="222" t="s">
        <v>35</v>
      </c>
      <c r="AB27" s="223"/>
      <c r="AC27" s="223"/>
      <c r="AD27" s="224"/>
    </row>
    <row r="28" spans="1:45" s="18" customFormat="1" ht="15" customHeight="1">
      <c r="A28" s="266"/>
      <c r="B28" s="267"/>
      <c r="C28" s="267"/>
      <c r="D28" s="268"/>
      <c r="E28" s="42" t="s">
        <v>19</v>
      </c>
      <c r="F28" s="269"/>
      <c r="G28" s="270"/>
      <c r="H28" s="270"/>
      <c r="I28" s="270"/>
      <c r="J28" s="270"/>
      <c r="K28" s="266" t="s">
        <v>667</v>
      </c>
      <c r="L28" s="271"/>
      <c r="M28" s="271"/>
      <c r="N28" s="268"/>
      <c r="O28" s="145" t="s">
        <v>19</v>
      </c>
      <c r="P28" s="272" t="s">
        <v>668</v>
      </c>
      <c r="Q28" s="273"/>
      <c r="R28" s="273"/>
      <c r="S28" s="273"/>
      <c r="T28" s="273"/>
      <c r="U28" s="266" t="s">
        <v>653</v>
      </c>
      <c r="V28" s="271"/>
      <c r="W28" s="271"/>
      <c r="X28" s="271"/>
      <c r="Y28" s="271"/>
      <c r="Z28" s="43" t="s">
        <v>19</v>
      </c>
      <c r="AA28" s="274" t="s">
        <v>655</v>
      </c>
      <c r="AB28" s="271"/>
      <c r="AC28" s="271"/>
      <c r="AD28" s="275"/>
      <c r="AF28" s="74"/>
    </row>
    <row r="29" spans="1:45" s="18" customFormat="1" ht="15" customHeight="1">
      <c r="A29" s="353"/>
      <c r="B29" s="354"/>
      <c r="C29" s="354"/>
      <c r="D29" s="355"/>
      <c r="E29" s="97" t="s">
        <v>19</v>
      </c>
      <c r="F29" s="356"/>
      <c r="G29" s="354"/>
      <c r="H29" s="354"/>
      <c r="I29" s="354"/>
      <c r="J29" s="354"/>
      <c r="K29" s="353"/>
      <c r="L29" s="357"/>
      <c r="M29" s="357"/>
      <c r="N29" s="355"/>
      <c r="O29" s="153" t="s">
        <v>19</v>
      </c>
      <c r="P29" s="301"/>
      <c r="Q29" s="280"/>
      <c r="R29" s="280"/>
      <c r="S29" s="280"/>
      <c r="T29" s="280"/>
      <c r="U29" s="281" t="s">
        <v>654</v>
      </c>
      <c r="V29" s="284"/>
      <c r="W29" s="284"/>
      <c r="X29" s="284"/>
      <c r="Y29" s="284"/>
      <c r="Z29" s="44" t="s">
        <v>19</v>
      </c>
      <c r="AA29" s="215" t="s">
        <v>655</v>
      </c>
      <c r="AB29" s="213"/>
      <c r="AC29" s="213"/>
      <c r="AD29" s="216"/>
    </row>
    <row r="30" spans="1:45" s="18" customFormat="1" ht="15" customHeight="1">
      <c r="A30" s="356"/>
      <c r="B30" s="354"/>
      <c r="C30" s="354"/>
      <c r="D30" s="355"/>
      <c r="E30" s="98" t="s">
        <v>19</v>
      </c>
      <c r="F30" s="362"/>
      <c r="G30" s="362"/>
      <c r="H30" s="362"/>
      <c r="I30" s="362"/>
      <c r="J30" s="363"/>
      <c r="K30" s="281"/>
      <c r="L30" s="284"/>
      <c r="M30" s="284"/>
      <c r="N30" s="288"/>
      <c r="O30" s="153" t="s">
        <v>19</v>
      </c>
      <c r="P30" s="362"/>
      <c r="Q30" s="362"/>
      <c r="R30" s="362"/>
      <c r="S30" s="362"/>
      <c r="T30" s="363"/>
      <c r="U30" s="281" t="s">
        <v>656</v>
      </c>
      <c r="V30" s="284"/>
      <c r="W30" s="284"/>
      <c r="X30" s="284"/>
      <c r="Y30" s="284"/>
      <c r="Z30" s="44" t="s">
        <v>19</v>
      </c>
      <c r="AA30" s="215" t="s">
        <v>655</v>
      </c>
      <c r="AB30" s="213"/>
      <c r="AC30" s="213"/>
      <c r="AD30" s="216"/>
    </row>
    <row r="31" spans="1:45" s="18" customFormat="1" ht="15" customHeight="1">
      <c r="A31" s="281"/>
      <c r="B31" s="280"/>
      <c r="C31" s="280"/>
      <c r="D31" s="288"/>
      <c r="E31" s="42" t="s">
        <v>19</v>
      </c>
      <c r="F31" s="269"/>
      <c r="G31" s="358"/>
      <c r="H31" s="358"/>
      <c r="I31" s="358"/>
      <c r="J31" s="358"/>
      <c r="K31" s="359"/>
      <c r="L31" s="360"/>
      <c r="M31" s="360"/>
      <c r="N31" s="361"/>
      <c r="O31" s="98" t="s">
        <v>19</v>
      </c>
      <c r="P31" s="269"/>
      <c r="Q31" s="270"/>
      <c r="R31" s="270"/>
      <c r="S31" s="270"/>
      <c r="T31" s="270"/>
      <c r="U31" s="281" t="s">
        <v>657</v>
      </c>
      <c r="V31" s="280"/>
      <c r="W31" s="280"/>
      <c r="X31" s="280"/>
      <c r="Y31" s="280"/>
      <c r="Z31" s="44" t="s">
        <v>19</v>
      </c>
      <c r="AA31" s="215" t="s">
        <v>655</v>
      </c>
      <c r="AB31" s="213"/>
      <c r="AC31" s="213"/>
      <c r="AD31" s="216"/>
      <c r="AE31" s="49"/>
    </row>
    <row r="32" spans="1:45" s="18" customFormat="1" ht="15" customHeight="1" thickBot="1">
      <c r="A32" s="281"/>
      <c r="B32" s="280"/>
      <c r="C32" s="280"/>
      <c r="D32" s="288"/>
      <c r="E32" s="98" t="s">
        <v>19</v>
      </c>
      <c r="F32" s="301"/>
      <c r="G32" s="288"/>
      <c r="H32" s="288"/>
      <c r="I32" s="288"/>
      <c r="J32" s="288"/>
      <c r="K32" s="316"/>
      <c r="L32" s="366"/>
      <c r="M32" s="366"/>
      <c r="N32" s="318"/>
      <c r="O32" s="98" t="s">
        <v>19</v>
      </c>
      <c r="P32" s="367"/>
      <c r="Q32" s="368"/>
      <c r="R32" s="368"/>
      <c r="S32" s="368"/>
      <c r="T32" s="369"/>
      <c r="U32" s="281" t="s">
        <v>658</v>
      </c>
      <c r="V32" s="280"/>
      <c r="W32" s="280"/>
      <c r="X32" s="280"/>
      <c r="Y32" s="280"/>
      <c r="Z32" s="99" t="s">
        <v>19</v>
      </c>
      <c r="AA32" s="215" t="s">
        <v>655</v>
      </c>
      <c r="AB32" s="213"/>
      <c r="AC32" s="213"/>
      <c r="AD32" s="216"/>
      <c r="AE32" s="141"/>
    </row>
    <row r="33" spans="1:44" s="18" customFormat="1" ht="15" customHeight="1" thickBot="1">
      <c r="A33" s="276" t="s">
        <v>32</v>
      </c>
      <c r="B33" s="277"/>
      <c r="C33" s="277"/>
      <c r="D33" s="277"/>
      <c r="E33" s="209"/>
      <c r="F33" s="235" t="s">
        <v>33</v>
      </c>
      <c r="G33" s="210"/>
      <c r="H33" s="210"/>
      <c r="I33" s="210"/>
      <c r="J33" s="211"/>
      <c r="K33" s="210" t="s">
        <v>34</v>
      </c>
      <c r="L33" s="210"/>
      <c r="M33" s="210"/>
      <c r="N33" s="210"/>
      <c r="O33" s="210"/>
      <c r="P33" s="235" t="s">
        <v>35</v>
      </c>
      <c r="Q33" s="210"/>
      <c r="R33" s="210"/>
      <c r="S33" s="210"/>
      <c r="T33" s="278"/>
      <c r="U33" s="279" t="s">
        <v>659</v>
      </c>
      <c r="V33" s="280"/>
      <c r="W33" s="280"/>
      <c r="X33" s="280"/>
      <c r="Y33" s="280"/>
      <c r="Z33" s="44" t="s">
        <v>19</v>
      </c>
      <c r="AA33" s="215" t="s">
        <v>655</v>
      </c>
      <c r="AB33" s="213"/>
      <c r="AC33" s="213"/>
      <c r="AD33" s="216"/>
      <c r="AE33" s="52"/>
    </row>
    <row r="34" spans="1:44" s="18" customFormat="1" ht="15" customHeight="1">
      <c r="A34" s="291"/>
      <c r="B34" s="270"/>
      <c r="C34" s="270"/>
      <c r="D34" s="270"/>
      <c r="E34" s="45" t="s">
        <v>19</v>
      </c>
      <c r="F34" s="292"/>
      <c r="G34" s="293"/>
      <c r="H34" s="293"/>
      <c r="I34" s="293"/>
      <c r="J34" s="294"/>
      <c r="K34" s="266" t="s">
        <v>681</v>
      </c>
      <c r="L34" s="271"/>
      <c r="M34" s="271"/>
      <c r="N34" s="271"/>
      <c r="O34" s="46" t="s">
        <v>19</v>
      </c>
      <c r="P34" s="274" t="s">
        <v>682</v>
      </c>
      <c r="Q34" s="271"/>
      <c r="R34" s="271"/>
      <c r="S34" s="271"/>
      <c r="T34" s="275"/>
      <c r="U34" s="291" t="s">
        <v>660</v>
      </c>
      <c r="V34" s="298"/>
      <c r="W34" s="298"/>
      <c r="X34" s="298"/>
      <c r="Y34" s="298"/>
      <c r="Z34" s="46" t="s">
        <v>19</v>
      </c>
      <c r="AA34" s="220" t="s">
        <v>655</v>
      </c>
      <c r="AB34" s="299"/>
      <c r="AC34" s="299"/>
      <c r="AD34" s="300"/>
    </row>
    <row r="35" spans="1:44" s="18" customFormat="1" ht="15" customHeigh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 t="s">
        <v>665</v>
      </c>
      <c r="L35" s="284"/>
      <c r="M35" s="284"/>
      <c r="N35" s="284"/>
      <c r="O35" s="44" t="s">
        <v>19</v>
      </c>
      <c r="P35" s="301" t="s">
        <v>682</v>
      </c>
      <c r="Q35" s="280"/>
      <c r="R35" s="280"/>
      <c r="S35" s="280"/>
      <c r="T35" s="302"/>
      <c r="U35" s="303" t="s">
        <v>36</v>
      </c>
      <c r="V35" s="304"/>
      <c r="W35" s="304"/>
      <c r="X35" s="304"/>
      <c r="Y35" s="304"/>
      <c r="Z35" s="304"/>
      <c r="AA35" s="304"/>
      <c r="AB35" s="304"/>
      <c r="AC35" s="304"/>
      <c r="AD35" s="305"/>
    </row>
    <row r="36" spans="1:44" s="18" customFormat="1" ht="15" customHeight="1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 t="s">
        <v>636</v>
      </c>
      <c r="L36" s="284"/>
      <c r="M36" s="284"/>
      <c r="N36" s="284"/>
      <c r="O36" s="44" t="s">
        <v>19</v>
      </c>
      <c r="P36" s="301" t="s">
        <v>682</v>
      </c>
      <c r="Q36" s="280"/>
      <c r="R36" s="280"/>
      <c r="S36" s="280"/>
      <c r="T36" s="302"/>
      <c r="U36" s="306" t="s">
        <v>37</v>
      </c>
      <c r="V36" s="307"/>
      <c r="W36" s="307"/>
      <c r="X36" s="30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42" t="s">
        <v>40</v>
      </c>
      <c r="B37" s="343"/>
      <c r="C37" s="343"/>
      <c r="D37" s="343"/>
      <c r="E37" s="53"/>
      <c r="F37" s="344" t="s">
        <v>41</v>
      </c>
      <c r="G37" s="343"/>
      <c r="H37" s="343"/>
      <c r="I37" s="343"/>
      <c r="J37" s="345"/>
      <c r="K37" s="342" t="s">
        <v>42</v>
      </c>
      <c r="L37" s="346"/>
      <c r="M37" s="346"/>
      <c r="N37" s="346"/>
      <c r="O37" s="54"/>
      <c r="P37" s="347" t="s">
        <v>683</v>
      </c>
      <c r="Q37" s="348"/>
      <c r="R37" s="348"/>
      <c r="S37" s="348"/>
      <c r="T37" s="349"/>
      <c r="U37" s="350" t="s">
        <v>43</v>
      </c>
      <c r="V37" s="232"/>
      <c r="W37" s="232"/>
      <c r="X37" s="233"/>
      <c r="Y37" s="351">
        <v>0.75</v>
      </c>
      <c r="Z37" s="213"/>
      <c r="AA37" s="214"/>
      <c r="AB37" s="330" t="s">
        <v>673</v>
      </c>
      <c r="AC37" s="232"/>
      <c r="AD37" s="331"/>
    </row>
    <row r="38" spans="1:44" s="18" customFormat="1" ht="15" customHeight="1" thickBot="1">
      <c r="A38" s="247">
        <v>0</v>
      </c>
      <c r="B38" s="239"/>
      <c r="C38" s="239"/>
      <c r="D38" s="239"/>
      <c r="E38" s="248"/>
      <c r="F38" s="238">
        <v>0</v>
      </c>
      <c r="G38" s="332"/>
      <c r="H38" s="332"/>
      <c r="I38" s="332"/>
      <c r="J38" s="249"/>
      <c r="K38" s="247">
        <v>0</v>
      </c>
      <c r="L38" s="239"/>
      <c r="M38" s="239"/>
      <c r="N38" s="239"/>
      <c r="O38" s="248"/>
      <c r="P38" s="333" t="s">
        <v>684</v>
      </c>
      <c r="Q38" s="334"/>
      <c r="R38" s="334"/>
      <c r="S38" s="334"/>
      <c r="T38" s="335"/>
      <c r="U38" s="247" t="s">
        <v>62</v>
      </c>
      <c r="V38" s="239"/>
      <c r="W38" s="239"/>
      <c r="X38" s="248"/>
      <c r="Y38" s="336">
        <v>0.75</v>
      </c>
      <c r="Z38" s="337"/>
      <c r="AA38" s="338"/>
      <c r="AB38" s="339" t="str">
        <f>'6'!AB40:AD40</f>
        <v>中村　恵理子</v>
      </c>
      <c r="AC38" s="340"/>
      <c r="AD38" s="34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21"/>
      <c r="B41" s="322"/>
      <c r="C41" s="322"/>
      <c r="D41" s="322"/>
      <c r="E41" s="322"/>
      <c r="F41" s="322"/>
      <c r="G41" s="323" t="s">
        <v>685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  <c r="AR41" s="18"/>
    </row>
    <row r="42" spans="1:44" ht="13.5">
      <c r="A42" s="321"/>
      <c r="B42" s="322"/>
      <c r="C42" s="322"/>
      <c r="D42" s="322"/>
      <c r="E42" s="322"/>
      <c r="F42" s="322"/>
      <c r="G42" s="323" t="s">
        <v>686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ht="15" customHeight="1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20"/>
      <c r="AB42" s="299"/>
      <c r="AC42" s="299"/>
      <c r="AD42" s="300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674</v>
      </c>
      <c r="O5" s="221"/>
      <c r="P5" s="152"/>
      <c r="Q5" s="222" t="s">
        <v>11</v>
      </c>
      <c r="R5" s="223"/>
      <c r="S5" s="223"/>
      <c r="T5" s="224"/>
      <c r="U5" s="225" t="s">
        <v>676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678</v>
      </c>
      <c r="B6" s="239"/>
      <c r="C6" s="239"/>
      <c r="D6" s="239"/>
      <c r="E6" s="239"/>
      <c r="F6" s="248"/>
      <c r="G6" s="238" t="s">
        <v>674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677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246" t="s">
        <v>688</v>
      </c>
      <c r="H9" s="246"/>
      <c r="I9" s="246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246" t="s">
        <v>704</v>
      </c>
      <c r="R9" s="246"/>
      <c r="S9" s="246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246" t="s">
        <v>721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46" t="s">
        <v>689</v>
      </c>
      <c r="H10" s="246"/>
      <c r="I10" s="246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246" t="s">
        <v>705</v>
      </c>
      <c r="R10" s="246"/>
      <c r="S10" s="246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246" t="s">
        <v>722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246" t="s">
        <v>690</v>
      </c>
      <c r="H11" s="246"/>
      <c r="I11" s="246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246" t="s">
        <v>706</v>
      </c>
      <c r="R11" s="246"/>
      <c r="S11" s="246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246" t="s">
        <v>723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246" t="s">
        <v>691</v>
      </c>
      <c r="H12" s="246"/>
      <c r="I12" s="246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246" t="s">
        <v>707</v>
      </c>
      <c r="R12" s="246"/>
      <c r="S12" s="246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246" t="s">
        <v>743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246" t="s">
        <v>692</v>
      </c>
      <c r="H13" s="246"/>
      <c r="I13" s="246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46" t="s">
        <v>708</v>
      </c>
      <c r="R13" s="246"/>
      <c r="S13" s="246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246" t="s">
        <v>750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246" t="s">
        <v>693</v>
      </c>
      <c r="H14" s="246"/>
      <c r="I14" s="246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246" t="s">
        <v>709</v>
      </c>
      <c r="R14" s="246"/>
      <c r="S14" s="246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246" t="s">
        <v>749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246" t="s">
        <v>745</v>
      </c>
      <c r="H15" s="246"/>
      <c r="I15" s="246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246" t="s">
        <v>710</v>
      </c>
      <c r="R15" s="246"/>
      <c r="S15" s="246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246" t="s">
        <v>751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246" t="s">
        <v>694</v>
      </c>
      <c r="H16" s="246"/>
      <c r="I16" s="246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246" t="s">
        <v>711</v>
      </c>
      <c r="R16" s="246"/>
      <c r="S16" s="246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246" t="s">
        <v>752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246" t="s">
        <v>695</v>
      </c>
      <c r="H17" s="246"/>
      <c r="I17" s="246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46" t="s">
        <v>712</v>
      </c>
      <c r="R17" s="246"/>
      <c r="S17" s="246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246" t="s">
        <v>753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246" t="s">
        <v>696</v>
      </c>
      <c r="H18" s="246"/>
      <c r="I18" s="246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246" t="s">
        <v>754</v>
      </c>
      <c r="R18" s="246"/>
      <c r="S18" s="246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46" t="s">
        <v>724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46" t="s">
        <v>697</v>
      </c>
      <c r="H19" s="246"/>
      <c r="I19" s="246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246" t="s">
        <v>713</v>
      </c>
      <c r="R19" s="246"/>
      <c r="S19" s="246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46" t="s">
        <v>725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246" t="s">
        <v>746</v>
      </c>
      <c r="H20" s="246"/>
      <c r="I20" s="246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246" t="s">
        <v>714</v>
      </c>
      <c r="R20" s="246"/>
      <c r="S20" s="246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246" t="s">
        <v>726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246" t="s">
        <v>698</v>
      </c>
      <c r="H21" s="246"/>
      <c r="I21" s="246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246" t="s">
        <v>715</v>
      </c>
      <c r="R21" s="246"/>
      <c r="S21" s="246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246" t="s">
        <v>727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246" t="s">
        <v>699</v>
      </c>
      <c r="H22" s="246"/>
      <c r="I22" s="246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246" t="s">
        <v>716</v>
      </c>
      <c r="R22" s="246"/>
      <c r="S22" s="246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246" t="s">
        <v>728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246" t="s">
        <v>700</v>
      </c>
      <c r="H23" s="246"/>
      <c r="I23" s="246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246" t="s">
        <v>717</v>
      </c>
      <c r="R23" s="246"/>
      <c r="S23" s="246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246" t="s">
        <v>729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246" t="s">
        <v>701</v>
      </c>
      <c r="H24" s="246"/>
      <c r="I24" s="246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246" t="s">
        <v>718</v>
      </c>
      <c r="R24" s="246"/>
      <c r="S24" s="246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246" t="s">
        <v>730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246" t="s">
        <v>755</v>
      </c>
      <c r="H25" s="246"/>
      <c r="I25" s="246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246" t="s">
        <v>720</v>
      </c>
      <c r="R25" s="246"/>
      <c r="S25" s="246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46" t="s">
        <v>731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246" t="s">
        <v>748</v>
      </c>
      <c r="H26" s="246"/>
      <c r="I26" s="246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246" t="s">
        <v>756</v>
      </c>
      <c r="R26" s="246"/>
      <c r="S26" s="246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46" t="s">
        <v>732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246" t="s">
        <v>702</v>
      </c>
      <c r="H27" s="246"/>
      <c r="I27" s="246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246" t="s">
        <v>719</v>
      </c>
      <c r="R27" s="246"/>
      <c r="S27" s="246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246" t="s">
        <v>757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52" t="s">
        <v>703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52" t="s">
        <v>759</v>
      </c>
      <c r="R28" s="352"/>
      <c r="S28" s="352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52" t="s">
        <v>760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52" t="s">
        <v>763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4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57</v>
      </c>
      <c r="K30" s="263"/>
      <c r="L30" s="95" t="s">
        <v>22</v>
      </c>
      <c r="M30" s="94" t="s">
        <v>24</v>
      </c>
      <c r="N30" s="263">
        <f>SUM(F30:K30)</f>
        <v>61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60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759</v>
      </c>
      <c r="L33" s="271"/>
      <c r="M33" s="271"/>
      <c r="N33" s="268"/>
      <c r="O33" s="145" t="s">
        <v>19</v>
      </c>
      <c r="P33" s="272" t="s">
        <v>762</v>
      </c>
      <c r="Q33" s="273"/>
      <c r="R33" s="273"/>
      <c r="S33" s="273"/>
      <c r="T33" s="273"/>
      <c r="U33" s="266" t="s">
        <v>734</v>
      </c>
      <c r="V33" s="271"/>
      <c r="W33" s="271"/>
      <c r="X33" s="271"/>
      <c r="Y33" s="271"/>
      <c r="Z33" s="43" t="s">
        <v>19</v>
      </c>
      <c r="AA33" s="274" t="s">
        <v>735</v>
      </c>
      <c r="AB33" s="271"/>
      <c r="AC33" s="271"/>
      <c r="AD33" s="275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736</v>
      </c>
      <c r="V34" s="284"/>
      <c r="W34" s="284"/>
      <c r="X34" s="284"/>
      <c r="Y34" s="284"/>
      <c r="Z34" s="44" t="s">
        <v>19</v>
      </c>
      <c r="AA34" s="215" t="s">
        <v>373</v>
      </c>
      <c r="AB34" s="213"/>
      <c r="AC34" s="213"/>
      <c r="AD34" s="216"/>
      <c r="AE34" s="49"/>
    </row>
    <row r="35" spans="1:44" s="18" customFormat="1" ht="15" customHeight="1">
      <c r="A35" s="356"/>
      <c r="B35" s="354"/>
      <c r="C35" s="354"/>
      <c r="D35" s="355"/>
      <c r="E35" s="98" t="s">
        <v>19</v>
      </c>
      <c r="F35" s="301"/>
      <c r="G35" s="280"/>
      <c r="H35" s="280"/>
      <c r="I35" s="280"/>
      <c r="J35" s="280"/>
      <c r="K35" s="281"/>
      <c r="L35" s="284"/>
      <c r="M35" s="284"/>
      <c r="N35" s="288"/>
      <c r="O35" s="153" t="s">
        <v>19</v>
      </c>
      <c r="P35" s="301"/>
      <c r="Q35" s="280"/>
      <c r="R35" s="280"/>
      <c r="S35" s="280"/>
      <c r="T35" s="280"/>
      <c r="U35" s="281" t="s">
        <v>741</v>
      </c>
      <c r="V35" s="284"/>
      <c r="W35" s="284"/>
      <c r="X35" s="284"/>
      <c r="Y35" s="284"/>
      <c r="Z35" s="44" t="s">
        <v>19</v>
      </c>
      <c r="AA35" s="215" t="s">
        <v>373</v>
      </c>
      <c r="AB35" s="213"/>
      <c r="AC35" s="213"/>
      <c r="AD35" s="216"/>
      <c r="AE35" s="141"/>
    </row>
    <row r="36" spans="1:44" s="18" customFormat="1" ht="15" customHeight="1" thickBo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742</v>
      </c>
      <c r="V36" s="280"/>
      <c r="W36" s="280"/>
      <c r="X36" s="280"/>
      <c r="Y36" s="280"/>
      <c r="Z36" s="44" t="s">
        <v>19</v>
      </c>
      <c r="AA36" s="215" t="s">
        <v>373</v>
      </c>
      <c r="AB36" s="213"/>
      <c r="AC36" s="213"/>
      <c r="AD36" s="216"/>
      <c r="AE36" s="52"/>
    </row>
    <row r="37" spans="1:44" s="18" customFormat="1" ht="15" customHeight="1" thickBot="1">
      <c r="A37" s="276" t="s">
        <v>32</v>
      </c>
      <c r="B37" s="277"/>
      <c r="C37" s="277"/>
      <c r="D37" s="277"/>
      <c r="E37" s="209"/>
      <c r="F37" s="235" t="s">
        <v>33</v>
      </c>
      <c r="G37" s="210"/>
      <c r="H37" s="210"/>
      <c r="I37" s="210"/>
      <c r="J37" s="211"/>
      <c r="K37" s="210" t="s">
        <v>34</v>
      </c>
      <c r="L37" s="210"/>
      <c r="M37" s="210"/>
      <c r="N37" s="210"/>
      <c r="O37" s="210"/>
      <c r="P37" s="235" t="s">
        <v>35</v>
      </c>
      <c r="Q37" s="210"/>
      <c r="R37" s="210"/>
      <c r="S37" s="210"/>
      <c r="T37" s="278"/>
      <c r="U37" s="279" t="s">
        <v>758</v>
      </c>
      <c r="V37" s="280"/>
      <c r="W37" s="280"/>
      <c r="X37" s="280"/>
      <c r="Y37" s="280"/>
      <c r="Z37" s="44" t="s">
        <v>19</v>
      </c>
      <c r="AA37" s="220" t="s">
        <v>373</v>
      </c>
      <c r="AB37" s="299"/>
      <c r="AC37" s="299"/>
      <c r="AD37" s="300"/>
    </row>
    <row r="38" spans="1:44" s="18" customFormat="1" ht="15" customHeight="1">
      <c r="A38" s="291" t="s">
        <v>739</v>
      </c>
      <c r="B38" s="270"/>
      <c r="C38" s="270"/>
      <c r="D38" s="270"/>
      <c r="E38" s="45" t="s">
        <v>19</v>
      </c>
      <c r="F38" s="292" t="s">
        <v>740</v>
      </c>
      <c r="G38" s="293"/>
      <c r="H38" s="293"/>
      <c r="I38" s="293"/>
      <c r="J38" s="294"/>
      <c r="K38" s="266" t="s">
        <v>737</v>
      </c>
      <c r="L38" s="271"/>
      <c r="M38" s="271"/>
      <c r="N38" s="271"/>
      <c r="O38" s="46" t="s">
        <v>19</v>
      </c>
      <c r="P38" s="295" t="s">
        <v>738</v>
      </c>
      <c r="Q38" s="296"/>
      <c r="R38" s="296"/>
      <c r="S38" s="296"/>
      <c r="T38" s="297"/>
      <c r="U38" s="291"/>
      <c r="V38" s="298"/>
      <c r="W38" s="298"/>
      <c r="X38" s="298"/>
      <c r="Y38" s="298"/>
      <c r="Z38" s="46" t="s">
        <v>19</v>
      </c>
      <c r="AA38" s="220"/>
      <c r="AB38" s="299"/>
      <c r="AC38" s="299"/>
      <c r="AD38" s="300"/>
    </row>
    <row r="39" spans="1:44" s="18" customFormat="1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</row>
    <row r="40" spans="1:44" s="18" customFormat="1" ht="15" customHeight="1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764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679</v>
      </c>
      <c r="AC41" s="232"/>
      <c r="AD41" s="331"/>
    </row>
    <row r="42" spans="1:44" s="18" customFormat="1" ht="15" customHeight="1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765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">
        <v>680</v>
      </c>
      <c r="AC42" s="340"/>
      <c r="AD42" s="34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1"/>
      <c r="B45" s="322"/>
      <c r="C45" s="322"/>
      <c r="D45" s="322"/>
      <c r="E45" s="322"/>
      <c r="F45" s="322"/>
      <c r="G45" s="323" t="s">
        <v>766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5" customHeight="1">
      <c r="A46" s="321"/>
      <c r="B46" s="322"/>
      <c r="C46" s="322"/>
      <c r="D46" s="322"/>
      <c r="E46" s="322"/>
      <c r="F46" s="322"/>
      <c r="G46" s="323" t="s">
        <v>767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4.25" thickBot="1">
      <c r="A47" s="326"/>
      <c r="B47" s="327"/>
      <c r="C47" s="327"/>
      <c r="D47" s="327"/>
      <c r="E47" s="327"/>
      <c r="F47" s="327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9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768</v>
      </c>
      <c r="O5" s="221"/>
      <c r="P5" s="152"/>
      <c r="Q5" s="222" t="s">
        <v>11</v>
      </c>
      <c r="R5" s="223"/>
      <c r="S5" s="223"/>
      <c r="T5" s="224"/>
      <c r="U5" s="225" t="s">
        <v>769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246" t="s">
        <v>770</v>
      </c>
      <c r="H9" s="246"/>
      <c r="I9" s="246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246" t="s">
        <v>788</v>
      </c>
      <c r="R9" s="246"/>
      <c r="S9" s="246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246" t="s">
        <v>810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246" t="s">
        <v>771</v>
      </c>
      <c r="H10" s="246"/>
      <c r="I10" s="246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246" t="s">
        <v>789</v>
      </c>
      <c r="R10" s="246"/>
      <c r="S10" s="246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246" t="s">
        <v>811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246" t="s">
        <v>772</v>
      </c>
      <c r="H11" s="246"/>
      <c r="I11" s="246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246" t="s">
        <v>790</v>
      </c>
      <c r="R11" s="246"/>
      <c r="S11" s="246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246" t="s">
        <v>858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94" t="s">
        <v>846</v>
      </c>
      <c r="H12" s="394"/>
      <c r="I12" s="394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246" t="s">
        <v>791</v>
      </c>
      <c r="R12" s="246"/>
      <c r="S12" s="246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246" t="s">
        <v>812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246" t="s">
        <v>773</v>
      </c>
      <c r="H13" s="246"/>
      <c r="I13" s="246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246" t="s">
        <v>792</v>
      </c>
      <c r="R13" s="246"/>
      <c r="S13" s="246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246" t="s">
        <v>813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246" t="s">
        <v>774</v>
      </c>
      <c r="H14" s="246"/>
      <c r="I14" s="246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246" t="s">
        <v>793</v>
      </c>
      <c r="R14" s="246"/>
      <c r="S14" s="246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246" t="s">
        <v>814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246" t="s">
        <v>775</v>
      </c>
      <c r="H15" s="246"/>
      <c r="I15" s="246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246" t="s">
        <v>794</v>
      </c>
      <c r="R15" s="246"/>
      <c r="S15" s="246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246" t="s">
        <v>815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246" t="s">
        <v>776</v>
      </c>
      <c r="H16" s="246"/>
      <c r="I16" s="246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246" t="s">
        <v>795</v>
      </c>
      <c r="R16" s="246"/>
      <c r="S16" s="246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246" t="s">
        <v>816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246" t="s">
        <v>777</v>
      </c>
      <c r="H17" s="246"/>
      <c r="I17" s="246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246" t="s">
        <v>796</v>
      </c>
      <c r="R17" s="246"/>
      <c r="S17" s="246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246" t="s">
        <v>817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246" t="s">
        <v>778</v>
      </c>
      <c r="H18" s="246"/>
      <c r="I18" s="246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246" t="s">
        <v>797</v>
      </c>
      <c r="R18" s="246"/>
      <c r="S18" s="246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246" t="s">
        <v>818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93" t="s">
        <v>779</v>
      </c>
      <c r="H19" s="393"/>
      <c r="I19" s="393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246" t="s">
        <v>798</v>
      </c>
      <c r="R19" s="246"/>
      <c r="S19" s="246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246" t="s">
        <v>819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246" t="s">
        <v>847</v>
      </c>
      <c r="H20" s="246"/>
      <c r="I20" s="246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246" t="s">
        <v>799</v>
      </c>
      <c r="R20" s="246"/>
      <c r="S20" s="246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246" t="s">
        <v>820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246" t="s">
        <v>780</v>
      </c>
      <c r="H21" s="246"/>
      <c r="I21" s="246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246" t="s">
        <v>800</v>
      </c>
      <c r="R21" s="246"/>
      <c r="S21" s="246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246" t="s">
        <v>821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246" t="s">
        <v>781</v>
      </c>
      <c r="H22" s="246"/>
      <c r="I22" s="246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246" t="s">
        <v>801</v>
      </c>
      <c r="R22" s="246"/>
      <c r="S22" s="246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246" t="s">
        <v>822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246" t="s">
        <v>782</v>
      </c>
      <c r="H23" s="246"/>
      <c r="I23" s="246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246" t="s">
        <v>802</v>
      </c>
      <c r="R23" s="246"/>
      <c r="S23" s="246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246" t="s">
        <v>823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246" t="s">
        <v>783</v>
      </c>
      <c r="H24" s="246"/>
      <c r="I24" s="246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246" t="s">
        <v>803</v>
      </c>
      <c r="R24" s="246"/>
      <c r="S24" s="246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246" t="s">
        <v>824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246" t="s">
        <v>784</v>
      </c>
      <c r="H25" s="246"/>
      <c r="I25" s="246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246" t="s">
        <v>804</v>
      </c>
      <c r="R25" s="246"/>
      <c r="S25" s="246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246" t="s">
        <v>825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246" t="s">
        <v>785</v>
      </c>
      <c r="H26" s="246"/>
      <c r="I26" s="246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246" t="s">
        <v>805</v>
      </c>
      <c r="R26" s="246"/>
      <c r="S26" s="246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246" t="s">
        <v>826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246" t="s">
        <v>786</v>
      </c>
      <c r="H27" s="246"/>
      <c r="I27" s="246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246" t="s">
        <v>851</v>
      </c>
      <c r="R27" s="246"/>
      <c r="S27" s="246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246" t="s">
        <v>827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52" t="s">
        <v>787</v>
      </c>
      <c r="H28" s="352"/>
      <c r="I28" s="352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52" t="s">
        <v>806</v>
      </c>
      <c r="R28" s="352"/>
      <c r="S28" s="352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52" t="s">
        <v>828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52" t="s">
        <v>837</v>
      </c>
      <c r="H29" s="352"/>
      <c r="I29" s="352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52" t="s">
        <v>809</v>
      </c>
      <c r="R29" s="352"/>
      <c r="S29" s="352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52" t="s">
        <v>829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52" t="s">
        <v>854</v>
      </c>
      <c r="H30" s="352"/>
      <c r="I30" s="352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52" t="s">
        <v>855</v>
      </c>
      <c r="R30" s="352"/>
      <c r="S30" s="352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52" t="s">
        <v>830</v>
      </c>
      <c r="AB30" s="352"/>
      <c r="AC30" s="35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52" t="s">
        <v>856</v>
      </c>
      <c r="H31" s="352"/>
      <c r="I31" s="352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52" t="s">
        <v>850</v>
      </c>
      <c r="R31" s="352"/>
      <c r="S31" s="352"/>
      <c r="T31" s="40" t="s">
        <v>19</v>
      </c>
      <c r="U31" s="185">
        <v>69</v>
      </c>
      <c r="V31" s="39"/>
      <c r="W31" s="39"/>
      <c r="X31" s="39"/>
      <c r="Y31" s="181"/>
      <c r="Z31" s="184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381" t="s">
        <v>20</v>
      </c>
      <c r="B32" s="382"/>
      <c r="C32" s="382"/>
      <c r="D32" s="382"/>
      <c r="E32" s="75" t="s">
        <v>21</v>
      </c>
      <c r="F32" s="263">
        <f>COUNTIF(B9:B31,"・")+COUNTIF(L9:L31,"・")+COUNTIF(V9:V31,"・")</f>
        <v>3</v>
      </c>
      <c r="G32" s="264"/>
      <c r="H32" s="76" t="s">
        <v>22</v>
      </c>
      <c r="I32" s="75" t="s">
        <v>23</v>
      </c>
      <c r="J32" s="263">
        <f>COUNTIF(C9:C31,"・")+COUNTIF(M9:M31,"・")+COUNTIF(W9:W31,"・")</f>
        <v>65</v>
      </c>
      <c r="K32" s="263"/>
      <c r="L32" s="76" t="s">
        <v>22</v>
      </c>
      <c r="M32" s="75" t="s">
        <v>24</v>
      </c>
      <c r="N32" s="263">
        <f>SUM(F32:K32)</f>
        <v>68</v>
      </c>
      <c r="O32" s="263"/>
      <c r="P32" s="263"/>
      <c r="Q32" s="76" t="s">
        <v>22</v>
      </c>
      <c r="R32" s="182" t="s">
        <v>3</v>
      </c>
      <c r="S32" s="182" t="s">
        <v>25</v>
      </c>
      <c r="T32" s="263">
        <f>COUNTIF(D9:D31,"・")+COUNTIF(N9:N31,"・")+COUNTIF(X9:X31,"・")</f>
        <v>68</v>
      </c>
      <c r="U32" s="263"/>
      <c r="V32" s="263"/>
      <c r="W32" s="182" t="s">
        <v>22</v>
      </c>
      <c r="X32" s="182" t="s">
        <v>26</v>
      </c>
      <c r="Y32" s="182" t="s">
        <v>27</v>
      </c>
      <c r="Z32" s="263">
        <f>COUNTIF(E9:E31,"・")+COUNTIF(O9:O31,"・")+COUNTIF(Y9:Y31,"・")</f>
        <v>0</v>
      </c>
      <c r="AA32" s="264"/>
      <c r="AB32" s="264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35" t="s">
        <v>29</v>
      </c>
      <c r="G34" s="210"/>
      <c r="H34" s="210"/>
      <c r="I34" s="210"/>
      <c r="J34" s="211"/>
      <c r="K34" s="259" t="s">
        <v>30</v>
      </c>
      <c r="L34" s="260"/>
      <c r="M34" s="260"/>
      <c r="N34" s="260"/>
      <c r="O34" s="260"/>
      <c r="P34" s="235" t="s">
        <v>31</v>
      </c>
      <c r="Q34" s="210"/>
      <c r="R34" s="210"/>
      <c r="S34" s="210"/>
      <c r="T34" s="211"/>
      <c r="U34" s="210" t="s">
        <v>34</v>
      </c>
      <c r="V34" s="210"/>
      <c r="W34" s="210"/>
      <c r="X34" s="210"/>
      <c r="Y34" s="210"/>
      <c r="Z34" s="211"/>
      <c r="AA34" s="222" t="s">
        <v>35</v>
      </c>
      <c r="AB34" s="223"/>
      <c r="AC34" s="223"/>
      <c r="AD34" s="224"/>
      <c r="AE34" s="52"/>
    </row>
    <row r="35" spans="1:44" s="18" customFormat="1" ht="15" customHeight="1">
      <c r="A35" s="266"/>
      <c r="B35" s="267"/>
      <c r="C35" s="267"/>
      <c r="D35" s="268"/>
      <c r="E35" s="42" t="s">
        <v>19</v>
      </c>
      <c r="F35" s="269"/>
      <c r="G35" s="270"/>
      <c r="H35" s="270"/>
      <c r="I35" s="270"/>
      <c r="J35" s="270"/>
      <c r="K35" s="266" t="s">
        <v>842</v>
      </c>
      <c r="L35" s="271"/>
      <c r="M35" s="271"/>
      <c r="N35" s="268"/>
      <c r="O35" s="145" t="s">
        <v>19</v>
      </c>
      <c r="P35" s="272" t="s">
        <v>843</v>
      </c>
      <c r="Q35" s="273"/>
      <c r="R35" s="273"/>
      <c r="S35" s="273"/>
      <c r="T35" s="273"/>
      <c r="U35" s="266" t="s">
        <v>832</v>
      </c>
      <c r="V35" s="271"/>
      <c r="W35" s="271"/>
      <c r="X35" s="271"/>
      <c r="Y35" s="271"/>
      <c r="Z35" s="43" t="s">
        <v>19</v>
      </c>
      <c r="AA35" s="274" t="s">
        <v>839</v>
      </c>
      <c r="AB35" s="271"/>
      <c r="AC35" s="271"/>
      <c r="AD35" s="275"/>
    </row>
    <row r="36" spans="1:44" s="18" customFormat="1" ht="15" customHeight="1">
      <c r="A36" s="353"/>
      <c r="B36" s="354"/>
      <c r="C36" s="354"/>
      <c r="D36" s="355"/>
      <c r="E36" s="97" t="s">
        <v>19</v>
      </c>
      <c r="F36" s="356"/>
      <c r="G36" s="354"/>
      <c r="H36" s="354"/>
      <c r="I36" s="354"/>
      <c r="J36" s="354"/>
      <c r="K36" s="353" t="s">
        <v>852</v>
      </c>
      <c r="L36" s="357"/>
      <c r="M36" s="357"/>
      <c r="N36" s="355"/>
      <c r="O36" s="153" t="s">
        <v>19</v>
      </c>
      <c r="P36" s="301" t="s">
        <v>853</v>
      </c>
      <c r="Q36" s="280"/>
      <c r="R36" s="280"/>
      <c r="S36" s="280"/>
      <c r="T36" s="280"/>
      <c r="U36" s="281" t="s">
        <v>833</v>
      </c>
      <c r="V36" s="284"/>
      <c r="W36" s="284"/>
      <c r="X36" s="284"/>
      <c r="Y36" s="284"/>
      <c r="Z36" s="44" t="s">
        <v>19</v>
      </c>
      <c r="AA36" s="215" t="s">
        <v>839</v>
      </c>
      <c r="AB36" s="213"/>
      <c r="AC36" s="213"/>
      <c r="AD36" s="216"/>
    </row>
    <row r="37" spans="1:44" s="18" customFormat="1" ht="15" customHeight="1">
      <c r="A37" s="356"/>
      <c r="B37" s="354"/>
      <c r="C37" s="354"/>
      <c r="D37" s="355"/>
      <c r="E37" s="98" t="s">
        <v>19</v>
      </c>
      <c r="F37" s="362"/>
      <c r="G37" s="362"/>
      <c r="H37" s="362"/>
      <c r="I37" s="362"/>
      <c r="J37" s="363"/>
      <c r="K37" s="281"/>
      <c r="L37" s="284"/>
      <c r="M37" s="284"/>
      <c r="N37" s="288"/>
      <c r="O37" s="153" t="s">
        <v>19</v>
      </c>
      <c r="P37" s="362"/>
      <c r="Q37" s="362"/>
      <c r="R37" s="362"/>
      <c r="S37" s="362"/>
      <c r="T37" s="363"/>
      <c r="U37" s="281" t="s">
        <v>836</v>
      </c>
      <c r="V37" s="284"/>
      <c r="W37" s="284"/>
      <c r="X37" s="284"/>
      <c r="Y37" s="284"/>
      <c r="Z37" s="44" t="s">
        <v>19</v>
      </c>
      <c r="AA37" s="215" t="s">
        <v>839</v>
      </c>
      <c r="AB37" s="213"/>
      <c r="AC37" s="213"/>
      <c r="AD37" s="216"/>
    </row>
    <row r="38" spans="1:44" s="18" customFormat="1" ht="15" customHeight="1">
      <c r="A38" s="281"/>
      <c r="B38" s="280"/>
      <c r="C38" s="280"/>
      <c r="D38" s="288"/>
      <c r="E38" s="42" t="s">
        <v>19</v>
      </c>
      <c r="F38" s="269"/>
      <c r="G38" s="358"/>
      <c r="H38" s="358"/>
      <c r="I38" s="358"/>
      <c r="J38" s="358"/>
      <c r="K38" s="359"/>
      <c r="L38" s="360"/>
      <c r="M38" s="360"/>
      <c r="N38" s="361"/>
      <c r="O38" s="98" t="s">
        <v>19</v>
      </c>
      <c r="P38" s="269"/>
      <c r="Q38" s="270"/>
      <c r="R38" s="270"/>
      <c r="S38" s="270"/>
      <c r="T38" s="270"/>
      <c r="U38" s="281" t="s">
        <v>848</v>
      </c>
      <c r="V38" s="280"/>
      <c r="W38" s="280"/>
      <c r="X38" s="280"/>
      <c r="Y38" s="280"/>
      <c r="Z38" s="44" t="s">
        <v>19</v>
      </c>
      <c r="AA38" s="215" t="s">
        <v>373</v>
      </c>
      <c r="AB38" s="213"/>
      <c r="AC38" s="213"/>
      <c r="AD38" s="216"/>
    </row>
    <row r="39" spans="1:44" s="18" customFormat="1" ht="15" customHeight="1" thickBot="1">
      <c r="A39" s="281"/>
      <c r="B39" s="280"/>
      <c r="C39" s="280"/>
      <c r="D39" s="288"/>
      <c r="E39" s="98" t="s">
        <v>19</v>
      </c>
      <c r="F39" s="301"/>
      <c r="G39" s="288"/>
      <c r="H39" s="288"/>
      <c r="I39" s="288"/>
      <c r="J39" s="288"/>
      <c r="K39" s="316"/>
      <c r="L39" s="366"/>
      <c r="M39" s="366"/>
      <c r="N39" s="318"/>
      <c r="O39" s="98" t="s">
        <v>19</v>
      </c>
      <c r="P39" s="367"/>
      <c r="Q39" s="368"/>
      <c r="R39" s="368"/>
      <c r="S39" s="368"/>
      <c r="T39" s="369"/>
      <c r="U39" s="281" t="s">
        <v>850</v>
      </c>
      <c r="V39" s="280"/>
      <c r="W39" s="280"/>
      <c r="X39" s="280"/>
      <c r="Y39" s="280"/>
      <c r="Z39" s="99" t="s">
        <v>19</v>
      </c>
      <c r="AA39" s="215" t="s">
        <v>373</v>
      </c>
      <c r="AB39" s="213"/>
      <c r="AC39" s="213"/>
      <c r="AD39" s="216"/>
    </row>
    <row r="40" spans="1:44" s="18" customFormat="1" ht="15" customHeight="1" thickBot="1">
      <c r="A40" s="276" t="s">
        <v>32</v>
      </c>
      <c r="B40" s="277"/>
      <c r="C40" s="277"/>
      <c r="D40" s="277"/>
      <c r="E40" s="209"/>
      <c r="F40" s="235" t="s">
        <v>33</v>
      </c>
      <c r="G40" s="210"/>
      <c r="H40" s="210"/>
      <c r="I40" s="210"/>
      <c r="J40" s="211"/>
      <c r="K40" s="210" t="s">
        <v>34</v>
      </c>
      <c r="L40" s="210"/>
      <c r="M40" s="210"/>
      <c r="N40" s="210"/>
      <c r="O40" s="210"/>
      <c r="P40" s="235" t="s">
        <v>35</v>
      </c>
      <c r="Q40" s="210"/>
      <c r="R40" s="210"/>
      <c r="S40" s="210"/>
      <c r="T40" s="278"/>
      <c r="U40" s="279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>
      <c r="A41" s="291" t="s">
        <v>808</v>
      </c>
      <c r="B41" s="270"/>
      <c r="C41" s="270"/>
      <c r="D41" s="270"/>
      <c r="E41" s="45" t="s">
        <v>19</v>
      </c>
      <c r="F41" s="292" t="s">
        <v>840</v>
      </c>
      <c r="G41" s="293"/>
      <c r="H41" s="293"/>
      <c r="I41" s="293"/>
      <c r="J41" s="294"/>
      <c r="K41" s="266" t="s">
        <v>835</v>
      </c>
      <c r="L41" s="271"/>
      <c r="M41" s="271"/>
      <c r="N41" s="271"/>
      <c r="O41" s="46" t="s">
        <v>19</v>
      </c>
      <c r="P41" s="295" t="s">
        <v>834</v>
      </c>
      <c r="Q41" s="296"/>
      <c r="R41" s="296"/>
      <c r="S41" s="296"/>
      <c r="T41" s="297"/>
      <c r="U41" s="291"/>
      <c r="V41" s="298"/>
      <c r="W41" s="298"/>
      <c r="X41" s="298"/>
      <c r="Y41" s="298"/>
      <c r="Z41" s="46" t="s">
        <v>19</v>
      </c>
      <c r="AA41" s="220"/>
      <c r="AB41" s="299"/>
      <c r="AC41" s="299"/>
      <c r="AD41" s="300"/>
    </row>
    <row r="42" spans="1:44" ht="15" customHeight="1">
      <c r="A42" s="281" t="s">
        <v>771</v>
      </c>
      <c r="B42" s="280"/>
      <c r="C42" s="280"/>
      <c r="D42" s="280"/>
      <c r="E42" s="47" t="s">
        <v>19</v>
      </c>
      <c r="F42" s="215" t="s">
        <v>841</v>
      </c>
      <c r="G42" s="282"/>
      <c r="H42" s="282"/>
      <c r="I42" s="282"/>
      <c r="J42" s="283"/>
      <c r="K42" s="281" t="s">
        <v>844</v>
      </c>
      <c r="L42" s="284"/>
      <c r="M42" s="284"/>
      <c r="N42" s="284"/>
      <c r="O42" s="44" t="s">
        <v>19</v>
      </c>
      <c r="P42" s="285" t="s">
        <v>845</v>
      </c>
      <c r="Q42" s="286"/>
      <c r="R42" s="286"/>
      <c r="S42" s="286"/>
      <c r="T42" s="287"/>
      <c r="U42" s="281"/>
      <c r="V42" s="280"/>
      <c r="W42" s="280"/>
      <c r="X42" s="280"/>
      <c r="Y42" s="288"/>
      <c r="Z42" s="47" t="s">
        <v>19</v>
      </c>
      <c r="AA42" s="289"/>
      <c r="AB42" s="289"/>
      <c r="AC42" s="289"/>
      <c r="AD42" s="290"/>
      <c r="AR42" s="18"/>
    </row>
    <row r="43" spans="1:44" ht="14.25" thickBot="1">
      <c r="A43" s="281" t="s">
        <v>842</v>
      </c>
      <c r="B43" s="280"/>
      <c r="C43" s="280"/>
      <c r="D43" s="280"/>
      <c r="E43" s="47" t="s">
        <v>19</v>
      </c>
      <c r="F43" s="301" t="s">
        <v>865</v>
      </c>
      <c r="G43" s="280"/>
      <c r="H43" s="280"/>
      <c r="I43" s="280"/>
      <c r="J43" s="302"/>
      <c r="K43" s="281"/>
      <c r="L43" s="284"/>
      <c r="M43" s="284"/>
      <c r="N43" s="284"/>
      <c r="O43" s="44" t="s">
        <v>19</v>
      </c>
      <c r="P43" s="370"/>
      <c r="Q43" s="371"/>
      <c r="R43" s="371"/>
      <c r="S43" s="371"/>
      <c r="T43" s="372"/>
      <c r="U43" s="316"/>
      <c r="V43" s="317"/>
      <c r="W43" s="317"/>
      <c r="X43" s="317"/>
      <c r="Y43" s="318"/>
      <c r="Z43" s="48" t="s">
        <v>19</v>
      </c>
      <c r="AA43" s="319"/>
      <c r="AB43" s="319"/>
      <c r="AC43" s="319"/>
      <c r="AD43" s="320"/>
    </row>
    <row r="44" spans="1:44" ht="15" customHeight="1">
      <c r="A44" s="281" t="s">
        <v>850</v>
      </c>
      <c r="B44" s="280"/>
      <c r="C44" s="280"/>
      <c r="D44" s="280"/>
      <c r="E44" s="47" t="s">
        <v>19</v>
      </c>
      <c r="F44" s="301" t="s">
        <v>849</v>
      </c>
      <c r="G44" s="280"/>
      <c r="H44" s="280"/>
      <c r="I44" s="280"/>
      <c r="J44" s="302"/>
      <c r="K44" s="281"/>
      <c r="L44" s="284"/>
      <c r="M44" s="284"/>
      <c r="N44" s="284"/>
      <c r="O44" s="44" t="s">
        <v>19</v>
      </c>
      <c r="P44" s="301"/>
      <c r="Q44" s="280"/>
      <c r="R44" s="280"/>
      <c r="S44" s="280"/>
      <c r="T44" s="302"/>
      <c r="U44" s="303" t="s">
        <v>36</v>
      </c>
      <c r="V44" s="304"/>
      <c r="W44" s="304"/>
      <c r="X44" s="304"/>
      <c r="Y44" s="304"/>
      <c r="Z44" s="304"/>
      <c r="AA44" s="304"/>
      <c r="AB44" s="304"/>
      <c r="AC44" s="304"/>
      <c r="AD44" s="305"/>
    </row>
    <row r="45" spans="1:44" ht="13.5">
      <c r="A45" s="281" t="s">
        <v>863</v>
      </c>
      <c r="B45" s="280"/>
      <c r="C45" s="280"/>
      <c r="D45" s="280"/>
      <c r="E45" s="47" t="s">
        <v>19</v>
      </c>
      <c r="F45" s="215" t="s">
        <v>864</v>
      </c>
      <c r="G45" s="282"/>
      <c r="H45" s="282"/>
      <c r="I45" s="282"/>
      <c r="J45" s="283"/>
      <c r="K45" s="281"/>
      <c r="L45" s="284"/>
      <c r="M45" s="284"/>
      <c r="N45" s="284"/>
      <c r="O45" s="44" t="s">
        <v>19</v>
      </c>
      <c r="P45" s="301"/>
      <c r="Q45" s="280"/>
      <c r="R45" s="280"/>
      <c r="S45" s="280"/>
      <c r="T45" s="302"/>
      <c r="U45" s="306" t="s">
        <v>37</v>
      </c>
      <c r="V45" s="307"/>
      <c r="W45" s="307"/>
      <c r="X45" s="308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42" t="s">
        <v>40</v>
      </c>
      <c r="B46" s="343"/>
      <c r="C46" s="343"/>
      <c r="D46" s="343"/>
      <c r="E46" s="53"/>
      <c r="F46" s="344" t="s">
        <v>41</v>
      </c>
      <c r="G46" s="343"/>
      <c r="H46" s="343"/>
      <c r="I46" s="343"/>
      <c r="J46" s="345"/>
      <c r="K46" s="342" t="s">
        <v>42</v>
      </c>
      <c r="L46" s="346"/>
      <c r="M46" s="346"/>
      <c r="N46" s="346"/>
      <c r="O46" s="54"/>
      <c r="P46" s="347" t="s">
        <v>862</v>
      </c>
      <c r="Q46" s="348"/>
      <c r="R46" s="348"/>
      <c r="S46" s="348"/>
      <c r="T46" s="349"/>
      <c r="U46" s="350" t="s">
        <v>43</v>
      </c>
      <c r="V46" s="232"/>
      <c r="W46" s="232"/>
      <c r="X46" s="233"/>
      <c r="Y46" s="351">
        <v>0.75</v>
      </c>
      <c r="Z46" s="213"/>
      <c r="AA46" s="214"/>
      <c r="AB46" s="330" t="s">
        <v>831</v>
      </c>
      <c r="AC46" s="232"/>
      <c r="AD46" s="331"/>
    </row>
    <row r="47" spans="1:44" ht="14.25" thickBot="1">
      <c r="A47" s="247">
        <v>0</v>
      </c>
      <c r="B47" s="239"/>
      <c r="C47" s="239"/>
      <c r="D47" s="239"/>
      <c r="E47" s="248"/>
      <c r="F47" s="238">
        <v>0</v>
      </c>
      <c r="G47" s="332"/>
      <c r="H47" s="332"/>
      <c r="I47" s="332"/>
      <c r="J47" s="249"/>
      <c r="K47" s="247">
        <v>0</v>
      </c>
      <c r="L47" s="239"/>
      <c r="M47" s="239"/>
      <c r="N47" s="239"/>
      <c r="O47" s="248"/>
      <c r="P47" s="333" t="s">
        <v>328</v>
      </c>
      <c r="Q47" s="334"/>
      <c r="R47" s="334"/>
      <c r="S47" s="334"/>
      <c r="T47" s="335"/>
      <c r="U47" s="247" t="s">
        <v>62</v>
      </c>
      <c r="V47" s="239"/>
      <c r="W47" s="239"/>
      <c r="X47" s="248"/>
      <c r="Y47" s="336">
        <v>0.75</v>
      </c>
      <c r="Z47" s="337"/>
      <c r="AA47" s="338"/>
      <c r="AB47" s="339" t="s">
        <v>830</v>
      </c>
      <c r="AC47" s="340"/>
      <c r="AD47" s="34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73"/>
      <c r="B50" s="322"/>
      <c r="C50" s="322"/>
      <c r="D50" s="322"/>
      <c r="E50" s="322"/>
      <c r="F50" s="322"/>
      <c r="G50" s="323" t="s">
        <v>860</v>
      </c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5"/>
    </row>
    <row r="51" spans="1:30" ht="14.25" thickBot="1">
      <c r="A51" s="326"/>
      <c r="B51" s="327"/>
      <c r="C51" s="327"/>
      <c r="D51" s="327"/>
      <c r="E51" s="327"/>
      <c r="F51" s="327"/>
      <c r="G51" s="380" t="s">
        <v>861</v>
      </c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  <c r="AA51" s="328"/>
      <c r="AB51" s="328"/>
      <c r="AC51" s="328"/>
      <c r="AD51" s="329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867</v>
      </c>
      <c r="O5" s="221"/>
      <c r="P5" s="152"/>
      <c r="Q5" s="222" t="s">
        <v>11</v>
      </c>
      <c r="R5" s="223"/>
      <c r="S5" s="223"/>
      <c r="T5" s="224"/>
      <c r="U5" s="225" t="s">
        <v>868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246" t="s">
        <v>869</v>
      </c>
      <c r="H9" s="246"/>
      <c r="I9" s="24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46" t="s">
        <v>891</v>
      </c>
      <c r="R9" s="246"/>
      <c r="S9" s="24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46" t="s">
        <v>907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246" t="s">
        <v>870</v>
      </c>
      <c r="H10" s="246"/>
      <c r="I10" s="24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46" t="s">
        <v>892</v>
      </c>
      <c r="R10" s="246"/>
      <c r="S10" s="246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246" t="s">
        <v>940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246" t="s">
        <v>871</v>
      </c>
      <c r="H11" s="246"/>
      <c r="I11" s="24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46" t="s">
        <v>893</v>
      </c>
      <c r="R11" s="246"/>
      <c r="S11" s="24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46" t="s">
        <v>908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246" t="s">
        <v>872</v>
      </c>
      <c r="H12" s="246"/>
      <c r="I12" s="24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46" t="s">
        <v>894</v>
      </c>
      <c r="R12" s="246"/>
      <c r="S12" s="24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46" t="s">
        <v>909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246" t="s">
        <v>873</v>
      </c>
      <c r="H13" s="246"/>
      <c r="I13" s="24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46" t="s">
        <v>895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46" t="s">
        <v>910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246" t="s">
        <v>876</v>
      </c>
      <c r="H14" s="246"/>
      <c r="I14" s="24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5" t="s">
        <v>896</v>
      </c>
      <c r="R14" s="255"/>
      <c r="S14" s="25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46" t="s">
        <v>911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246" t="s">
        <v>877</v>
      </c>
      <c r="H15" s="246"/>
      <c r="I15" s="24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46" t="s">
        <v>941</v>
      </c>
      <c r="R15" s="246"/>
      <c r="S15" s="24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46" t="s">
        <v>912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246" t="s">
        <v>878</v>
      </c>
      <c r="H16" s="246"/>
      <c r="I16" s="24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55" t="s">
        <v>897</v>
      </c>
      <c r="R16" s="255"/>
      <c r="S16" s="25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46" t="s">
        <v>913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246" t="s">
        <v>879</v>
      </c>
      <c r="H17" s="246"/>
      <c r="I17" s="24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46" t="s">
        <v>939</v>
      </c>
      <c r="R17" s="246"/>
      <c r="S17" s="24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46" t="s">
        <v>914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246" t="s">
        <v>881</v>
      </c>
      <c r="H18" s="246"/>
      <c r="I18" s="24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46" t="s">
        <v>898</v>
      </c>
      <c r="R18" s="246"/>
      <c r="S18" s="246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246" t="s">
        <v>936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246" t="s">
        <v>882</v>
      </c>
      <c r="H19" s="246"/>
      <c r="I19" s="24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46" t="s">
        <v>899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46" t="s">
        <v>915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246" t="s">
        <v>883</v>
      </c>
      <c r="H20" s="246"/>
      <c r="I20" s="24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46" t="s">
        <v>900</v>
      </c>
      <c r="R20" s="246"/>
      <c r="S20" s="24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46" t="s">
        <v>916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246" t="s">
        <v>884</v>
      </c>
      <c r="H21" s="246"/>
      <c r="I21" s="24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46" t="s">
        <v>901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46" t="s">
        <v>917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246" t="s">
        <v>886</v>
      </c>
      <c r="H22" s="246"/>
      <c r="I22" s="24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46" t="s">
        <v>902</v>
      </c>
      <c r="R22" s="246"/>
      <c r="S22" s="24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6" t="s">
        <v>918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246" t="s">
        <v>887</v>
      </c>
      <c r="H23" s="246"/>
      <c r="I23" s="24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46" t="s">
        <v>903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919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246" t="s">
        <v>888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6" t="s">
        <v>904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920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246" t="s">
        <v>889</v>
      </c>
      <c r="H25" s="246"/>
      <c r="I25" s="24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46" t="s">
        <v>905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6" t="s">
        <v>921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246" t="s">
        <v>890</v>
      </c>
      <c r="H26" s="246"/>
      <c r="I26" s="24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46" t="s">
        <v>906</v>
      </c>
      <c r="R26" s="246"/>
      <c r="S26" s="24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6" t="s">
        <v>922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246" t="s">
        <v>923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926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6" t="s">
        <v>929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52" t="s">
        <v>924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927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930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52" t="s">
        <v>925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928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938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61</v>
      </c>
      <c r="K30" s="263"/>
      <c r="L30" s="95" t="s">
        <v>22</v>
      </c>
      <c r="M30" s="94" t="s">
        <v>24</v>
      </c>
      <c r="N30" s="263">
        <f>SUM(F30:K30)</f>
        <v>63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63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0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81" t="s">
        <v>948</v>
      </c>
      <c r="B33" s="280"/>
      <c r="C33" s="280"/>
      <c r="D33" s="288"/>
      <c r="E33" s="42" t="s">
        <v>19</v>
      </c>
      <c r="F33" s="269" t="s">
        <v>949</v>
      </c>
      <c r="G33" s="358"/>
      <c r="H33" s="358"/>
      <c r="I33" s="358"/>
      <c r="J33" s="358"/>
      <c r="K33" s="359"/>
      <c r="L33" s="360"/>
      <c r="M33" s="360"/>
      <c r="N33" s="361"/>
      <c r="O33" s="98" t="s">
        <v>19</v>
      </c>
      <c r="P33" s="269"/>
      <c r="Q33" s="270"/>
      <c r="R33" s="270"/>
      <c r="S33" s="270"/>
      <c r="T33" s="270"/>
      <c r="U33" s="281" t="s">
        <v>885</v>
      </c>
      <c r="V33" s="280"/>
      <c r="W33" s="280"/>
      <c r="X33" s="280"/>
      <c r="Y33" s="280"/>
      <c r="Z33" s="44" t="s">
        <v>19</v>
      </c>
      <c r="AA33" s="215" t="s">
        <v>373</v>
      </c>
      <c r="AB33" s="213"/>
      <c r="AC33" s="213"/>
      <c r="AD33" s="216"/>
    </row>
    <row r="34" spans="1:44" s="18" customFormat="1" ht="15" customHeight="1" thickBot="1">
      <c r="A34" s="281"/>
      <c r="B34" s="280"/>
      <c r="C34" s="280"/>
      <c r="D34" s="288"/>
      <c r="E34" s="98" t="s">
        <v>19</v>
      </c>
      <c r="F34" s="301"/>
      <c r="G34" s="288"/>
      <c r="H34" s="288"/>
      <c r="I34" s="288"/>
      <c r="J34" s="288"/>
      <c r="K34" s="316"/>
      <c r="L34" s="366"/>
      <c r="M34" s="366"/>
      <c r="N34" s="318"/>
      <c r="O34" s="98" t="s">
        <v>19</v>
      </c>
      <c r="P34" s="367"/>
      <c r="Q34" s="368"/>
      <c r="R34" s="368"/>
      <c r="S34" s="368"/>
      <c r="T34" s="369"/>
      <c r="U34" s="353" t="s">
        <v>935</v>
      </c>
      <c r="V34" s="354"/>
      <c r="W34" s="354"/>
      <c r="X34" s="354"/>
      <c r="Y34" s="354"/>
      <c r="Z34" s="44" t="s">
        <v>19</v>
      </c>
      <c r="AA34" s="215" t="s">
        <v>373</v>
      </c>
      <c r="AB34" s="213"/>
      <c r="AC34" s="213"/>
      <c r="AD34" s="216"/>
      <c r="AE34" s="49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 t="s">
        <v>873</v>
      </c>
      <c r="V35" s="284"/>
      <c r="W35" s="284"/>
      <c r="X35" s="284"/>
      <c r="Y35" s="284"/>
      <c r="Z35" s="186" t="s">
        <v>19</v>
      </c>
      <c r="AA35" s="269" t="s">
        <v>373</v>
      </c>
      <c r="AB35" s="298"/>
      <c r="AC35" s="298"/>
      <c r="AD35" s="385"/>
      <c r="AE35" s="141"/>
    </row>
    <row r="36" spans="1:44" s="18" customFormat="1" ht="15" customHeight="1" thickBot="1">
      <c r="A36" s="291" t="s">
        <v>941</v>
      </c>
      <c r="B36" s="270"/>
      <c r="C36" s="270"/>
      <c r="D36" s="270"/>
      <c r="E36" s="45" t="s">
        <v>19</v>
      </c>
      <c r="F36" s="292" t="s">
        <v>945</v>
      </c>
      <c r="G36" s="293"/>
      <c r="H36" s="293"/>
      <c r="I36" s="293"/>
      <c r="J36" s="294"/>
      <c r="K36" s="266" t="s">
        <v>933</v>
      </c>
      <c r="L36" s="271"/>
      <c r="M36" s="271"/>
      <c r="N36" s="271"/>
      <c r="O36" s="46" t="s">
        <v>19</v>
      </c>
      <c r="P36" s="295" t="s">
        <v>934</v>
      </c>
      <c r="Q36" s="296"/>
      <c r="R36" s="296"/>
      <c r="S36" s="296"/>
      <c r="T36" s="297"/>
      <c r="U36" s="281" t="s">
        <v>874</v>
      </c>
      <c r="V36" s="284"/>
      <c r="W36" s="284"/>
      <c r="X36" s="284"/>
      <c r="Y36" s="284"/>
      <c r="Z36" s="44" t="s">
        <v>19</v>
      </c>
      <c r="AA36" s="215" t="s">
        <v>373</v>
      </c>
      <c r="AB36" s="213"/>
      <c r="AC36" s="213"/>
      <c r="AD36" s="216"/>
      <c r="AE36" s="52"/>
    </row>
    <row r="37" spans="1:44" s="18" customFormat="1" ht="15" customHeight="1">
      <c r="A37" s="281" t="s">
        <v>942</v>
      </c>
      <c r="B37" s="280"/>
      <c r="C37" s="280"/>
      <c r="D37" s="280"/>
      <c r="E37" s="47" t="s">
        <v>19</v>
      </c>
      <c r="F37" s="215" t="s">
        <v>944</v>
      </c>
      <c r="G37" s="282"/>
      <c r="H37" s="282"/>
      <c r="I37" s="282"/>
      <c r="J37" s="283"/>
      <c r="K37" s="281"/>
      <c r="L37" s="284"/>
      <c r="M37" s="284"/>
      <c r="N37" s="284"/>
      <c r="O37" s="44" t="s">
        <v>19</v>
      </c>
      <c r="P37" s="285"/>
      <c r="Q37" s="286"/>
      <c r="R37" s="286"/>
      <c r="S37" s="286"/>
      <c r="T37" s="287"/>
      <c r="U37" s="281" t="s">
        <v>875</v>
      </c>
      <c r="V37" s="284"/>
      <c r="W37" s="284"/>
      <c r="X37" s="284"/>
      <c r="Y37" s="284"/>
      <c r="Z37" s="44" t="s">
        <v>19</v>
      </c>
      <c r="AA37" s="215" t="s">
        <v>373</v>
      </c>
      <c r="AB37" s="213"/>
      <c r="AC37" s="213"/>
      <c r="AD37" s="216"/>
    </row>
    <row r="38" spans="1:44" s="18" customFormat="1" ht="15" customHeight="1" thickBot="1">
      <c r="A38" s="281" t="s">
        <v>943</v>
      </c>
      <c r="B38" s="280"/>
      <c r="C38" s="280"/>
      <c r="D38" s="280"/>
      <c r="E38" s="47" t="s">
        <v>19</v>
      </c>
      <c r="F38" s="215" t="s">
        <v>944</v>
      </c>
      <c r="G38" s="282"/>
      <c r="H38" s="282"/>
      <c r="I38" s="282"/>
      <c r="J38" s="283"/>
      <c r="K38" s="281"/>
      <c r="L38" s="284"/>
      <c r="M38" s="284"/>
      <c r="N38" s="284"/>
      <c r="O38" s="44" t="s">
        <v>19</v>
      </c>
      <c r="P38" s="370"/>
      <c r="Q38" s="371"/>
      <c r="R38" s="371"/>
      <c r="S38" s="371"/>
      <c r="T38" s="372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s="18" customFormat="1" ht="15" customHeight="1">
      <c r="A39" s="281"/>
      <c r="B39" s="280"/>
      <c r="C39" s="280"/>
      <c r="D39" s="280"/>
      <c r="E39" s="47" t="s">
        <v>19</v>
      </c>
      <c r="F39" s="301"/>
      <c r="G39" s="280"/>
      <c r="H39" s="280"/>
      <c r="I39" s="280"/>
      <c r="J39" s="302"/>
      <c r="K39" s="281"/>
      <c r="L39" s="284"/>
      <c r="M39" s="284"/>
      <c r="N39" s="284"/>
      <c r="O39" s="44" t="s">
        <v>19</v>
      </c>
      <c r="P39" s="301"/>
      <c r="Q39" s="280"/>
      <c r="R39" s="280"/>
      <c r="S39" s="280"/>
      <c r="T39" s="302"/>
      <c r="U39" s="303" t="s">
        <v>36</v>
      </c>
      <c r="V39" s="304"/>
      <c r="W39" s="304"/>
      <c r="X39" s="304"/>
      <c r="Y39" s="304"/>
      <c r="Z39" s="304"/>
      <c r="AA39" s="304"/>
      <c r="AB39" s="304"/>
      <c r="AC39" s="304"/>
      <c r="AD39" s="305"/>
    </row>
    <row r="40" spans="1:44" s="18" customFormat="1" ht="15" customHeight="1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6" t="s">
        <v>37</v>
      </c>
      <c r="V40" s="307"/>
      <c r="W40" s="307"/>
      <c r="X40" s="30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2" t="s">
        <v>40</v>
      </c>
      <c r="B41" s="343"/>
      <c r="C41" s="343"/>
      <c r="D41" s="343"/>
      <c r="E41" s="53"/>
      <c r="F41" s="344" t="s">
        <v>41</v>
      </c>
      <c r="G41" s="343"/>
      <c r="H41" s="343"/>
      <c r="I41" s="343"/>
      <c r="J41" s="345"/>
      <c r="K41" s="342" t="s">
        <v>42</v>
      </c>
      <c r="L41" s="346"/>
      <c r="M41" s="346"/>
      <c r="N41" s="346"/>
      <c r="O41" s="54"/>
      <c r="P41" s="347" t="s">
        <v>397</v>
      </c>
      <c r="Q41" s="348"/>
      <c r="R41" s="348"/>
      <c r="S41" s="348"/>
      <c r="T41" s="349"/>
      <c r="U41" s="350" t="s">
        <v>43</v>
      </c>
      <c r="V41" s="232"/>
      <c r="W41" s="232"/>
      <c r="X41" s="233"/>
      <c r="Y41" s="351">
        <v>0.75</v>
      </c>
      <c r="Z41" s="213"/>
      <c r="AA41" s="214"/>
      <c r="AB41" s="330" t="s">
        <v>931</v>
      </c>
      <c r="AC41" s="232"/>
      <c r="AD41" s="331"/>
    </row>
    <row r="42" spans="1:44" s="18" customFormat="1" ht="15" customHeight="1" thickBot="1">
      <c r="A42" s="247">
        <v>0</v>
      </c>
      <c r="B42" s="239"/>
      <c r="C42" s="239"/>
      <c r="D42" s="239"/>
      <c r="E42" s="248"/>
      <c r="F42" s="238">
        <v>0</v>
      </c>
      <c r="G42" s="332"/>
      <c r="H42" s="332"/>
      <c r="I42" s="332"/>
      <c r="J42" s="249"/>
      <c r="K42" s="247">
        <v>0</v>
      </c>
      <c r="L42" s="239"/>
      <c r="M42" s="239"/>
      <c r="N42" s="239"/>
      <c r="O42" s="248"/>
      <c r="P42" s="333" t="s">
        <v>471</v>
      </c>
      <c r="Q42" s="334"/>
      <c r="R42" s="334"/>
      <c r="S42" s="334"/>
      <c r="T42" s="335"/>
      <c r="U42" s="247" t="s">
        <v>62</v>
      </c>
      <c r="V42" s="239"/>
      <c r="W42" s="239"/>
      <c r="X42" s="248"/>
      <c r="Y42" s="336">
        <v>0.75</v>
      </c>
      <c r="Z42" s="337"/>
      <c r="AA42" s="338"/>
      <c r="AB42" s="339" t="s">
        <v>932</v>
      </c>
      <c r="AC42" s="340"/>
      <c r="AD42" s="34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1"/>
      <c r="B45" s="322"/>
      <c r="C45" s="322"/>
      <c r="D45" s="322"/>
      <c r="E45" s="322"/>
      <c r="F45" s="322"/>
      <c r="G45" s="323" t="s">
        <v>946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5" customHeight="1">
      <c r="A46" s="321"/>
      <c r="B46" s="322"/>
      <c r="C46" s="322"/>
      <c r="D46" s="322"/>
      <c r="E46" s="322"/>
      <c r="F46" s="322"/>
      <c r="G46" s="323" t="s">
        <v>947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4.25" thickBot="1">
      <c r="A47" s="326"/>
      <c r="B47" s="327"/>
      <c r="C47" s="327"/>
      <c r="D47" s="327"/>
      <c r="E47" s="327"/>
      <c r="F47" s="327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1023</v>
      </c>
      <c r="O5" s="221"/>
      <c r="P5" s="152"/>
      <c r="Q5" s="222" t="s">
        <v>11</v>
      </c>
      <c r="R5" s="223"/>
      <c r="S5" s="223"/>
      <c r="T5" s="224"/>
      <c r="U5" s="225" t="s">
        <v>950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1021</v>
      </c>
      <c r="B6" s="239"/>
      <c r="C6" s="239"/>
      <c r="D6" s="239"/>
      <c r="E6" s="239"/>
      <c r="F6" s="248"/>
      <c r="G6" s="238" t="s">
        <v>1022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951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246" t="s">
        <v>953</v>
      </c>
      <c r="H9" s="246"/>
      <c r="I9" s="246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246" t="s">
        <v>964</v>
      </c>
      <c r="R9" s="246"/>
      <c r="S9" s="246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246" t="s">
        <v>975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246" t="s">
        <v>954</v>
      </c>
      <c r="H10" s="246"/>
      <c r="I10" s="246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246" t="s">
        <v>965</v>
      </c>
      <c r="R10" s="246"/>
      <c r="S10" s="246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246" t="s">
        <v>976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246" t="s">
        <v>955</v>
      </c>
      <c r="H11" s="246"/>
      <c r="I11" s="246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246" t="s">
        <v>966</v>
      </c>
      <c r="R11" s="246"/>
      <c r="S11" s="246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246" t="s">
        <v>977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246" t="s">
        <v>989</v>
      </c>
      <c r="H12" s="246"/>
      <c r="I12" s="246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246" t="s">
        <v>967</v>
      </c>
      <c r="R12" s="246"/>
      <c r="S12" s="246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246" t="s">
        <v>978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246" t="s">
        <v>956</v>
      </c>
      <c r="H13" s="246"/>
      <c r="I13" s="246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246" t="s">
        <v>968</v>
      </c>
      <c r="R13" s="246"/>
      <c r="S13" s="246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246" t="s">
        <v>73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246" t="s">
        <v>957</v>
      </c>
      <c r="H14" s="246"/>
      <c r="I14" s="246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246" t="s">
        <v>969</v>
      </c>
      <c r="R14" s="246"/>
      <c r="S14" s="246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246" t="s">
        <v>979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246" t="s">
        <v>958</v>
      </c>
      <c r="H15" s="246"/>
      <c r="I15" s="246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246" t="s">
        <v>970</v>
      </c>
      <c r="R15" s="246"/>
      <c r="S15" s="246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246" t="s">
        <v>980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246" t="s">
        <v>1009</v>
      </c>
      <c r="H16" s="246"/>
      <c r="I16" s="246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246" t="s">
        <v>971</v>
      </c>
      <c r="R16" s="246"/>
      <c r="S16" s="246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246" t="s">
        <v>981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246" t="s">
        <v>960</v>
      </c>
      <c r="H17" s="246"/>
      <c r="I17" s="246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246" t="s">
        <v>972</v>
      </c>
      <c r="R17" s="246"/>
      <c r="S17" s="246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246" t="s">
        <v>982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246" t="s">
        <v>961</v>
      </c>
      <c r="H18" s="246"/>
      <c r="I18" s="246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246" t="s">
        <v>992</v>
      </c>
      <c r="R18" s="246"/>
      <c r="S18" s="246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246" t="s">
        <v>983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246" t="s">
        <v>962</v>
      </c>
      <c r="H19" s="246"/>
      <c r="I19" s="246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246" t="s">
        <v>973</v>
      </c>
      <c r="R19" s="246"/>
      <c r="S19" s="246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246" t="s">
        <v>984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246" t="s">
        <v>963</v>
      </c>
      <c r="H20" s="246"/>
      <c r="I20" s="246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246" t="s">
        <v>974</v>
      </c>
      <c r="R20" s="246"/>
      <c r="S20" s="246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246" t="s">
        <v>1002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246" t="s">
        <v>985</v>
      </c>
      <c r="H21" s="246"/>
      <c r="I21" s="246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246" t="s">
        <v>1011</v>
      </c>
      <c r="R21" s="246"/>
      <c r="S21" s="246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246" t="s">
        <v>1003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255" t="s">
        <v>998</v>
      </c>
      <c r="H22" s="255"/>
      <c r="I22" s="255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246" t="s">
        <v>1008</v>
      </c>
      <c r="R22" s="246"/>
      <c r="S22" s="246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246" t="s">
        <v>1004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246" t="s">
        <v>986</v>
      </c>
      <c r="H23" s="246"/>
      <c r="I23" s="246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246" t="s">
        <v>991</v>
      </c>
      <c r="R23" s="246"/>
      <c r="S23" s="246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246" t="s">
        <v>1005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46" t="s">
        <v>1010</v>
      </c>
      <c r="H24" s="246"/>
      <c r="I24" s="246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246" t="s">
        <v>1007</v>
      </c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46" t="s">
        <v>1006</v>
      </c>
      <c r="AB24" s="246"/>
      <c r="AC24" s="246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46" t="s">
        <v>1013</v>
      </c>
      <c r="H25" s="246"/>
      <c r="I25" s="24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46" t="s">
        <v>1014</v>
      </c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 thickBot="1">
      <c r="A26" s="261" t="s">
        <v>20</v>
      </c>
      <c r="B26" s="262"/>
      <c r="C26" s="262"/>
      <c r="D26" s="262"/>
      <c r="E26" s="94" t="s">
        <v>21</v>
      </c>
      <c r="F26" s="263">
        <f>COUNTIF(B9:B25,"・")+COUNTIF(L9:L25,"・")+COUNTIF(V9:V25,"・")</f>
        <v>7</v>
      </c>
      <c r="G26" s="264"/>
      <c r="H26" s="95" t="s">
        <v>22</v>
      </c>
      <c r="I26" s="94" t="s">
        <v>23</v>
      </c>
      <c r="J26" s="263">
        <f>COUNTIF(C9:C25,"・")+COUNTIF(M9:M25,"・")+COUNTIF(W9:W25,"・")</f>
        <v>42</v>
      </c>
      <c r="K26" s="263"/>
      <c r="L26" s="95" t="s">
        <v>22</v>
      </c>
      <c r="M26" s="94" t="s">
        <v>24</v>
      </c>
      <c r="N26" s="263">
        <f>SUM(F26:K26)</f>
        <v>49</v>
      </c>
      <c r="O26" s="263"/>
      <c r="P26" s="263"/>
      <c r="Q26" s="95" t="s">
        <v>22</v>
      </c>
      <c r="R26" s="147" t="s">
        <v>3</v>
      </c>
      <c r="S26" s="147" t="s">
        <v>25</v>
      </c>
      <c r="T26" s="263">
        <f>COUNTIF(D9:D25,"・")+COUNTIF(N9:N25,"・")+COUNTIF(X9:X25,"・")</f>
        <v>46</v>
      </c>
      <c r="U26" s="263"/>
      <c r="V26" s="263"/>
      <c r="W26" s="147" t="s">
        <v>22</v>
      </c>
      <c r="X26" s="147" t="s">
        <v>26</v>
      </c>
      <c r="Y26" s="147" t="s">
        <v>27</v>
      </c>
      <c r="Z26" s="263">
        <f>COUNTIF(E9:E25,"・")+COUNTIF(O9:O25,"・")+COUNTIF(Y9:Y25,"・")</f>
        <v>3</v>
      </c>
      <c r="AA26" s="265"/>
      <c r="AB26" s="26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258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266" t="s">
        <v>996</v>
      </c>
      <c r="B29" s="267"/>
      <c r="C29" s="267"/>
      <c r="D29" s="268"/>
      <c r="E29" s="42" t="s">
        <v>19</v>
      </c>
      <c r="F29" s="269" t="s">
        <v>1000</v>
      </c>
      <c r="G29" s="270"/>
      <c r="H29" s="270"/>
      <c r="I29" s="270"/>
      <c r="J29" s="270"/>
      <c r="K29" s="266"/>
      <c r="L29" s="271"/>
      <c r="M29" s="271"/>
      <c r="N29" s="268"/>
      <c r="O29" s="145" t="s">
        <v>19</v>
      </c>
      <c r="P29" s="272"/>
      <c r="Q29" s="273"/>
      <c r="R29" s="273"/>
      <c r="S29" s="273"/>
      <c r="T29" s="273"/>
      <c r="U29" s="266" t="s">
        <v>958</v>
      </c>
      <c r="V29" s="271"/>
      <c r="W29" s="271"/>
      <c r="X29" s="271"/>
      <c r="Y29" s="271"/>
      <c r="Z29" s="43" t="s">
        <v>19</v>
      </c>
      <c r="AA29" s="274" t="s">
        <v>988</v>
      </c>
      <c r="AB29" s="271"/>
      <c r="AC29" s="271"/>
      <c r="AD29" s="275"/>
      <c r="AR29" s="73"/>
      <c r="AS29" s="73"/>
    </row>
    <row r="30" spans="1:45" s="18" customFormat="1" ht="15" customHeight="1">
      <c r="A30" s="353"/>
      <c r="B30" s="354"/>
      <c r="C30" s="354"/>
      <c r="D30" s="355"/>
      <c r="E30" s="97" t="s">
        <v>19</v>
      </c>
      <c r="F30" s="356"/>
      <c r="G30" s="354"/>
      <c r="H30" s="354"/>
      <c r="I30" s="354"/>
      <c r="J30" s="354"/>
      <c r="K30" s="353"/>
      <c r="L30" s="357"/>
      <c r="M30" s="357"/>
      <c r="N30" s="355"/>
      <c r="O30" s="153" t="s">
        <v>19</v>
      </c>
      <c r="P30" s="301"/>
      <c r="Q30" s="280"/>
      <c r="R30" s="280"/>
      <c r="S30" s="280"/>
      <c r="T30" s="280"/>
      <c r="U30" s="281" t="s">
        <v>959</v>
      </c>
      <c r="V30" s="284"/>
      <c r="W30" s="284"/>
      <c r="X30" s="284"/>
      <c r="Y30" s="284"/>
      <c r="Z30" s="44" t="s">
        <v>19</v>
      </c>
      <c r="AA30" s="215" t="s">
        <v>988</v>
      </c>
      <c r="AB30" s="213"/>
      <c r="AC30" s="213"/>
      <c r="AD30" s="216"/>
    </row>
    <row r="31" spans="1:45" s="18" customFormat="1" ht="15" customHeight="1">
      <c r="A31" s="356"/>
      <c r="B31" s="354"/>
      <c r="C31" s="354"/>
      <c r="D31" s="355"/>
      <c r="E31" s="98" t="s">
        <v>19</v>
      </c>
      <c r="F31" s="362"/>
      <c r="G31" s="362"/>
      <c r="H31" s="362"/>
      <c r="I31" s="362"/>
      <c r="J31" s="363"/>
      <c r="K31" s="281"/>
      <c r="L31" s="284"/>
      <c r="M31" s="284"/>
      <c r="N31" s="288"/>
      <c r="O31" s="153" t="s">
        <v>19</v>
      </c>
      <c r="P31" s="362"/>
      <c r="Q31" s="362"/>
      <c r="R31" s="362"/>
      <c r="S31" s="362"/>
      <c r="T31" s="363"/>
      <c r="U31" s="281" t="s">
        <v>963</v>
      </c>
      <c r="V31" s="284"/>
      <c r="W31" s="284"/>
      <c r="X31" s="284"/>
      <c r="Y31" s="284"/>
      <c r="Z31" s="44" t="s">
        <v>19</v>
      </c>
      <c r="AA31" s="215" t="s">
        <v>988</v>
      </c>
      <c r="AB31" s="213"/>
      <c r="AC31" s="213"/>
      <c r="AD31" s="216"/>
      <c r="AF31" s="74"/>
    </row>
    <row r="32" spans="1:45" s="18" customFormat="1" ht="15" customHeight="1">
      <c r="A32" s="281"/>
      <c r="B32" s="280"/>
      <c r="C32" s="280"/>
      <c r="D32" s="288"/>
      <c r="E32" s="42" t="s">
        <v>19</v>
      </c>
      <c r="F32" s="269"/>
      <c r="G32" s="358"/>
      <c r="H32" s="358"/>
      <c r="I32" s="358"/>
      <c r="J32" s="358"/>
      <c r="K32" s="359"/>
      <c r="L32" s="360"/>
      <c r="M32" s="360"/>
      <c r="N32" s="361"/>
      <c r="O32" s="98" t="s">
        <v>19</v>
      </c>
      <c r="P32" s="269"/>
      <c r="Q32" s="270"/>
      <c r="R32" s="270"/>
      <c r="S32" s="270"/>
      <c r="T32" s="270"/>
      <c r="U32" s="281" t="s">
        <v>967</v>
      </c>
      <c r="V32" s="280"/>
      <c r="W32" s="280"/>
      <c r="X32" s="280"/>
      <c r="Y32" s="280"/>
      <c r="Z32" s="44" t="s">
        <v>19</v>
      </c>
      <c r="AA32" s="215" t="s">
        <v>988</v>
      </c>
      <c r="AB32" s="213"/>
      <c r="AC32" s="213"/>
      <c r="AD32" s="216"/>
    </row>
    <row r="33" spans="1:44" s="18" customFormat="1" ht="15" customHeight="1" thickBot="1">
      <c r="A33" s="281"/>
      <c r="B33" s="280"/>
      <c r="C33" s="280"/>
      <c r="D33" s="288"/>
      <c r="E33" s="98" t="s">
        <v>19</v>
      </c>
      <c r="F33" s="301"/>
      <c r="G33" s="288"/>
      <c r="H33" s="288"/>
      <c r="I33" s="288"/>
      <c r="J33" s="288"/>
      <c r="K33" s="316"/>
      <c r="L33" s="366"/>
      <c r="M33" s="366"/>
      <c r="N33" s="318"/>
      <c r="O33" s="98" t="s">
        <v>19</v>
      </c>
      <c r="P33" s="367"/>
      <c r="Q33" s="368"/>
      <c r="R33" s="368"/>
      <c r="S33" s="368"/>
      <c r="T33" s="369"/>
      <c r="U33" s="281" t="s">
        <v>983</v>
      </c>
      <c r="V33" s="280"/>
      <c r="W33" s="280"/>
      <c r="X33" s="280"/>
      <c r="Y33" s="280"/>
      <c r="Z33" s="99" t="s">
        <v>19</v>
      </c>
      <c r="AA33" s="215" t="s">
        <v>988</v>
      </c>
      <c r="AB33" s="213"/>
      <c r="AC33" s="213"/>
      <c r="AD33" s="216"/>
    </row>
    <row r="34" spans="1:44" s="18" customFormat="1" ht="15" customHeight="1" thickBot="1">
      <c r="A34" s="276" t="s">
        <v>32</v>
      </c>
      <c r="B34" s="277"/>
      <c r="C34" s="277"/>
      <c r="D34" s="277"/>
      <c r="E34" s="209"/>
      <c r="F34" s="235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35" t="s">
        <v>35</v>
      </c>
      <c r="Q34" s="210"/>
      <c r="R34" s="210"/>
      <c r="S34" s="210"/>
      <c r="T34" s="278"/>
      <c r="U34" s="279" t="s">
        <v>998</v>
      </c>
      <c r="V34" s="280"/>
      <c r="W34" s="280"/>
      <c r="X34" s="280"/>
      <c r="Y34" s="280"/>
      <c r="Z34" s="44" t="s">
        <v>19</v>
      </c>
      <c r="AA34" s="215" t="s">
        <v>988</v>
      </c>
      <c r="AB34" s="213"/>
      <c r="AC34" s="213"/>
      <c r="AD34" s="216"/>
      <c r="AE34" s="49"/>
    </row>
    <row r="35" spans="1:44" s="18" customFormat="1" ht="15" customHeight="1">
      <c r="A35" s="291" t="s">
        <v>993</v>
      </c>
      <c r="B35" s="270"/>
      <c r="C35" s="270"/>
      <c r="D35" s="270"/>
      <c r="E35" s="45" t="s">
        <v>19</v>
      </c>
      <c r="F35" s="292" t="s">
        <v>994</v>
      </c>
      <c r="G35" s="293"/>
      <c r="H35" s="293"/>
      <c r="I35" s="293"/>
      <c r="J35" s="294"/>
      <c r="K35" s="266"/>
      <c r="L35" s="271"/>
      <c r="M35" s="271"/>
      <c r="N35" s="271"/>
      <c r="O35" s="46" t="s">
        <v>19</v>
      </c>
      <c r="P35" s="295"/>
      <c r="Q35" s="296"/>
      <c r="R35" s="296"/>
      <c r="S35" s="296"/>
      <c r="T35" s="297"/>
      <c r="U35" s="291" t="s">
        <v>1011</v>
      </c>
      <c r="V35" s="298"/>
      <c r="W35" s="298"/>
      <c r="X35" s="298"/>
      <c r="Y35" s="298"/>
      <c r="Z35" s="46" t="s">
        <v>19</v>
      </c>
      <c r="AA35" s="215" t="s">
        <v>988</v>
      </c>
      <c r="AB35" s="213"/>
      <c r="AC35" s="213"/>
      <c r="AD35" s="216"/>
      <c r="AE35" s="141"/>
    </row>
    <row r="36" spans="1:44" s="18" customFormat="1" ht="15" customHeight="1" thickBot="1">
      <c r="A36" s="281" t="s">
        <v>1015</v>
      </c>
      <c r="B36" s="280"/>
      <c r="C36" s="280"/>
      <c r="D36" s="280"/>
      <c r="E36" s="47" t="s">
        <v>19</v>
      </c>
      <c r="F36" s="215" t="s">
        <v>1018</v>
      </c>
      <c r="G36" s="282"/>
      <c r="H36" s="282"/>
      <c r="I36" s="282"/>
      <c r="J36" s="283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  <c r="AE36" s="52"/>
    </row>
    <row r="37" spans="1:44" s="18" customFormat="1" ht="15" customHeight="1">
      <c r="A37" s="281" t="s">
        <v>1016</v>
      </c>
      <c r="B37" s="280"/>
      <c r="C37" s="280"/>
      <c r="D37" s="280"/>
      <c r="E37" s="47" t="s">
        <v>19</v>
      </c>
      <c r="F37" s="301" t="s">
        <v>1017</v>
      </c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1020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995</v>
      </c>
      <c r="AC38" s="232"/>
      <c r="AD38" s="331"/>
    </row>
    <row r="39" spans="1:44" s="18" customFormat="1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765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tr">
        <f>'6'!AB40:AD40</f>
        <v>中村　恵理子</v>
      </c>
      <c r="AC39" s="340"/>
      <c r="AD39" s="34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1" t="s">
        <v>996</v>
      </c>
      <c r="B42" s="322"/>
      <c r="C42" s="322"/>
      <c r="D42" s="322"/>
      <c r="E42" s="322"/>
      <c r="F42" s="322"/>
      <c r="G42" s="323" t="s">
        <v>1019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1" t="s">
        <v>997</v>
      </c>
      <c r="B43" s="322"/>
      <c r="C43" s="322"/>
      <c r="D43" s="322"/>
      <c r="E43" s="322"/>
      <c r="F43" s="322"/>
      <c r="G43" s="374" t="s">
        <v>1001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44" ht="15" customHeight="1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tr">
        <f>'1'!I5:M5</f>
        <v>石谷　美代子</v>
      </c>
      <c r="J5" s="218"/>
      <c r="K5" s="218"/>
      <c r="L5" s="218"/>
      <c r="M5" s="219"/>
      <c r="N5" s="220" t="s">
        <v>1024</v>
      </c>
      <c r="O5" s="221"/>
      <c r="P5" s="152"/>
      <c r="Q5" s="222" t="s">
        <v>11</v>
      </c>
      <c r="R5" s="223"/>
      <c r="S5" s="223"/>
      <c r="T5" s="224"/>
      <c r="U5" s="225" t="s">
        <v>1026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1025</v>
      </c>
      <c r="B6" s="239"/>
      <c r="C6" s="239"/>
      <c r="D6" s="239"/>
      <c r="E6" s="239"/>
      <c r="F6" s="248"/>
      <c r="G6" s="238" t="s">
        <v>1024</v>
      </c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1027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246" t="s">
        <v>1028</v>
      </c>
      <c r="H9" s="246"/>
      <c r="I9" s="246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246" t="s">
        <v>1045</v>
      </c>
      <c r="R9" s="246"/>
      <c r="S9" s="246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246" t="s">
        <v>1059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246" t="s">
        <v>1029</v>
      </c>
      <c r="H10" s="246"/>
      <c r="I10" s="246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246" t="s">
        <v>1046</v>
      </c>
      <c r="R10" s="246"/>
      <c r="S10" s="246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246" t="s">
        <v>1060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246" t="s">
        <v>1030</v>
      </c>
      <c r="H11" s="246"/>
      <c r="I11" s="246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246" t="s">
        <v>1125</v>
      </c>
      <c r="R11" s="246"/>
      <c r="S11" s="246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246" t="s">
        <v>1061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246" t="s">
        <v>1075</v>
      </c>
      <c r="H12" s="246"/>
      <c r="I12" s="246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246" t="s">
        <v>1047</v>
      </c>
      <c r="R12" s="246"/>
      <c r="S12" s="246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246" t="s">
        <v>1126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246" t="s">
        <v>1032</v>
      </c>
      <c r="H13" s="246"/>
      <c r="I13" s="246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246" t="s">
        <v>1048</v>
      </c>
      <c r="R13" s="246"/>
      <c r="S13" s="246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246" t="s">
        <v>1062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246" t="s">
        <v>1033</v>
      </c>
      <c r="H14" s="246"/>
      <c r="I14" s="246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246" t="s">
        <v>1049</v>
      </c>
      <c r="R14" s="246"/>
      <c r="S14" s="246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246" t="s">
        <v>1063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246" t="s">
        <v>1034</v>
      </c>
      <c r="H15" s="246"/>
      <c r="I15" s="246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246" t="s">
        <v>1050</v>
      </c>
      <c r="R15" s="246"/>
      <c r="S15" s="246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246" t="s">
        <v>1064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246" t="s">
        <v>1035</v>
      </c>
      <c r="H16" s="246"/>
      <c r="I16" s="246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246" t="s">
        <v>1051</v>
      </c>
      <c r="R16" s="246"/>
      <c r="S16" s="246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246" t="s">
        <v>1065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246" t="s">
        <v>1037</v>
      </c>
      <c r="H17" s="246"/>
      <c r="I17" s="246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246" t="s">
        <v>1052</v>
      </c>
      <c r="R17" s="246"/>
      <c r="S17" s="246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246" t="s">
        <v>1124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246" t="s">
        <v>1038</v>
      </c>
      <c r="H18" s="246"/>
      <c r="I18" s="246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246" t="s">
        <v>1053</v>
      </c>
      <c r="R18" s="246"/>
      <c r="S18" s="246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246" t="s">
        <v>1066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246" t="s">
        <v>1088</v>
      </c>
      <c r="H19" s="246"/>
      <c r="I19" s="246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246" t="s">
        <v>1054</v>
      </c>
      <c r="R19" s="246"/>
      <c r="S19" s="246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246" t="s">
        <v>1067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246" t="s">
        <v>1039</v>
      </c>
      <c r="H20" s="246"/>
      <c r="I20" s="246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246" t="s">
        <v>1055</v>
      </c>
      <c r="R20" s="246"/>
      <c r="S20" s="246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46" t="s">
        <v>1068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246" t="s">
        <v>1043</v>
      </c>
      <c r="H21" s="246"/>
      <c r="I21" s="246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246" t="s">
        <v>1056</v>
      </c>
      <c r="R21" s="246"/>
      <c r="S21" s="246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246" t="s">
        <v>1069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246" t="s">
        <v>1040</v>
      </c>
      <c r="H22" s="246"/>
      <c r="I22" s="246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246" t="s">
        <v>1057</v>
      </c>
      <c r="R22" s="246"/>
      <c r="S22" s="246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246" t="s">
        <v>1089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246" t="s">
        <v>1041</v>
      </c>
      <c r="H23" s="246"/>
      <c r="I23" s="246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246" t="s">
        <v>1058</v>
      </c>
      <c r="R23" s="246"/>
      <c r="S23" s="246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246" t="s">
        <v>1090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246" t="s">
        <v>1070</v>
      </c>
      <c r="H24" s="246"/>
      <c r="I24" s="246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246" t="s">
        <v>1071</v>
      </c>
      <c r="R24" s="246"/>
      <c r="S24" s="246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246" t="s">
        <v>1091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246" t="s">
        <v>1077</v>
      </c>
      <c r="H25" s="246"/>
      <c r="I25" s="246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246" t="s">
        <v>1081</v>
      </c>
      <c r="R25" s="246"/>
      <c r="S25" s="246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246" t="s">
        <v>1085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46" t="s">
        <v>1078</v>
      </c>
      <c r="H26" s="246"/>
      <c r="I26" s="24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46" t="s">
        <v>1082</v>
      </c>
      <c r="R26" s="246"/>
      <c r="S26" s="24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6" t="s">
        <v>1086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46" t="s">
        <v>1079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1083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6" t="s">
        <v>1087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2" t="s">
        <v>1080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1084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137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2" t="s">
        <v>1127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3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58</v>
      </c>
      <c r="K30" s="263"/>
      <c r="L30" s="95" t="s">
        <v>22</v>
      </c>
      <c r="M30" s="94" t="s">
        <v>24</v>
      </c>
      <c r="N30" s="263">
        <f>SUM(F30:K30)</f>
        <v>61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60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1073</v>
      </c>
      <c r="L33" s="271"/>
      <c r="M33" s="271"/>
      <c r="N33" s="268"/>
      <c r="O33" s="145" t="s">
        <v>19</v>
      </c>
      <c r="P33" s="272" t="s">
        <v>1074</v>
      </c>
      <c r="Q33" s="273"/>
      <c r="R33" s="273"/>
      <c r="S33" s="273"/>
      <c r="T33" s="273"/>
      <c r="U33" s="266" t="s">
        <v>1076</v>
      </c>
      <c r="V33" s="271"/>
      <c r="W33" s="271"/>
      <c r="X33" s="271"/>
      <c r="Y33" s="271"/>
      <c r="Z33" s="43" t="s">
        <v>19</v>
      </c>
      <c r="AA33" s="274" t="s">
        <v>1036</v>
      </c>
      <c r="AB33" s="271"/>
      <c r="AC33" s="271"/>
      <c r="AD33" s="275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1035</v>
      </c>
      <c r="V34" s="284"/>
      <c r="W34" s="284"/>
      <c r="X34" s="284"/>
      <c r="Y34" s="284"/>
      <c r="Z34" s="44" t="s">
        <v>19</v>
      </c>
      <c r="AA34" s="215" t="s">
        <v>1036</v>
      </c>
      <c r="AB34" s="213"/>
      <c r="AC34" s="213"/>
      <c r="AD34" s="216"/>
      <c r="AE34" s="49"/>
    </row>
    <row r="35" spans="1:44" s="18" customFormat="1" ht="15" customHeight="1">
      <c r="A35" s="356"/>
      <c r="B35" s="354"/>
      <c r="C35" s="354"/>
      <c r="D35" s="355"/>
      <c r="E35" s="98" t="s">
        <v>19</v>
      </c>
      <c r="F35" s="362"/>
      <c r="G35" s="362"/>
      <c r="H35" s="362"/>
      <c r="I35" s="362"/>
      <c r="J35" s="363"/>
      <c r="K35" s="281"/>
      <c r="L35" s="284"/>
      <c r="M35" s="284"/>
      <c r="N35" s="288"/>
      <c r="O35" s="153" t="s">
        <v>19</v>
      </c>
      <c r="P35" s="362"/>
      <c r="Q35" s="362"/>
      <c r="R35" s="362"/>
      <c r="S35" s="362"/>
      <c r="T35" s="363"/>
      <c r="U35" s="281" t="s">
        <v>1072</v>
      </c>
      <c r="V35" s="284"/>
      <c r="W35" s="284"/>
      <c r="X35" s="284"/>
      <c r="Y35" s="284"/>
      <c r="Z35" s="44" t="s">
        <v>19</v>
      </c>
      <c r="AA35" s="215" t="s">
        <v>1036</v>
      </c>
      <c r="AB35" s="213"/>
      <c r="AC35" s="213"/>
      <c r="AD35" s="216"/>
      <c r="AE35" s="141"/>
    </row>
    <row r="36" spans="1:44" s="18" customFormat="1" ht="15" customHeight="1" thickBo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1073</v>
      </c>
      <c r="V36" s="280"/>
      <c r="W36" s="280"/>
      <c r="X36" s="280"/>
      <c r="Y36" s="280"/>
      <c r="Z36" s="44" t="s">
        <v>19</v>
      </c>
      <c r="AA36" s="215" t="s">
        <v>1036</v>
      </c>
      <c r="AB36" s="213"/>
      <c r="AC36" s="213"/>
      <c r="AD36" s="216"/>
      <c r="AE36" s="52"/>
    </row>
    <row r="37" spans="1:44" s="18" customFormat="1" ht="15" customHeight="1" thickBot="1">
      <c r="A37" s="281"/>
      <c r="B37" s="280"/>
      <c r="C37" s="280"/>
      <c r="D37" s="288"/>
      <c r="E37" s="98" t="s">
        <v>19</v>
      </c>
      <c r="F37" s="301"/>
      <c r="G37" s="288"/>
      <c r="H37" s="288"/>
      <c r="I37" s="288"/>
      <c r="J37" s="288"/>
      <c r="K37" s="316"/>
      <c r="L37" s="366"/>
      <c r="M37" s="366"/>
      <c r="N37" s="318"/>
      <c r="O37" s="98" t="s">
        <v>19</v>
      </c>
      <c r="P37" s="367"/>
      <c r="Q37" s="368"/>
      <c r="R37" s="368"/>
      <c r="S37" s="368"/>
      <c r="T37" s="369"/>
      <c r="U37" s="281" t="s">
        <v>1094</v>
      </c>
      <c r="V37" s="280"/>
      <c r="W37" s="280"/>
      <c r="X37" s="280"/>
      <c r="Y37" s="280"/>
      <c r="Z37" s="99" t="s">
        <v>19</v>
      </c>
      <c r="AA37" s="215" t="s">
        <v>1036</v>
      </c>
      <c r="AB37" s="213"/>
      <c r="AC37" s="213"/>
      <c r="AD37" s="216"/>
    </row>
    <row r="38" spans="1:44" s="18" customFormat="1" ht="15" customHeight="1" thickBot="1">
      <c r="A38" s="276" t="s">
        <v>32</v>
      </c>
      <c r="B38" s="277"/>
      <c r="C38" s="277"/>
      <c r="D38" s="277"/>
      <c r="E38" s="209"/>
      <c r="F38" s="235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35" t="s">
        <v>35</v>
      </c>
      <c r="Q38" s="210"/>
      <c r="R38" s="210"/>
      <c r="S38" s="210"/>
      <c r="T38" s="278"/>
      <c r="U38" s="279" t="s">
        <v>1095</v>
      </c>
      <c r="V38" s="280"/>
      <c r="W38" s="280"/>
      <c r="X38" s="280"/>
      <c r="Y38" s="280"/>
      <c r="Z38" s="44" t="s">
        <v>19</v>
      </c>
      <c r="AA38" s="215" t="s">
        <v>1036</v>
      </c>
      <c r="AB38" s="213"/>
      <c r="AC38" s="213"/>
      <c r="AD38" s="216"/>
    </row>
    <row r="39" spans="1:44" s="18" customFormat="1" ht="15" customHeight="1">
      <c r="A39" s="291" t="s">
        <v>1041</v>
      </c>
      <c r="B39" s="270"/>
      <c r="C39" s="270"/>
      <c r="D39" s="270"/>
      <c r="E39" s="45" t="s">
        <v>19</v>
      </c>
      <c r="F39" s="292" t="s">
        <v>1042</v>
      </c>
      <c r="G39" s="293"/>
      <c r="H39" s="293"/>
      <c r="I39" s="293"/>
      <c r="J39" s="294"/>
      <c r="K39" s="266"/>
      <c r="L39" s="271"/>
      <c r="M39" s="271"/>
      <c r="N39" s="271"/>
      <c r="O39" s="46" t="s">
        <v>19</v>
      </c>
      <c r="P39" s="295"/>
      <c r="Q39" s="296"/>
      <c r="R39" s="296"/>
      <c r="S39" s="296"/>
      <c r="T39" s="297"/>
      <c r="U39" s="291" t="s">
        <v>1096</v>
      </c>
      <c r="V39" s="298"/>
      <c r="W39" s="298"/>
      <c r="X39" s="298"/>
      <c r="Y39" s="298"/>
      <c r="Z39" s="46" t="s">
        <v>19</v>
      </c>
      <c r="AA39" s="215" t="s">
        <v>1036</v>
      </c>
      <c r="AB39" s="213"/>
      <c r="AC39" s="213"/>
      <c r="AD39" s="216"/>
    </row>
    <row r="40" spans="1:44" s="18" customFormat="1" ht="15" customHeight="1">
      <c r="A40" s="281" t="s">
        <v>1043</v>
      </c>
      <c r="B40" s="280"/>
      <c r="C40" s="280"/>
      <c r="D40" s="280"/>
      <c r="E40" s="47" t="s">
        <v>19</v>
      </c>
      <c r="F40" s="215" t="s">
        <v>1044</v>
      </c>
      <c r="G40" s="282"/>
      <c r="H40" s="282"/>
      <c r="I40" s="282"/>
      <c r="J40" s="283"/>
      <c r="K40" s="281"/>
      <c r="L40" s="284"/>
      <c r="M40" s="284"/>
      <c r="N40" s="284"/>
      <c r="O40" s="44" t="s">
        <v>19</v>
      </c>
      <c r="P40" s="285"/>
      <c r="Q40" s="286"/>
      <c r="R40" s="286"/>
      <c r="S40" s="286"/>
      <c r="T40" s="287"/>
      <c r="U40" s="281"/>
      <c r="V40" s="280"/>
      <c r="W40" s="280"/>
      <c r="X40" s="280"/>
      <c r="Y40" s="288"/>
      <c r="Z40" s="47" t="s">
        <v>19</v>
      </c>
      <c r="AA40" s="215"/>
      <c r="AB40" s="213"/>
      <c r="AC40" s="213"/>
      <c r="AD40" s="216"/>
    </row>
    <row r="41" spans="1:44" s="18" customFormat="1" ht="15" customHeight="1">
      <c r="A41" s="281" t="s">
        <v>1128</v>
      </c>
      <c r="B41" s="280"/>
      <c r="C41" s="280"/>
      <c r="D41" s="280"/>
      <c r="E41" s="47" t="s">
        <v>19</v>
      </c>
      <c r="F41" s="215" t="s">
        <v>77</v>
      </c>
      <c r="G41" s="282"/>
      <c r="H41" s="282"/>
      <c r="I41" s="282"/>
      <c r="J41" s="283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3" t="s">
        <v>36</v>
      </c>
      <c r="V41" s="304"/>
      <c r="W41" s="304"/>
      <c r="X41" s="304"/>
      <c r="Y41" s="304"/>
      <c r="Z41" s="304"/>
      <c r="AA41" s="304"/>
      <c r="AB41" s="304"/>
      <c r="AC41" s="304"/>
      <c r="AD41" s="305"/>
    </row>
    <row r="42" spans="1:44" s="18" customFormat="1" ht="15" customHeight="1">
      <c r="A42" s="281"/>
      <c r="B42" s="280"/>
      <c r="C42" s="280"/>
      <c r="D42" s="280"/>
      <c r="E42" s="47" t="s">
        <v>19</v>
      </c>
      <c r="F42" s="301"/>
      <c r="G42" s="280"/>
      <c r="H42" s="280"/>
      <c r="I42" s="280"/>
      <c r="J42" s="302"/>
      <c r="K42" s="281"/>
      <c r="L42" s="284"/>
      <c r="M42" s="284"/>
      <c r="N42" s="284"/>
      <c r="O42" s="44" t="s">
        <v>19</v>
      </c>
      <c r="P42" s="301"/>
      <c r="Q42" s="280"/>
      <c r="R42" s="280"/>
      <c r="S42" s="280"/>
      <c r="T42" s="302"/>
      <c r="U42" s="306" t="s">
        <v>37</v>
      </c>
      <c r="V42" s="307"/>
      <c r="W42" s="307"/>
      <c r="X42" s="30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42" t="s">
        <v>40</v>
      </c>
      <c r="B43" s="343"/>
      <c r="C43" s="343"/>
      <c r="D43" s="343"/>
      <c r="E43" s="53"/>
      <c r="F43" s="344" t="s">
        <v>41</v>
      </c>
      <c r="G43" s="343"/>
      <c r="H43" s="343"/>
      <c r="I43" s="343"/>
      <c r="J43" s="345"/>
      <c r="K43" s="342" t="s">
        <v>42</v>
      </c>
      <c r="L43" s="346"/>
      <c r="M43" s="346"/>
      <c r="N43" s="346"/>
      <c r="O43" s="54"/>
      <c r="P43" s="347" t="s">
        <v>1020</v>
      </c>
      <c r="Q43" s="348"/>
      <c r="R43" s="348"/>
      <c r="S43" s="348"/>
      <c r="T43" s="349"/>
      <c r="U43" s="350" t="s">
        <v>43</v>
      </c>
      <c r="V43" s="232"/>
      <c r="W43" s="232"/>
      <c r="X43" s="233"/>
      <c r="Y43" s="351">
        <v>0.75</v>
      </c>
      <c r="Z43" s="213"/>
      <c r="AA43" s="214"/>
      <c r="AB43" s="330" t="s">
        <v>1092</v>
      </c>
      <c r="AC43" s="232"/>
      <c r="AD43" s="331"/>
    </row>
    <row r="44" spans="1:44" ht="15" customHeight="1" thickBot="1">
      <c r="A44" s="247">
        <v>0</v>
      </c>
      <c r="B44" s="239"/>
      <c r="C44" s="239"/>
      <c r="D44" s="239"/>
      <c r="E44" s="248"/>
      <c r="F44" s="238">
        <v>0</v>
      </c>
      <c r="G44" s="332"/>
      <c r="H44" s="332"/>
      <c r="I44" s="332"/>
      <c r="J44" s="249"/>
      <c r="K44" s="247">
        <v>0</v>
      </c>
      <c r="L44" s="239"/>
      <c r="M44" s="239"/>
      <c r="N44" s="239"/>
      <c r="O44" s="248"/>
      <c r="P44" s="333" t="s">
        <v>328</v>
      </c>
      <c r="Q44" s="334"/>
      <c r="R44" s="334"/>
      <c r="S44" s="334"/>
      <c r="T44" s="335"/>
      <c r="U44" s="247" t="s">
        <v>62</v>
      </c>
      <c r="V44" s="239"/>
      <c r="W44" s="239"/>
      <c r="X44" s="248"/>
      <c r="Y44" s="336">
        <v>0.75</v>
      </c>
      <c r="Z44" s="337"/>
      <c r="AA44" s="338"/>
      <c r="AB44" s="339" t="s">
        <v>1093</v>
      </c>
      <c r="AC44" s="340"/>
      <c r="AD44" s="34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22"/>
      <c r="C47" s="322"/>
      <c r="D47" s="322"/>
      <c r="E47" s="322"/>
      <c r="F47" s="322"/>
      <c r="G47" s="323" t="s">
        <v>1129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1"/>
      <c r="B48" s="322"/>
      <c r="C48" s="322"/>
      <c r="D48" s="322"/>
      <c r="E48" s="322"/>
      <c r="F48" s="322"/>
      <c r="G48" s="323" t="s">
        <v>1130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6"/>
      <c r="B49" s="327"/>
      <c r="C49" s="327"/>
      <c r="D49" s="327"/>
      <c r="E49" s="327"/>
      <c r="F49" s="327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9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20"/>
      <c r="AB43" s="299"/>
      <c r="AC43" s="299"/>
      <c r="AD43" s="300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1023</v>
      </c>
      <c r="H5" s="216"/>
      <c r="I5" s="217" t="s">
        <v>1097</v>
      </c>
      <c r="J5" s="218"/>
      <c r="K5" s="218"/>
      <c r="L5" s="218"/>
      <c r="M5" s="219"/>
      <c r="N5" s="220" t="s">
        <v>1098</v>
      </c>
      <c r="O5" s="221"/>
      <c r="P5" s="152"/>
      <c r="Q5" s="222" t="s">
        <v>11</v>
      </c>
      <c r="R5" s="223"/>
      <c r="S5" s="223"/>
      <c r="T5" s="224"/>
      <c r="U5" s="225" t="s">
        <v>1099</v>
      </c>
      <c r="V5" s="226"/>
      <c r="W5" s="226"/>
      <c r="X5" s="226"/>
      <c r="Y5" s="227"/>
      <c r="Z5" s="228" t="s">
        <v>473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1100</v>
      </c>
      <c r="V6" s="239"/>
      <c r="W6" s="239"/>
      <c r="X6" s="239"/>
      <c r="Y6" s="248"/>
      <c r="Z6" s="238" t="s">
        <v>473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246" t="s">
        <v>1101</v>
      </c>
      <c r="H9" s="246"/>
      <c r="I9" s="246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246" t="s">
        <v>1136</v>
      </c>
      <c r="R9" s="246"/>
      <c r="S9" s="246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246" t="s">
        <v>1145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246" t="s">
        <v>1102</v>
      </c>
      <c r="H10" s="246"/>
      <c r="I10" s="246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246" t="s">
        <v>1113</v>
      </c>
      <c r="R10" s="246"/>
      <c r="S10" s="246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246" t="s">
        <v>1155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246" t="s">
        <v>1131</v>
      </c>
      <c r="H11" s="246"/>
      <c r="I11" s="246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246" t="s">
        <v>1114</v>
      </c>
      <c r="R11" s="246"/>
      <c r="S11" s="246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246" t="s">
        <v>1156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246" t="s">
        <v>1103</v>
      </c>
      <c r="H12" s="246"/>
      <c r="I12" s="246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246" t="s">
        <v>1115</v>
      </c>
      <c r="R12" s="246"/>
      <c r="S12" s="246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246" t="s">
        <v>1157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246" t="s">
        <v>1104</v>
      </c>
      <c r="H13" s="246"/>
      <c r="I13" s="246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246" t="s">
        <v>1116</v>
      </c>
      <c r="R13" s="246"/>
      <c r="S13" s="246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246" t="s">
        <v>1159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246" t="s">
        <v>1105</v>
      </c>
      <c r="H14" s="246"/>
      <c r="I14" s="246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246" t="s">
        <v>1117</v>
      </c>
      <c r="R14" s="246"/>
      <c r="S14" s="246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246" t="s">
        <v>1146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246" t="s">
        <v>1106</v>
      </c>
      <c r="H15" s="246"/>
      <c r="I15" s="246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246" t="s">
        <v>1118</v>
      </c>
      <c r="R15" s="246"/>
      <c r="S15" s="246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246" t="s">
        <v>1147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246" t="s">
        <v>1107</v>
      </c>
      <c r="H16" s="246"/>
      <c r="I16" s="246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246" t="s">
        <v>1140</v>
      </c>
      <c r="R16" s="246"/>
      <c r="S16" s="246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246" t="s">
        <v>1148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246" t="s">
        <v>1108</v>
      </c>
      <c r="H17" s="246"/>
      <c r="I17" s="246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246" t="s">
        <v>1141</v>
      </c>
      <c r="R17" s="246"/>
      <c r="S17" s="246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246" t="s">
        <v>1149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246" t="s">
        <v>1109</v>
      </c>
      <c r="H18" s="246"/>
      <c r="I18" s="246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246" t="s">
        <v>1120</v>
      </c>
      <c r="R18" s="246"/>
      <c r="S18" s="246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246" t="s">
        <v>1150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246" t="s">
        <v>1110</v>
      </c>
      <c r="H19" s="246"/>
      <c r="I19" s="246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246" t="s">
        <v>1121</v>
      </c>
      <c r="R19" s="246"/>
      <c r="S19" s="246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246" t="s">
        <v>1151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246" t="s">
        <v>1143</v>
      </c>
      <c r="H20" s="246"/>
      <c r="I20" s="246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246" t="s">
        <v>1122</v>
      </c>
      <c r="R20" s="246"/>
      <c r="S20" s="246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246" t="s">
        <v>1158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246" t="s">
        <v>1111</v>
      </c>
      <c r="H21" s="246"/>
      <c r="I21" s="246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246" t="s">
        <v>1142</v>
      </c>
      <c r="R21" s="246"/>
      <c r="S21" s="246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246" t="s">
        <v>1152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246" t="s">
        <v>1112</v>
      </c>
      <c r="H22" s="246"/>
      <c r="I22" s="246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246" t="s">
        <v>1123</v>
      </c>
      <c r="R22" s="246"/>
      <c r="S22" s="246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246" t="s">
        <v>1153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46" t="s">
        <v>1144</v>
      </c>
      <c r="H23" s="246"/>
      <c r="I23" s="24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46" t="s">
        <v>1162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6" t="s">
        <v>1154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6" t="s">
        <v>1161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6" t="s">
        <v>1160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1166</v>
      </c>
      <c r="AB24" s="246"/>
      <c r="AC24" s="24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52" t="s">
        <v>1167</v>
      </c>
      <c r="H25" s="352"/>
      <c r="I25" s="352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52" t="s">
        <v>1168</v>
      </c>
      <c r="R25" s="352"/>
      <c r="S25" s="352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52" t="s">
        <v>1169</v>
      </c>
      <c r="AB25" s="352"/>
      <c r="AC25" s="352"/>
      <c r="AD25" s="40" t="s">
        <v>19</v>
      </c>
    </row>
    <row r="26" spans="1:45" s="18" customFormat="1" ht="15" customHeight="1" thickBot="1">
      <c r="A26" s="381" t="s">
        <v>20</v>
      </c>
      <c r="B26" s="382"/>
      <c r="C26" s="382"/>
      <c r="D26" s="382"/>
      <c r="E26" s="75" t="s">
        <v>21</v>
      </c>
      <c r="F26" s="263">
        <f>COUNTIF(B9:B25,"・")+COUNTIF(L9:L25,"・")+COUNTIF(V9:V25,"・")</f>
        <v>2</v>
      </c>
      <c r="G26" s="264"/>
      <c r="H26" s="76" t="s">
        <v>22</v>
      </c>
      <c r="I26" s="75" t="s">
        <v>23</v>
      </c>
      <c r="J26" s="263">
        <f>COUNTIF(C9:C25,"・")+COUNTIF(M9:M25,"・")+COUNTIF(W9:W25,"・")</f>
        <v>49</v>
      </c>
      <c r="K26" s="263"/>
      <c r="L26" s="76" t="s">
        <v>22</v>
      </c>
      <c r="M26" s="75" t="s">
        <v>24</v>
      </c>
      <c r="N26" s="263">
        <f>SUM(F26:K26)</f>
        <v>51</v>
      </c>
      <c r="O26" s="263"/>
      <c r="P26" s="263"/>
      <c r="Q26" s="76" t="s">
        <v>22</v>
      </c>
      <c r="R26" s="187" t="s">
        <v>3</v>
      </c>
      <c r="S26" s="187" t="s">
        <v>25</v>
      </c>
      <c r="T26" s="263">
        <f>COUNTIF(D9:D25,"・")+COUNTIF(N9:N25,"・")+COUNTIF(X9:X25,"・")</f>
        <v>51</v>
      </c>
      <c r="U26" s="263"/>
      <c r="V26" s="263"/>
      <c r="W26" s="187" t="s">
        <v>22</v>
      </c>
      <c r="X26" s="187" t="s">
        <v>26</v>
      </c>
      <c r="Y26" s="187" t="s">
        <v>27</v>
      </c>
      <c r="Z26" s="263">
        <f>COUNTIF(E9:E25,"・")+COUNTIF(O9:O25,"・")+COUNTIF(Y9:Y25,"・")</f>
        <v>0</v>
      </c>
      <c r="AA26" s="264"/>
      <c r="AB26" s="264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7" t="s">
        <v>28</v>
      </c>
      <c r="B28" s="258"/>
      <c r="C28" s="258"/>
      <c r="D28" s="258"/>
      <c r="E28" s="258"/>
      <c r="F28" s="235" t="s">
        <v>29</v>
      </c>
      <c r="G28" s="210"/>
      <c r="H28" s="210"/>
      <c r="I28" s="210"/>
      <c r="J28" s="211"/>
      <c r="K28" s="259" t="s">
        <v>30</v>
      </c>
      <c r="L28" s="260"/>
      <c r="M28" s="260"/>
      <c r="N28" s="260"/>
      <c r="O28" s="260"/>
      <c r="P28" s="235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266" t="s">
        <v>1164</v>
      </c>
      <c r="B29" s="267"/>
      <c r="C29" s="267"/>
      <c r="D29" s="268"/>
      <c r="E29" s="42" t="s">
        <v>19</v>
      </c>
      <c r="F29" s="269" t="s">
        <v>1165</v>
      </c>
      <c r="G29" s="270"/>
      <c r="H29" s="270"/>
      <c r="I29" s="270"/>
      <c r="J29" s="270"/>
      <c r="K29" s="266"/>
      <c r="L29" s="271"/>
      <c r="M29" s="271"/>
      <c r="N29" s="268"/>
      <c r="O29" s="145" t="s">
        <v>19</v>
      </c>
      <c r="P29" s="272"/>
      <c r="Q29" s="273"/>
      <c r="R29" s="273"/>
      <c r="S29" s="273"/>
      <c r="T29" s="273"/>
      <c r="U29" s="266" t="s">
        <v>1138</v>
      </c>
      <c r="V29" s="271"/>
      <c r="W29" s="271"/>
      <c r="X29" s="271"/>
      <c r="Y29" s="271"/>
      <c r="Z29" s="43" t="s">
        <v>19</v>
      </c>
      <c r="AA29" s="274" t="s">
        <v>1139</v>
      </c>
      <c r="AB29" s="271"/>
      <c r="AC29" s="271"/>
      <c r="AD29" s="275"/>
      <c r="AR29" s="73"/>
      <c r="AS29" s="73"/>
    </row>
    <row r="30" spans="1:45" s="18" customFormat="1" ht="15" customHeight="1">
      <c r="A30" s="353"/>
      <c r="B30" s="354"/>
      <c r="C30" s="354"/>
      <c r="D30" s="355"/>
      <c r="E30" s="97" t="s">
        <v>19</v>
      </c>
      <c r="F30" s="356"/>
      <c r="G30" s="354"/>
      <c r="H30" s="354"/>
      <c r="I30" s="354"/>
      <c r="J30" s="354"/>
      <c r="K30" s="353"/>
      <c r="L30" s="357"/>
      <c r="M30" s="357"/>
      <c r="N30" s="355"/>
      <c r="O30" s="153" t="s">
        <v>19</v>
      </c>
      <c r="P30" s="301"/>
      <c r="Q30" s="280"/>
      <c r="R30" s="280"/>
      <c r="S30" s="280"/>
      <c r="T30" s="280"/>
      <c r="U30" s="281" t="s">
        <v>1163</v>
      </c>
      <c r="V30" s="284"/>
      <c r="W30" s="284"/>
      <c r="X30" s="284"/>
      <c r="Y30" s="284"/>
      <c r="Z30" s="44" t="s">
        <v>19</v>
      </c>
      <c r="AA30" s="215" t="s">
        <v>373</v>
      </c>
      <c r="AB30" s="213"/>
      <c r="AC30" s="213"/>
      <c r="AD30" s="216"/>
    </row>
    <row r="31" spans="1:45" s="18" customFormat="1" ht="15" customHeight="1" thickBot="1">
      <c r="A31" s="281"/>
      <c r="B31" s="280"/>
      <c r="C31" s="280"/>
      <c r="D31" s="288"/>
      <c r="E31" s="98" t="s">
        <v>19</v>
      </c>
      <c r="F31" s="301"/>
      <c r="G31" s="288"/>
      <c r="H31" s="288"/>
      <c r="I31" s="288"/>
      <c r="J31" s="288"/>
      <c r="K31" s="316"/>
      <c r="L31" s="366"/>
      <c r="M31" s="366"/>
      <c r="N31" s="318"/>
      <c r="O31" s="98" t="s">
        <v>19</v>
      </c>
      <c r="P31" s="367"/>
      <c r="Q31" s="368"/>
      <c r="R31" s="368"/>
      <c r="S31" s="368"/>
      <c r="T31" s="369"/>
      <c r="U31" s="281"/>
      <c r="V31" s="280"/>
      <c r="W31" s="280"/>
      <c r="X31" s="280"/>
      <c r="Y31" s="280"/>
      <c r="Z31" s="99" t="s">
        <v>19</v>
      </c>
      <c r="AA31" s="215"/>
      <c r="AB31" s="213"/>
      <c r="AC31" s="213"/>
      <c r="AD31" s="216"/>
      <c r="AF31" s="74"/>
    </row>
    <row r="32" spans="1:45" s="18" customFormat="1" ht="15" customHeight="1" thickBot="1">
      <c r="A32" s="276" t="s">
        <v>32</v>
      </c>
      <c r="B32" s="277"/>
      <c r="C32" s="277"/>
      <c r="D32" s="277"/>
      <c r="E32" s="209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215"/>
      <c r="AB32" s="213"/>
      <c r="AC32" s="213"/>
      <c r="AD32" s="216"/>
    </row>
    <row r="33" spans="1:44" s="18" customFormat="1" ht="15" customHeight="1">
      <c r="A33" s="291" t="s">
        <v>1132</v>
      </c>
      <c r="B33" s="270"/>
      <c r="C33" s="270"/>
      <c r="D33" s="270"/>
      <c r="E33" s="45" t="s">
        <v>19</v>
      </c>
      <c r="F33" s="292" t="s">
        <v>1133</v>
      </c>
      <c r="G33" s="293"/>
      <c r="H33" s="293"/>
      <c r="I33" s="293"/>
      <c r="J33" s="294"/>
      <c r="K33" s="266"/>
      <c r="L33" s="271"/>
      <c r="M33" s="271"/>
      <c r="N33" s="271"/>
      <c r="O33" s="46" t="s">
        <v>19</v>
      </c>
      <c r="P33" s="295"/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44" s="18" customFormat="1" ht="15" customHeight="1">
      <c r="A34" s="281"/>
      <c r="B34" s="280"/>
      <c r="C34" s="280"/>
      <c r="D34" s="280"/>
      <c r="E34" s="47" t="s">
        <v>19</v>
      </c>
      <c r="F34" s="301"/>
      <c r="G34" s="280"/>
      <c r="H34" s="280"/>
      <c r="I34" s="280"/>
      <c r="J34" s="302"/>
      <c r="K34" s="281"/>
      <c r="L34" s="284"/>
      <c r="M34" s="284"/>
      <c r="N34" s="284"/>
      <c r="O34" s="44" t="s">
        <v>19</v>
      </c>
      <c r="P34" s="301"/>
      <c r="Q34" s="280"/>
      <c r="R34" s="280"/>
      <c r="S34" s="280"/>
      <c r="T34" s="302"/>
      <c r="U34" s="303" t="s">
        <v>36</v>
      </c>
      <c r="V34" s="304"/>
      <c r="W34" s="304"/>
      <c r="X34" s="304"/>
      <c r="Y34" s="304"/>
      <c r="Z34" s="304"/>
      <c r="AA34" s="304"/>
      <c r="AB34" s="304"/>
      <c r="AC34" s="304"/>
      <c r="AD34" s="305"/>
      <c r="AE34" s="49"/>
    </row>
    <row r="35" spans="1:44" s="18" customFormat="1" ht="15" customHeigh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01"/>
      <c r="Q35" s="280"/>
      <c r="R35" s="280"/>
      <c r="S35" s="280"/>
      <c r="T35" s="302"/>
      <c r="U35" s="306" t="s">
        <v>37</v>
      </c>
      <c r="V35" s="307"/>
      <c r="W35" s="307"/>
      <c r="X35" s="30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2" t="s">
        <v>40</v>
      </c>
      <c r="B36" s="343"/>
      <c r="C36" s="343"/>
      <c r="D36" s="343"/>
      <c r="E36" s="53"/>
      <c r="F36" s="344" t="s">
        <v>41</v>
      </c>
      <c r="G36" s="343"/>
      <c r="H36" s="343"/>
      <c r="I36" s="343"/>
      <c r="J36" s="345"/>
      <c r="K36" s="342" t="s">
        <v>42</v>
      </c>
      <c r="L36" s="346"/>
      <c r="M36" s="346"/>
      <c r="N36" s="346"/>
      <c r="O36" s="54"/>
      <c r="P36" s="347" t="s">
        <v>1173</v>
      </c>
      <c r="Q36" s="348"/>
      <c r="R36" s="348"/>
      <c r="S36" s="348"/>
      <c r="T36" s="349"/>
      <c r="U36" s="350" t="s">
        <v>43</v>
      </c>
      <c r="V36" s="232"/>
      <c r="W36" s="232"/>
      <c r="X36" s="233"/>
      <c r="Y36" s="351">
        <v>0.75</v>
      </c>
      <c r="Z36" s="213"/>
      <c r="AA36" s="214"/>
      <c r="AB36" s="330" t="s">
        <v>1135</v>
      </c>
      <c r="AC36" s="232"/>
      <c r="AD36" s="331"/>
      <c r="AE36" s="52"/>
    </row>
    <row r="37" spans="1:44" s="18" customFormat="1" ht="15" customHeight="1" thickBot="1">
      <c r="A37" s="247">
        <v>0</v>
      </c>
      <c r="B37" s="239"/>
      <c r="C37" s="239"/>
      <c r="D37" s="239"/>
      <c r="E37" s="248"/>
      <c r="F37" s="238">
        <v>0</v>
      </c>
      <c r="G37" s="332"/>
      <c r="H37" s="332"/>
      <c r="I37" s="332"/>
      <c r="J37" s="249"/>
      <c r="K37" s="247">
        <v>0</v>
      </c>
      <c r="L37" s="239"/>
      <c r="M37" s="239"/>
      <c r="N37" s="239"/>
      <c r="O37" s="248"/>
      <c r="P37" s="333" t="s">
        <v>1174</v>
      </c>
      <c r="Q37" s="334"/>
      <c r="R37" s="334"/>
      <c r="S37" s="334"/>
      <c r="T37" s="335"/>
      <c r="U37" s="247" t="s">
        <v>62</v>
      </c>
      <c r="V37" s="239"/>
      <c r="W37" s="239"/>
      <c r="X37" s="248"/>
      <c r="Y37" s="336">
        <v>0.75</v>
      </c>
      <c r="Z37" s="337"/>
      <c r="AA37" s="338"/>
      <c r="AB37" s="339" t="s">
        <v>1134</v>
      </c>
      <c r="AC37" s="340"/>
      <c r="AD37" s="34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1"/>
      <c r="B40" s="322"/>
      <c r="C40" s="322"/>
      <c r="D40" s="322"/>
      <c r="E40" s="322"/>
      <c r="F40" s="322"/>
      <c r="G40" s="323" t="s">
        <v>1170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321"/>
      <c r="B41" s="322"/>
      <c r="C41" s="322"/>
      <c r="D41" s="322"/>
      <c r="E41" s="322"/>
      <c r="F41" s="322"/>
      <c r="G41" s="374" t="s">
        <v>1171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75"/>
    </row>
    <row r="42" spans="1:44" s="18" customFormat="1" ht="15" customHeight="1" thickBot="1">
      <c r="A42" s="326"/>
      <c r="B42" s="327"/>
      <c r="C42" s="327"/>
      <c r="D42" s="327"/>
      <c r="E42" s="327"/>
      <c r="F42" s="327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1177</v>
      </c>
      <c r="J5" s="218"/>
      <c r="K5" s="218"/>
      <c r="L5" s="218"/>
      <c r="M5" s="219"/>
      <c r="N5" s="220" t="s">
        <v>1178</v>
      </c>
      <c r="O5" s="221"/>
      <c r="P5" s="152"/>
      <c r="Q5" s="222" t="s">
        <v>11</v>
      </c>
      <c r="R5" s="223"/>
      <c r="S5" s="223"/>
      <c r="T5" s="224"/>
      <c r="U5" s="225" t="s">
        <v>1179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1180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246" t="s">
        <v>1181</v>
      </c>
      <c r="H9" s="246"/>
      <c r="I9" s="246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246" t="s">
        <v>1201</v>
      </c>
      <c r="R9" s="246"/>
      <c r="S9" s="246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246" t="s">
        <v>1218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246" t="s">
        <v>1225</v>
      </c>
      <c r="H10" s="246"/>
      <c r="I10" s="246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246" t="s">
        <v>1202</v>
      </c>
      <c r="R10" s="246"/>
      <c r="S10" s="246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246" t="s">
        <v>1219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246" t="s">
        <v>1182</v>
      </c>
      <c r="H11" s="246"/>
      <c r="I11" s="246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246" t="s">
        <v>1203</v>
      </c>
      <c r="R11" s="246"/>
      <c r="S11" s="246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246" t="s">
        <v>1220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246" t="s">
        <v>1183</v>
      </c>
      <c r="H12" s="246"/>
      <c r="I12" s="246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246" t="s">
        <v>1204</v>
      </c>
      <c r="R12" s="246"/>
      <c r="S12" s="246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246" t="s">
        <v>1221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246" t="s">
        <v>1184</v>
      </c>
      <c r="H13" s="246"/>
      <c r="I13" s="246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246" t="s">
        <v>1205</v>
      </c>
      <c r="R13" s="246"/>
      <c r="S13" s="246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246" t="s">
        <v>1228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246" t="s">
        <v>1185</v>
      </c>
      <c r="H14" s="246"/>
      <c r="I14" s="246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246" t="s">
        <v>1206</v>
      </c>
      <c r="R14" s="246"/>
      <c r="S14" s="246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246" t="s">
        <v>1229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246" t="s">
        <v>1191</v>
      </c>
      <c r="H15" s="246"/>
      <c r="I15" s="246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246" t="s">
        <v>1207</v>
      </c>
      <c r="R15" s="246"/>
      <c r="S15" s="246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246" t="s">
        <v>1230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246" t="s">
        <v>1192</v>
      </c>
      <c r="H16" s="246"/>
      <c r="I16" s="246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246" t="s">
        <v>1208</v>
      </c>
      <c r="R16" s="246"/>
      <c r="S16" s="246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246" t="s">
        <v>1231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246" t="s">
        <v>1193</v>
      </c>
      <c r="H17" s="246"/>
      <c r="I17" s="246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246" t="s">
        <v>1209</v>
      </c>
      <c r="R17" s="246"/>
      <c r="S17" s="246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246" t="s">
        <v>1232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246" t="s">
        <v>1194</v>
      </c>
      <c r="H18" s="246"/>
      <c r="I18" s="246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246" t="s">
        <v>1210</v>
      </c>
      <c r="R18" s="246"/>
      <c r="S18" s="246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246" t="s">
        <v>1233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246" t="s">
        <v>1195</v>
      </c>
      <c r="H19" s="246"/>
      <c r="I19" s="246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246" t="s">
        <v>1211</v>
      </c>
      <c r="R19" s="246"/>
      <c r="S19" s="246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246" t="s">
        <v>1234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246" t="s">
        <v>1226</v>
      </c>
      <c r="H20" s="246"/>
      <c r="I20" s="246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246" t="s">
        <v>1212</v>
      </c>
      <c r="R20" s="246"/>
      <c r="S20" s="246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246" t="s">
        <v>1235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246" t="s">
        <v>1196</v>
      </c>
      <c r="H21" s="246"/>
      <c r="I21" s="246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246" t="s">
        <v>1213</v>
      </c>
      <c r="R21" s="246"/>
      <c r="S21" s="246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246" t="s">
        <v>1236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246" t="s">
        <v>1197</v>
      </c>
      <c r="H22" s="246"/>
      <c r="I22" s="246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246" t="s">
        <v>1214</v>
      </c>
      <c r="R22" s="246"/>
      <c r="S22" s="246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246" t="s">
        <v>1237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246" t="s">
        <v>1227</v>
      </c>
      <c r="H23" s="246"/>
      <c r="I23" s="246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246" t="s">
        <v>1243</v>
      </c>
      <c r="R23" s="246"/>
      <c r="S23" s="246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246" t="s">
        <v>1238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246" t="s">
        <v>1240</v>
      </c>
      <c r="H24" s="246"/>
      <c r="I24" s="246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246" t="s">
        <v>1241</v>
      </c>
      <c r="R24" s="246"/>
      <c r="S24" s="246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246" t="s">
        <v>1217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246" t="s">
        <v>1198</v>
      </c>
      <c r="H25" s="246"/>
      <c r="I25" s="246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246" t="s">
        <v>1215</v>
      </c>
      <c r="R25" s="246"/>
      <c r="S25" s="246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52" t="s">
        <v>1242</v>
      </c>
      <c r="AB25" s="352"/>
      <c r="AC25" s="352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246" t="s">
        <v>1199</v>
      </c>
      <c r="H26" s="246"/>
      <c r="I26" s="246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246" t="s">
        <v>1216</v>
      </c>
      <c r="R26" s="246"/>
      <c r="S26" s="246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52" t="s">
        <v>1222</v>
      </c>
      <c r="AB26" s="352"/>
      <c r="AC26" s="35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52" t="s">
        <v>1200</v>
      </c>
      <c r="H27" s="352"/>
      <c r="I27" s="352"/>
      <c r="J27" s="40" t="s">
        <v>19</v>
      </c>
      <c r="K27" s="31">
        <v>56</v>
      </c>
      <c r="L27" s="39"/>
      <c r="M27" s="39"/>
      <c r="N27" s="39"/>
      <c r="O27" s="191"/>
      <c r="P27" s="184"/>
      <c r="Q27" s="352"/>
      <c r="R27" s="352"/>
      <c r="S27" s="352"/>
      <c r="T27" s="40" t="s">
        <v>19</v>
      </c>
      <c r="U27" s="38">
        <v>57</v>
      </c>
      <c r="V27" s="39"/>
      <c r="W27" s="39"/>
      <c r="X27" s="39"/>
      <c r="Y27" s="191"/>
      <c r="Z27" s="184"/>
      <c r="AA27" s="352"/>
      <c r="AB27" s="352"/>
      <c r="AC27" s="352"/>
      <c r="AD27" s="40" t="s">
        <v>19</v>
      </c>
      <c r="AR27" s="18"/>
    </row>
    <row r="28" spans="1:44" s="18" customFormat="1" ht="15" customHeight="1" thickBot="1">
      <c r="A28" s="381" t="s">
        <v>20</v>
      </c>
      <c r="B28" s="382"/>
      <c r="C28" s="382"/>
      <c r="D28" s="382"/>
      <c r="E28" s="75" t="s">
        <v>21</v>
      </c>
      <c r="F28" s="263">
        <f>COUNTIF(B9:B27,"・")+COUNTIF(L9:L27,"・")+COUNTIF(V9:V27,"・")</f>
        <v>4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51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190" t="s">
        <v>3</v>
      </c>
      <c r="S28" s="190" t="s">
        <v>25</v>
      </c>
      <c r="T28" s="263">
        <f>COUNTIF(D9:D27,"・")+COUNTIF(N9:N27,"・")+COUNTIF(X9:X27,"・")</f>
        <v>55</v>
      </c>
      <c r="U28" s="263"/>
      <c r="V28" s="263"/>
      <c r="W28" s="190" t="s">
        <v>22</v>
      </c>
      <c r="X28" s="190" t="s">
        <v>26</v>
      </c>
      <c r="Y28" s="190" t="s">
        <v>27</v>
      </c>
      <c r="Z28" s="263">
        <f>COUNTIF(E9:E27,"・")+COUNTIF(O9:O27,"・")+COUNTIF(Y9:Y27,"・")</f>
        <v>0</v>
      </c>
      <c r="AA28" s="264"/>
      <c r="AB28" s="264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7" t="s">
        <v>28</v>
      </c>
      <c r="B30" s="258"/>
      <c r="C30" s="258"/>
      <c r="D30" s="258"/>
      <c r="E30" s="258"/>
      <c r="F30" s="235" t="s">
        <v>29</v>
      </c>
      <c r="G30" s="210"/>
      <c r="H30" s="210"/>
      <c r="I30" s="210"/>
      <c r="J30" s="211"/>
      <c r="K30" s="259" t="s">
        <v>30</v>
      </c>
      <c r="L30" s="260"/>
      <c r="M30" s="260"/>
      <c r="N30" s="260"/>
      <c r="O30" s="260"/>
      <c r="P30" s="235" t="s">
        <v>31</v>
      </c>
      <c r="Q30" s="210"/>
      <c r="R30" s="210"/>
      <c r="S30" s="210"/>
      <c r="T30" s="211"/>
      <c r="U30" s="210" t="s">
        <v>34</v>
      </c>
      <c r="V30" s="210"/>
      <c r="W30" s="210"/>
      <c r="X30" s="210"/>
      <c r="Y30" s="210"/>
      <c r="Z30" s="211"/>
      <c r="AA30" s="222" t="s">
        <v>35</v>
      </c>
      <c r="AB30" s="223"/>
      <c r="AC30" s="223"/>
      <c r="AD30" s="224"/>
      <c r="AE30" s="52"/>
    </row>
    <row r="31" spans="1:44" s="18" customFormat="1" ht="15" customHeight="1">
      <c r="A31" s="266" t="s">
        <v>1248</v>
      </c>
      <c r="B31" s="267"/>
      <c r="C31" s="267"/>
      <c r="D31" s="268"/>
      <c r="E31" s="42" t="s">
        <v>19</v>
      </c>
      <c r="F31" s="395" t="s">
        <v>1249</v>
      </c>
      <c r="G31" s="396"/>
      <c r="H31" s="396"/>
      <c r="I31" s="396"/>
      <c r="J31" s="396"/>
      <c r="K31" s="266" t="s">
        <v>1222</v>
      </c>
      <c r="L31" s="271"/>
      <c r="M31" s="271"/>
      <c r="N31" s="268"/>
      <c r="O31" s="145" t="s">
        <v>19</v>
      </c>
      <c r="P31" s="274" t="s">
        <v>1223</v>
      </c>
      <c r="Q31" s="271"/>
      <c r="R31" s="271"/>
      <c r="S31" s="271"/>
      <c r="T31" s="271"/>
      <c r="U31" s="266" t="s">
        <v>1224</v>
      </c>
      <c r="V31" s="271"/>
      <c r="W31" s="271"/>
      <c r="X31" s="271"/>
      <c r="Y31" s="271"/>
      <c r="Z31" s="43" t="s">
        <v>19</v>
      </c>
      <c r="AA31" s="274" t="s">
        <v>1188</v>
      </c>
      <c r="AB31" s="271"/>
      <c r="AC31" s="271"/>
      <c r="AD31" s="275"/>
    </row>
    <row r="32" spans="1:44" s="18" customFormat="1" ht="15" customHeight="1" thickBot="1">
      <c r="A32" s="353"/>
      <c r="B32" s="354"/>
      <c r="C32" s="354"/>
      <c r="D32" s="355"/>
      <c r="E32" s="97" t="s">
        <v>19</v>
      </c>
      <c r="F32" s="356"/>
      <c r="G32" s="354"/>
      <c r="H32" s="354"/>
      <c r="I32" s="354"/>
      <c r="J32" s="354"/>
      <c r="K32" s="353" t="s">
        <v>1247</v>
      </c>
      <c r="L32" s="357"/>
      <c r="M32" s="357"/>
      <c r="N32" s="355"/>
      <c r="O32" s="153" t="s">
        <v>19</v>
      </c>
      <c r="P32" s="301" t="s">
        <v>1246</v>
      </c>
      <c r="Q32" s="280"/>
      <c r="R32" s="280"/>
      <c r="S32" s="280"/>
      <c r="T32" s="280"/>
      <c r="U32" s="281" t="s">
        <v>1245</v>
      </c>
      <c r="V32" s="284"/>
      <c r="W32" s="284"/>
      <c r="X32" s="284"/>
      <c r="Y32" s="284"/>
      <c r="Z32" s="44" t="s">
        <v>19</v>
      </c>
      <c r="AA32" s="215" t="s">
        <v>1188</v>
      </c>
      <c r="AB32" s="213"/>
      <c r="AC32" s="213"/>
      <c r="AD32" s="216"/>
    </row>
    <row r="33" spans="1:44" s="18" customFormat="1" ht="15" customHeight="1" thickBot="1">
      <c r="A33" s="276" t="s">
        <v>32</v>
      </c>
      <c r="B33" s="277"/>
      <c r="C33" s="277"/>
      <c r="D33" s="277"/>
      <c r="E33" s="209"/>
      <c r="F33" s="235" t="s">
        <v>33</v>
      </c>
      <c r="G33" s="210"/>
      <c r="H33" s="210"/>
      <c r="I33" s="210"/>
      <c r="J33" s="211"/>
      <c r="K33" s="210" t="s">
        <v>34</v>
      </c>
      <c r="L33" s="210"/>
      <c r="M33" s="210"/>
      <c r="N33" s="210"/>
      <c r="O33" s="210"/>
      <c r="P33" s="235" t="s">
        <v>35</v>
      </c>
      <c r="Q33" s="210"/>
      <c r="R33" s="210"/>
      <c r="S33" s="210"/>
      <c r="T33" s="278"/>
      <c r="U33" s="279"/>
      <c r="V33" s="280"/>
      <c r="W33" s="280"/>
      <c r="X33" s="280"/>
      <c r="Y33" s="280"/>
      <c r="Z33" s="44" t="s">
        <v>19</v>
      </c>
      <c r="AA33" s="215"/>
      <c r="AB33" s="213"/>
      <c r="AC33" s="213"/>
      <c r="AD33" s="216"/>
    </row>
    <row r="34" spans="1:44" s="18" customFormat="1" ht="15" customHeight="1">
      <c r="A34" s="291" t="s">
        <v>1185</v>
      </c>
      <c r="B34" s="270"/>
      <c r="C34" s="270"/>
      <c r="D34" s="270"/>
      <c r="E34" s="45" t="s">
        <v>19</v>
      </c>
      <c r="F34" s="292" t="s">
        <v>1186</v>
      </c>
      <c r="G34" s="293"/>
      <c r="H34" s="293"/>
      <c r="I34" s="293"/>
      <c r="J34" s="294"/>
      <c r="K34" s="266"/>
      <c r="L34" s="271"/>
      <c r="M34" s="271"/>
      <c r="N34" s="271"/>
      <c r="O34" s="46" t="s">
        <v>19</v>
      </c>
      <c r="P34" s="295"/>
      <c r="Q34" s="296"/>
      <c r="R34" s="296"/>
      <c r="S34" s="296"/>
      <c r="T34" s="297"/>
      <c r="U34" s="291"/>
      <c r="V34" s="298"/>
      <c r="W34" s="298"/>
      <c r="X34" s="298"/>
      <c r="Y34" s="298"/>
      <c r="Z34" s="46" t="s">
        <v>19</v>
      </c>
      <c r="AA34" s="215"/>
      <c r="AB34" s="213"/>
      <c r="AC34" s="213"/>
      <c r="AD34" s="216"/>
    </row>
    <row r="35" spans="1:44" s="18" customFormat="1" ht="15" customHeight="1">
      <c r="A35" s="281" t="s">
        <v>1181</v>
      </c>
      <c r="B35" s="280"/>
      <c r="C35" s="280"/>
      <c r="D35" s="280"/>
      <c r="E35" s="47" t="s">
        <v>19</v>
      </c>
      <c r="F35" s="215" t="s">
        <v>1186</v>
      </c>
      <c r="G35" s="282"/>
      <c r="H35" s="282"/>
      <c r="I35" s="282"/>
      <c r="J35" s="283"/>
      <c r="K35" s="281"/>
      <c r="L35" s="284"/>
      <c r="M35" s="284"/>
      <c r="N35" s="284"/>
      <c r="O35" s="44" t="s">
        <v>19</v>
      </c>
      <c r="P35" s="285"/>
      <c r="Q35" s="286"/>
      <c r="R35" s="286"/>
      <c r="S35" s="286"/>
      <c r="T35" s="287"/>
      <c r="U35" s="281"/>
      <c r="V35" s="280"/>
      <c r="W35" s="280"/>
      <c r="X35" s="280"/>
      <c r="Y35" s="288"/>
      <c r="Z35" s="47" t="s">
        <v>19</v>
      </c>
      <c r="AA35" s="289"/>
      <c r="AB35" s="289"/>
      <c r="AC35" s="289"/>
      <c r="AD35" s="290"/>
    </row>
    <row r="36" spans="1:44" s="18" customFormat="1" ht="15" customHeight="1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</row>
    <row r="37" spans="1:44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78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1187</v>
      </c>
      <c r="AC38" s="232"/>
      <c r="AD38" s="331"/>
    </row>
    <row r="39" spans="1:44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1250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tr">
        <f>'6'!AB40:AD40</f>
        <v>中村　恵理子</v>
      </c>
      <c r="AC39" s="340"/>
      <c r="AD39" s="34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1"/>
      <c r="B42" s="322"/>
      <c r="C42" s="322"/>
      <c r="D42" s="322"/>
      <c r="E42" s="322"/>
      <c r="F42" s="322"/>
      <c r="G42" s="323" t="s">
        <v>1251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ht="13.5">
      <c r="A43" s="321"/>
      <c r="B43" s="322"/>
      <c r="C43" s="322"/>
      <c r="D43" s="322"/>
      <c r="E43" s="322"/>
      <c r="F43" s="322"/>
      <c r="G43" s="374" t="s">
        <v>1252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44" ht="14.25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71" ht="14.25" customHeight="1"/>
    <row r="72" ht="15" hidden="1" customHeight="1"/>
    <row r="73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1253</v>
      </c>
      <c r="J5" s="218"/>
      <c r="K5" s="218"/>
      <c r="L5" s="218"/>
      <c r="M5" s="219"/>
      <c r="N5" s="220" t="s">
        <v>1254</v>
      </c>
      <c r="O5" s="221"/>
      <c r="P5" s="152"/>
      <c r="Q5" s="222" t="s">
        <v>11</v>
      </c>
      <c r="R5" s="223"/>
      <c r="S5" s="223"/>
      <c r="T5" s="224"/>
      <c r="U5" s="225" t="s">
        <v>1255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246" t="s">
        <v>1257</v>
      </c>
      <c r="H9" s="246"/>
      <c r="I9" s="246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246" t="s">
        <v>1275</v>
      </c>
      <c r="R9" s="246"/>
      <c r="S9" s="246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246" t="s">
        <v>1289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246" t="s">
        <v>1258</v>
      </c>
      <c r="H10" s="246"/>
      <c r="I10" s="246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246" t="s">
        <v>1276</v>
      </c>
      <c r="R10" s="246"/>
      <c r="S10" s="246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246" t="s">
        <v>1290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246" t="s">
        <v>1259</v>
      </c>
      <c r="H11" s="246"/>
      <c r="I11" s="246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246" t="s">
        <v>1277</v>
      </c>
      <c r="R11" s="246"/>
      <c r="S11" s="246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246" t="s">
        <v>1291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246" t="s">
        <v>1260</v>
      </c>
      <c r="H12" s="246"/>
      <c r="I12" s="246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246" t="s">
        <v>1278</v>
      </c>
      <c r="R12" s="246"/>
      <c r="S12" s="246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246" t="s">
        <v>1292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246" t="s">
        <v>1261</v>
      </c>
      <c r="H13" s="246"/>
      <c r="I13" s="246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246" t="s">
        <v>1279</v>
      </c>
      <c r="R13" s="246"/>
      <c r="S13" s="246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246" t="s">
        <v>1293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246" t="s">
        <v>1262</v>
      </c>
      <c r="H14" s="246"/>
      <c r="I14" s="246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246" t="s">
        <v>1280</v>
      </c>
      <c r="R14" s="246"/>
      <c r="S14" s="246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246" t="s">
        <v>1294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246" t="s">
        <v>1263</v>
      </c>
      <c r="H15" s="246"/>
      <c r="I15" s="246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246" t="s">
        <v>1281</v>
      </c>
      <c r="R15" s="246"/>
      <c r="S15" s="246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246" t="s">
        <v>1295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246" t="s">
        <v>1264</v>
      </c>
      <c r="H16" s="246"/>
      <c r="I16" s="246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246" t="s">
        <v>1282</v>
      </c>
      <c r="R16" s="246"/>
      <c r="S16" s="246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246" t="s">
        <v>1296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246" t="s">
        <v>1265</v>
      </c>
      <c r="H17" s="246"/>
      <c r="I17" s="246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246" t="s">
        <v>1283</v>
      </c>
      <c r="R17" s="246"/>
      <c r="S17" s="246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246" t="s">
        <v>1300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246" t="s">
        <v>1266</v>
      </c>
      <c r="H18" s="246"/>
      <c r="I18" s="246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246" t="s">
        <v>1284</v>
      </c>
      <c r="R18" s="246"/>
      <c r="S18" s="246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246" t="s">
        <v>1301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246" t="s">
        <v>1267</v>
      </c>
      <c r="H19" s="246"/>
      <c r="I19" s="246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246" t="s">
        <v>1313</v>
      </c>
      <c r="R19" s="246"/>
      <c r="S19" s="246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246" t="s">
        <v>1302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246" t="s">
        <v>1268</v>
      </c>
      <c r="H20" s="246"/>
      <c r="I20" s="246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246" t="s">
        <v>1285</v>
      </c>
      <c r="R20" s="246"/>
      <c r="S20" s="246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246" t="s">
        <v>1303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246" t="s">
        <v>1269</v>
      </c>
      <c r="H21" s="246"/>
      <c r="I21" s="246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246" t="s">
        <v>1317</v>
      </c>
      <c r="R21" s="246"/>
      <c r="S21" s="246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246" t="s">
        <v>1304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246" t="s">
        <v>1270</v>
      </c>
      <c r="H22" s="246"/>
      <c r="I22" s="246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246" t="s">
        <v>1315</v>
      </c>
      <c r="R22" s="246"/>
      <c r="S22" s="246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246" t="s">
        <v>1305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246" t="s">
        <v>1271</v>
      </c>
      <c r="H23" s="246"/>
      <c r="I23" s="246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246" t="s">
        <v>1286</v>
      </c>
      <c r="R23" s="246"/>
      <c r="S23" s="246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246" t="s">
        <v>1306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246" t="s">
        <v>1272</v>
      </c>
      <c r="H24" s="246"/>
      <c r="I24" s="246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246" t="s">
        <v>1287</v>
      </c>
      <c r="R24" s="246"/>
      <c r="S24" s="246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246" t="s">
        <v>1307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246" t="s">
        <v>1273</v>
      </c>
      <c r="H25" s="246"/>
      <c r="I25" s="246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246" t="s">
        <v>1288</v>
      </c>
      <c r="R25" s="246"/>
      <c r="S25" s="246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246" t="s">
        <v>1308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246" t="s">
        <v>1274</v>
      </c>
      <c r="H26" s="246"/>
      <c r="I26" s="246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246" t="s">
        <v>1320</v>
      </c>
      <c r="R26" s="246"/>
      <c r="S26" s="246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246" t="s">
        <v>1309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246" t="s">
        <v>1314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6" t="s">
        <v>1318</v>
      </c>
      <c r="R27" s="246"/>
      <c r="S27" s="246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246" t="s">
        <v>1310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1316</v>
      </c>
      <c r="H28" s="352"/>
      <c r="I28" s="35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2" t="s">
        <v>1321</v>
      </c>
      <c r="R28" s="352"/>
      <c r="S28" s="35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52" t="s">
        <v>1322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1323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1324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1325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61</v>
      </c>
      <c r="K30" s="263"/>
      <c r="L30" s="95" t="s">
        <v>22</v>
      </c>
      <c r="M30" s="94" t="s">
        <v>24</v>
      </c>
      <c r="N30" s="263">
        <f>SUM(F30:K30)</f>
        <v>63</v>
      </c>
      <c r="O30" s="263"/>
      <c r="P30" s="263"/>
      <c r="Q30" s="95" t="s">
        <v>22</v>
      </c>
      <c r="R30" s="147" t="s">
        <v>3</v>
      </c>
      <c r="S30" s="147" t="s">
        <v>25</v>
      </c>
      <c r="T30" s="263">
        <f>COUNTIF(D9:D29,"・")+COUNTIF(N9:N29,"・")+COUNTIF(X9:X29,"・")</f>
        <v>62</v>
      </c>
      <c r="U30" s="263"/>
      <c r="V30" s="263"/>
      <c r="W30" s="147" t="s">
        <v>22</v>
      </c>
      <c r="X30" s="147" t="s">
        <v>26</v>
      </c>
      <c r="Y30" s="147" t="s">
        <v>27</v>
      </c>
      <c r="Z30" s="263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 thickBo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/>
      <c r="L33" s="271"/>
      <c r="M33" s="271"/>
      <c r="N33" s="268"/>
      <c r="O33" s="145" t="s">
        <v>19</v>
      </c>
      <c r="P33" s="272"/>
      <c r="Q33" s="273"/>
      <c r="R33" s="273"/>
      <c r="S33" s="273"/>
      <c r="T33" s="273"/>
      <c r="U33" s="266" t="s">
        <v>1261</v>
      </c>
      <c r="V33" s="271"/>
      <c r="W33" s="271"/>
      <c r="X33" s="271"/>
      <c r="Y33" s="271"/>
      <c r="Z33" s="43" t="s">
        <v>19</v>
      </c>
      <c r="AA33" s="274" t="s">
        <v>1298</v>
      </c>
      <c r="AB33" s="271"/>
      <c r="AC33" s="271"/>
      <c r="AD33" s="275"/>
    </row>
    <row r="34" spans="1:44" s="18" customFormat="1" ht="15" customHeight="1" thickBo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1326</v>
      </c>
      <c r="V34" s="284"/>
      <c r="W34" s="284"/>
      <c r="X34" s="284"/>
      <c r="Y34" s="284"/>
      <c r="Z34" s="44" t="s">
        <v>19</v>
      </c>
      <c r="AA34" s="274" t="s">
        <v>1298</v>
      </c>
      <c r="AB34" s="271"/>
      <c r="AC34" s="271"/>
      <c r="AD34" s="275"/>
      <c r="AE34" s="49"/>
    </row>
    <row r="35" spans="1:44" s="18" customFormat="1" ht="15" customHeight="1" thickBot="1">
      <c r="A35" s="276" t="s">
        <v>32</v>
      </c>
      <c r="B35" s="277"/>
      <c r="C35" s="277"/>
      <c r="D35" s="277"/>
      <c r="E35" s="209"/>
      <c r="F35" s="235" t="s">
        <v>33</v>
      </c>
      <c r="G35" s="210"/>
      <c r="H35" s="210"/>
      <c r="I35" s="210"/>
      <c r="J35" s="211"/>
      <c r="K35" s="210" t="s">
        <v>34</v>
      </c>
      <c r="L35" s="210"/>
      <c r="M35" s="210"/>
      <c r="N35" s="210"/>
      <c r="O35" s="210"/>
      <c r="P35" s="235" t="s">
        <v>35</v>
      </c>
      <c r="Q35" s="210"/>
      <c r="R35" s="210"/>
      <c r="S35" s="210"/>
      <c r="T35" s="278"/>
      <c r="U35" s="279"/>
      <c r="V35" s="280"/>
      <c r="W35" s="280"/>
      <c r="X35" s="280"/>
      <c r="Y35" s="280"/>
      <c r="Z35" s="44" t="s">
        <v>19</v>
      </c>
      <c r="AA35" s="215"/>
      <c r="AB35" s="213"/>
      <c r="AC35" s="213"/>
      <c r="AD35" s="216"/>
      <c r="AE35" s="141"/>
    </row>
    <row r="36" spans="1:44" s="18" customFormat="1" ht="15" customHeight="1" thickBot="1">
      <c r="A36" s="291" t="s">
        <v>1311</v>
      </c>
      <c r="B36" s="270"/>
      <c r="C36" s="270"/>
      <c r="D36" s="270"/>
      <c r="E36" s="45" t="s">
        <v>19</v>
      </c>
      <c r="F36" s="292" t="s">
        <v>1312</v>
      </c>
      <c r="G36" s="293"/>
      <c r="H36" s="293"/>
      <c r="I36" s="293"/>
      <c r="J36" s="294"/>
      <c r="K36" s="266"/>
      <c r="L36" s="271"/>
      <c r="M36" s="271"/>
      <c r="N36" s="271"/>
      <c r="O36" s="46" t="s">
        <v>19</v>
      </c>
      <c r="P36" s="295"/>
      <c r="Q36" s="296"/>
      <c r="R36" s="296"/>
      <c r="S36" s="296"/>
      <c r="T36" s="297"/>
      <c r="U36" s="291"/>
      <c r="V36" s="298"/>
      <c r="W36" s="298"/>
      <c r="X36" s="298"/>
      <c r="Y36" s="298"/>
      <c r="Z36" s="46" t="s">
        <v>19</v>
      </c>
      <c r="AA36" s="215"/>
      <c r="AB36" s="213"/>
      <c r="AC36" s="213"/>
      <c r="AD36" s="216"/>
      <c r="AE36" s="52"/>
    </row>
    <row r="37" spans="1:44" s="18" customFormat="1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3" t="s">
        <v>36</v>
      </c>
      <c r="V37" s="304"/>
      <c r="W37" s="304"/>
      <c r="X37" s="304"/>
      <c r="Y37" s="304"/>
      <c r="Z37" s="304"/>
      <c r="AA37" s="304"/>
      <c r="AB37" s="304"/>
      <c r="AC37" s="304"/>
      <c r="AD37" s="305"/>
    </row>
    <row r="38" spans="1:44" s="18" customFormat="1" ht="15" customHeight="1">
      <c r="A38" s="281"/>
      <c r="B38" s="280"/>
      <c r="C38" s="280"/>
      <c r="D38" s="280"/>
      <c r="E38" s="47" t="s">
        <v>19</v>
      </c>
      <c r="F38" s="301"/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01"/>
      <c r="Q38" s="280"/>
      <c r="R38" s="280"/>
      <c r="S38" s="280"/>
      <c r="T38" s="302"/>
      <c r="U38" s="306" t="s">
        <v>37</v>
      </c>
      <c r="V38" s="307"/>
      <c r="W38" s="307"/>
      <c r="X38" s="30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42" t="s">
        <v>40</v>
      </c>
      <c r="B39" s="343"/>
      <c r="C39" s="343"/>
      <c r="D39" s="343"/>
      <c r="E39" s="53"/>
      <c r="F39" s="344" t="s">
        <v>41</v>
      </c>
      <c r="G39" s="343"/>
      <c r="H39" s="343"/>
      <c r="I39" s="343"/>
      <c r="J39" s="345"/>
      <c r="K39" s="342" t="s">
        <v>42</v>
      </c>
      <c r="L39" s="346"/>
      <c r="M39" s="346"/>
      <c r="N39" s="346"/>
      <c r="O39" s="54"/>
      <c r="P39" s="347" t="s">
        <v>1330</v>
      </c>
      <c r="Q39" s="348"/>
      <c r="R39" s="348"/>
      <c r="S39" s="348"/>
      <c r="T39" s="349"/>
      <c r="U39" s="350" t="s">
        <v>43</v>
      </c>
      <c r="V39" s="232"/>
      <c r="W39" s="232"/>
      <c r="X39" s="233"/>
      <c r="Y39" s="351">
        <v>0.75</v>
      </c>
      <c r="Z39" s="213"/>
      <c r="AA39" s="214"/>
      <c r="AB39" s="330" t="s">
        <v>1299</v>
      </c>
      <c r="AC39" s="232"/>
      <c r="AD39" s="331"/>
    </row>
    <row r="40" spans="1:44" s="18" customFormat="1" ht="15" customHeight="1" thickBot="1">
      <c r="A40" s="247">
        <v>0</v>
      </c>
      <c r="B40" s="239"/>
      <c r="C40" s="239"/>
      <c r="D40" s="239"/>
      <c r="E40" s="248"/>
      <c r="F40" s="238">
        <v>0</v>
      </c>
      <c r="G40" s="332"/>
      <c r="H40" s="332"/>
      <c r="I40" s="332"/>
      <c r="J40" s="249"/>
      <c r="K40" s="247">
        <v>0</v>
      </c>
      <c r="L40" s="239"/>
      <c r="M40" s="239"/>
      <c r="N40" s="239"/>
      <c r="O40" s="248"/>
      <c r="P40" s="333" t="s">
        <v>1329</v>
      </c>
      <c r="Q40" s="334"/>
      <c r="R40" s="334"/>
      <c r="S40" s="334"/>
      <c r="T40" s="335"/>
      <c r="U40" s="247" t="s">
        <v>62</v>
      </c>
      <c r="V40" s="239"/>
      <c r="W40" s="239"/>
      <c r="X40" s="248"/>
      <c r="Y40" s="336">
        <v>0.75</v>
      </c>
      <c r="Z40" s="337"/>
      <c r="AA40" s="338"/>
      <c r="AB40" s="339" t="str">
        <f>'6'!AB40:AD40</f>
        <v>中村　恵理子</v>
      </c>
      <c r="AC40" s="340"/>
      <c r="AD40" s="34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22"/>
      <c r="C43" s="322"/>
      <c r="D43" s="322"/>
      <c r="E43" s="322"/>
      <c r="F43" s="322"/>
      <c r="G43" s="323" t="s">
        <v>1327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>
      <c r="A44" s="321"/>
      <c r="B44" s="322"/>
      <c r="C44" s="322"/>
      <c r="D44" s="322"/>
      <c r="E44" s="322"/>
      <c r="F44" s="322"/>
      <c r="G44" s="374" t="s">
        <v>1328</v>
      </c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75"/>
      <c r="AR44" s="18"/>
    </row>
    <row r="45" spans="1:44" ht="14.25" thickBot="1">
      <c r="A45" s="326"/>
      <c r="B45" s="327"/>
      <c r="C45" s="327"/>
      <c r="D45" s="327"/>
      <c r="E45" s="327"/>
      <c r="F45" s="327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9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1331</v>
      </c>
      <c r="J5" s="218"/>
      <c r="K5" s="218"/>
      <c r="L5" s="218"/>
      <c r="M5" s="219"/>
      <c r="N5" s="220" t="s">
        <v>1332</v>
      </c>
      <c r="O5" s="221"/>
      <c r="P5" s="152"/>
      <c r="Q5" s="222" t="s">
        <v>11</v>
      </c>
      <c r="R5" s="223"/>
      <c r="S5" s="223"/>
      <c r="T5" s="224"/>
      <c r="U5" s="225" t="s">
        <v>1333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1334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246" t="s">
        <v>1335</v>
      </c>
      <c r="H9" s="246"/>
      <c r="I9" s="246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246" t="s">
        <v>1354</v>
      </c>
      <c r="R9" s="246"/>
      <c r="S9" s="246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246" t="s">
        <v>1373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246" t="s">
        <v>1336</v>
      </c>
      <c r="H10" s="246"/>
      <c r="I10" s="246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246" t="s">
        <v>1355</v>
      </c>
      <c r="R10" s="246"/>
      <c r="S10" s="246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246" t="s">
        <v>1374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246" t="s">
        <v>1337</v>
      </c>
      <c r="H11" s="246"/>
      <c r="I11" s="246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246" t="s">
        <v>1356</v>
      </c>
      <c r="R11" s="246"/>
      <c r="S11" s="246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246" t="s">
        <v>1375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246" t="s">
        <v>1338</v>
      </c>
      <c r="H12" s="246"/>
      <c r="I12" s="246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246" t="s">
        <v>1404</v>
      </c>
      <c r="R12" s="246"/>
      <c r="S12" s="246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246" t="s">
        <v>1376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246" t="s">
        <v>1339</v>
      </c>
      <c r="H13" s="246"/>
      <c r="I13" s="246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246" t="s">
        <v>1358</v>
      </c>
      <c r="R13" s="246"/>
      <c r="S13" s="246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246" t="s">
        <v>1377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246" t="s">
        <v>1340</v>
      </c>
      <c r="H14" s="246"/>
      <c r="I14" s="246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246" t="s">
        <v>1359</v>
      </c>
      <c r="R14" s="246"/>
      <c r="S14" s="246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246" t="s">
        <v>1378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246" t="s">
        <v>1341</v>
      </c>
      <c r="H15" s="246"/>
      <c r="I15" s="246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246" t="s">
        <v>1360</v>
      </c>
      <c r="R15" s="246"/>
      <c r="S15" s="246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246" t="s">
        <v>1379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246" t="s">
        <v>1342</v>
      </c>
      <c r="H16" s="246"/>
      <c r="I16" s="246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246" t="s">
        <v>1361</v>
      </c>
      <c r="R16" s="246"/>
      <c r="S16" s="246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246" t="s">
        <v>1406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246" t="s">
        <v>1343</v>
      </c>
      <c r="H17" s="246"/>
      <c r="I17" s="246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246" t="s">
        <v>1362</v>
      </c>
      <c r="R17" s="246"/>
      <c r="S17" s="246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94" t="s">
        <v>1380</v>
      </c>
      <c r="AB17" s="394"/>
      <c r="AC17" s="39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246" t="s">
        <v>1344</v>
      </c>
      <c r="H18" s="246"/>
      <c r="I18" s="246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246" t="s">
        <v>1363</v>
      </c>
      <c r="R18" s="246"/>
      <c r="S18" s="246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246" t="s">
        <v>1407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246" t="s">
        <v>1345</v>
      </c>
      <c r="H19" s="246"/>
      <c r="I19" s="246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246" t="s">
        <v>1364</v>
      </c>
      <c r="R19" s="246"/>
      <c r="S19" s="246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246" t="s">
        <v>1381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246" t="s">
        <v>1346</v>
      </c>
      <c r="H20" s="246"/>
      <c r="I20" s="246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246" t="s">
        <v>1365</v>
      </c>
      <c r="R20" s="246"/>
      <c r="S20" s="246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246" t="s">
        <v>1382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246" t="s">
        <v>1347</v>
      </c>
      <c r="H21" s="246"/>
      <c r="I21" s="246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246" t="s">
        <v>1366</v>
      </c>
      <c r="R21" s="246"/>
      <c r="S21" s="246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246" t="s">
        <v>1384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94" t="s">
        <v>1348</v>
      </c>
      <c r="H22" s="394"/>
      <c r="I22" s="394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246" t="s">
        <v>1367</v>
      </c>
      <c r="R22" s="246"/>
      <c r="S22" s="246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246" t="s">
        <v>1385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246" t="s">
        <v>1349</v>
      </c>
      <c r="H23" s="246"/>
      <c r="I23" s="246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246" t="s">
        <v>1368</v>
      </c>
      <c r="R23" s="246"/>
      <c r="S23" s="246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246" t="s">
        <v>1386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246" t="s">
        <v>1350</v>
      </c>
      <c r="H24" s="246"/>
      <c r="I24" s="246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246" t="s">
        <v>1369</v>
      </c>
      <c r="R24" s="246"/>
      <c r="S24" s="246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246" t="s">
        <v>1387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246" t="s">
        <v>1351</v>
      </c>
      <c r="H25" s="246"/>
      <c r="I25" s="246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246" t="s">
        <v>1370</v>
      </c>
      <c r="R25" s="246"/>
      <c r="S25" s="246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246" t="s">
        <v>1388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246" t="s">
        <v>1352</v>
      </c>
      <c r="H26" s="246"/>
      <c r="I26" s="246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246" t="s">
        <v>1371</v>
      </c>
      <c r="R26" s="246"/>
      <c r="S26" s="246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246" t="s">
        <v>1389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246" t="s">
        <v>1353</v>
      </c>
      <c r="H27" s="246"/>
      <c r="I27" s="246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246" t="s">
        <v>1372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52" t="s">
        <v>1401</v>
      </c>
      <c r="AB27" s="352"/>
      <c r="AC27" s="3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1392</v>
      </c>
      <c r="H28" s="352"/>
      <c r="I28" s="352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52" t="s">
        <v>1394</v>
      </c>
      <c r="R28" s="352"/>
      <c r="S28" s="352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52" t="s">
        <v>1390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1393</v>
      </c>
      <c r="H29" s="352"/>
      <c r="I29" s="352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52" t="s">
        <v>1395</v>
      </c>
      <c r="R29" s="352"/>
      <c r="S29" s="352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52" t="s">
        <v>1391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81" t="s">
        <v>20</v>
      </c>
      <c r="B30" s="382"/>
      <c r="C30" s="382"/>
      <c r="D30" s="382"/>
      <c r="E30" s="75" t="s">
        <v>21</v>
      </c>
      <c r="F30" s="263">
        <f>COUNTIF(B9:B29,"・")+COUNTIF(L9:L29,"・")+COUNTIF(V9:V29,"・")</f>
        <v>3</v>
      </c>
      <c r="G30" s="264"/>
      <c r="H30" s="76" t="s">
        <v>22</v>
      </c>
      <c r="I30" s="75" t="s">
        <v>23</v>
      </c>
      <c r="J30" s="263">
        <f>COUNTIF(C9:C29,"・")+COUNTIF(M9:M29,"・")+COUNTIF(W9:W29,"・")</f>
        <v>60</v>
      </c>
      <c r="K30" s="263"/>
      <c r="L30" s="76" t="s">
        <v>22</v>
      </c>
      <c r="M30" s="75" t="s">
        <v>24</v>
      </c>
      <c r="N30" s="263">
        <f>SUM(F30:K30)</f>
        <v>63</v>
      </c>
      <c r="O30" s="263"/>
      <c r="P30" s="263"/>
      <c r="Q30" s="76" t="s">
        <v>22</v>
      </c>
      <c r="R30" s="195" t="s">
        <v>3</v>
      </c>
      <c r="S30" s="195" t="s">
        <v>25</v>
      </c>
      <c r="T30" s="263">
        <f>COUNTIF(D9:D29,"・")+COUNTIF(N9:N29,"・")+COUNTIF(X9:X29,"・")</f>
        <v>61</v>
      </c>
      <c r="U30" s="263"/>
      <c r="V30" s="263"/>
      <c r="W30" s="195" t="s">
        <v>22</v>
      </c>
      <c r="X30" s="195" t="s">
        <v>26</v>
      </c>
      <c r="Y30" s="195" t="s">
        <v>27</v>
      </c>
      <c r="Z30" s="263">
        <f>COUNTIF(E9:E29,"・")+COUNTIF(O9:O29,"・")+COUNTIF(Y9:Y29,"・")</f>
        <v>2</v>
      </c>
      <c r="AA30" s="264"/>
      <c r="AB30" s="264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1408</v>
      </c>
      <c r="L33" s="271"/>
      <c r="M33" s="271"/>
      <c r="N33" s="268"/>
      <c r="O33" s="145" t="s">
        <v>19</v>
      </c>
      <c r="P33" s="272" t="s">
        <v>1409</v>
      </c>
      <c r="Q33" s="273"/>
      <c r="R33" s="273"/>
      <c r="S33" s="273"/>
      <c r="T33" s="273"/>
      <c r="U33" s="266" t="s">
        <v>1365</v>
      </c>
      <c r="V33" s="271"/>
      <c r="W33" s="271"/>
      <c r="X33" s="271"/>
      <c r="Y33" s="271"/>
      <c r="Z33" s="43" t="s">
        <v>19</v>
      </c>
      <c r="AA33" s="274" t="s">
        <v>1397</v>
      </c>
      <c r="AB33" s="271"/>
      <c r="AC33" s="271"/>
      <c r="AD33" s="275"/>
      <c r="AE33" s="49"/>
    </row>
    <row r="34" spans="1:44" s="18" customFormat="1" ht="15" customHeigh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/>
      <c r="L34" s="357"/>
      <c r="M34" s="357"/>
      <c r="N34" s="355"/>
      <c r="O34" s="153" t="s">
        <v>19</v>
      </c>
      <c r="P34" s="301"/>
      <c r="Q34" s="280"/>
      <c r="R34" s="280"/>
      <c r="S34" s="280"/>
      <c r="T34" s="280"/>
      <c r="U34" s="281" t="s">
        <v>1398</v>
      </c>
      <c r="V34" s="284"/>
      <c r="W34" s="284"/>
      <c r="X34" s="284"/>
      <c r="Y34" s="284"/>
      <c r="Z34" s="44" t="s">
        <v>19</v>
      </c>
      <c r="AA34" s="215" t="s">
        <v>1397</v>
      </c>
      <c r="AB34" s="213"/>
      <c r="AC34" s="213"/>
      <c r="AD34" s="216"/>
      <c r="AE34" s="141"/>
    </row>
    <row r="35" spans="1:44" s="18" customFormat="1" ht="15" customHeight="1" thickBot="1">
      <c r="A35" s="356"/>
      <c r="B35" s="354"/>
      <c r="C35" s="354"/>
      <c r="D35" s="355"/>
      <c r="E35" s="98" t="s">
        <v>19</v>
      </c>
      <c r="F35" s="362"/>
      <c r="G35" s="362"/>
      <c r="H35" s="362"/>
      <c r="I35" s="362"/>
      <c r="J35" s="363"/>
      <c r="K35" s="281"/>
      <c r="L35" s="284"/>
      <c r="M35" s="284"/>
      <c r="N35" s="288"/>
      <c r="O35" s="153" t="s">
        <v>19</v>
      </c>
      <c r="P35" s="362"/>
      <c r="Q35" s="362"/>
      <c r="R35" s="362"/>
      <c r="S35" s="362"/>
      <c r="T35" s="363"/>
      <c r="U35" s="281" t="s">
        <v>1371</v>
      </c>
      <c r="V35" s="284"/>
      <c r="W35" s="284"/>
      <c r="X35" s="284"/>
      <c r="Y35" s="284"/>
      <c r="Z35" s="44" t="s">
        <v>19</v>
      </c>
      <c r="AA35" s="215" t="s">
        <v>373</v>
      </c>
      <c r="AB35" s="213"/>
      <c r="AC35" s="213"/>
      <c r="AD35" s="216"/>
      <c r="AE35" s="52"/>
    </row>
    <row r="36" spans="1:44" s="18" customFormat="1" ht="15" customHeigh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1400</v>
      </c>
      <c r="V36" s="280"/>
      <c r="W36" s="280"/>
      <c r="X36" s="280"/>
      <c r="Y36" s="280"/>
      <c r="Z36" s="44" t="s">
        <v>19</v>
      </c>
      <c r="AA36" s="215" t="s">
        <v>373</v>
      </c>
      <c r="AB36" s="213"/>
      <c r="AC36" s="213"/>
      <c r="AD36" s="216"/>
    </row>
    <row r="37" spans="1:44" s="18" customFormat="1" ht="15" customHeight="1" thickBot="1">
      <c r="A37" s="281"/>
      <c r="B37" s="280"/>
      <c r="C37" s="280"/>
      <c r="D37" s="288"/>
      <c r="E37" s="98" t="s">
        <v>19</v>
      </c>
      <c r="F37" s="301"/>
      <c r="G37" s="288"/>
      <c r="H37" s="288"/>
      <c r="I37" s="288"/>
      <c r="J37" s="288"/>
      <c r="K37" s="316"/>
      <c r="L37" s="366"/>
      <c r="M37" s="366"/>
      <c r="N37" s="318"/>
      <c r="O37" s="98" t="s">
        <v>19</v>
      </c>
      <c r="P37" s="367"/>
      <c r="Q37" s="368"/>
      <c r="R37" s="368"/>
      <c r="S37" s="368"/>
      <c r="T37" s="369"/>
      <c r="U37" s="281" t="s">
        <v>1401</v>
      </c>
      <c r="V37" s="280"/>
      <c r="W37" s="280"/>
      <c r="X37" s="280"/>
      <c r="Y37" s="280"/>
      <c r="Z37" s="99" t="s">
        <v>19</v>
      </c>
      <c r="AA37" s="215" t="s">
        <v>373</v>
      </c>
      <c r="AB37" s="213"/>
      <c r="AC37" s="213"/>
      <c r="AD37" s="216"/>
    </row>
    <row r="38" spans="1:44" s="18" customFormat="1" ht="15" customHeight="1" thickBot="1">
      <c r="A38" s="276" t="s">
        <v>32</v>
      </c>
      <c r="B38" s="277"/>
      <c r="C38" s="277"/>
      <c r="D38" s="277"/>
      <c r="E38" s="209"/>
      <c r="F38" s="235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35" t="s">
        <v>35</v>
      </c>
      <c r="Q38" s="210"/>
      <c r="R38" s="210"/>
      <c r="S38" s="210"/>
      <c r="T38" s="278"/>
      <c r="U38" s="279" t="s">
        <v>1412</v>
      </c>
      <c r="V38" s="280"/>
      <c r="W38" s="280"/>
      <c r="X38" s="280"/>
      <c r="Y38" s="280"/>
      <c r="Z38" s="44" t="s">
        <v>19</v>
      </c>
      <c r="AA38" s="215" t="s">
        <v>373</v>
      </c>
      <c r="AB38" s="213"/>
      <c r="AC38" s="213"/>
      <c r="AD38" s="216"/>
    </row>
    <row r="39" spans="1:44" s="18" customFormat="1" ht="15" customHeight="1">
      <c r="A39" s="291" t="s">
        <v>1410</v>
      </c>
      <c r="B39" s="270"/>
      <c r="C39" s="270"/>
      <c r="D39" s="270"/>
      <c r="E39" s="45" t="s">
        <v>19</v>
      </c>
      <c r="F39" s="292" t="s">
        <v>1411</v>
      </c>
      <c r="G39" s="293"/>
      <c r="H39" s="293"/>
      <c r="I39" s="293"/>
      <c r="J39" s="294"/>
      <c r="K39" s="266" t="s">
        <v>1402</v>
      </c>
      <c r="L39" s="271"/>
      <c r="M39" s="271"/>
      <c r="N39" s="271"/>
      <c r="O39" s="46" t="s">
        <v>19</v>
      </c>
      <c r="P39" s="295" t="s">
        <v>1403</v>
      </c>
      <c r="Q39" s="296"/>
      <c r="R39" s="296"/>
      <c r="S39" s="296"/>
      <c r="T39" s="297"/>
      <c r="U39" s="291"/>
      <c r="V39" s="298"/>
      <c r="W39" s="298"/>
      <c r="X39" s="298"/>
      <c r="Y39" s="298"/>
      <c r="Z39" s="46" t="s">
        <v>19</v>
      </c>
      <c r="AA39" s="215"/>
      <c r="AB39" s="213"/>
      <c r="AC39" s="213"/>
      <c r="AD39" s="216"/>
    </row>
    <row r="40" spans="1:44" s="18" customFormat="1" ht="15" customHeight="1">
      <c r="A40" s="281" t="s">
        <v>1408</v>
      </c>
      <c r="B40" s="280"/>
      <c r="C40" s="280"/>
      <c r="D40" s="280"/>
      <c r="E40" s="47" t="s">
        <v>19</v>
      </c>
      <c r="F40" s="215" t="s">
        <v>1411</v>
      </c>
      <c r="G40" s="282"/>
      <c r="H40" s="282"/>
      <c r="I40" s="282"/>
      <c r="J40" s="283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3" t="s">
        <v>36</v>
      </c>
      <c r="V40" s="304"/>
      <c r="W40" s="304"/>
      <c r="X40" s="304"/>
      <c r="Y40" s="304"/>
      <c r="Z40" s="304"/>
      <c r="AA40" s="304"/>
      <c r="AB40" s="304"/>
      <c r="AC40" s="304"/>
      <c r="AD40" s="305"/>
    </row>
    <row r="41" spans="1:44" s="18" customFormat="1" ht="15" customHeight="1">
      <c r="A41" s="281"/>
      <c r="B41" s="280"/>
      <c r="C41" s="280"/>
      <c r="D41" s="280"/>
      <c r="E41" s="47" t="s">
        <v>19</v>
      </c>
      <c r="F41" s="301"/>
      <c r="G41" s="280"/>
      <c r="H41" s="280"/>
      <c r="I41" s="280"/>
      <c r="J41" s="302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6" t="s">
        <v>37</v>
      </c>
      <c r="V41" s="307"/>
      <c r="W41" s="307"/>
      <c r="X41" s="30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2" t="s">
        <v>40</v>
      </c>
      <c r="B42" s="343"/>
      <c r="C42" s="343"/>
      <c r="D42" s="343"/>
      <c r="E42" s="53"/>
      <c r="F42" s="344" t="s">
        <v>41</v>
      </c>
      <c r="G42" s="343"/>
      <c r="H42" s="343"/>
      <c r="I42" s="343"/>
      <c r="J42" s="345"/>
      <c r="K42" s="342" t="s">
        <v>42</v>
      </c>
      <c r="L42" s="346"/>
      <c r="M42" s="346"/>
      <c r="N42" s="346"/>
      <c r="O42" s="54"/>
      <c r="P42" s="347" t="s">
        <v>1020</v>
      </c>
      <c r="Q42" s="348"/>
      <c r="R42" s="348"/>
      <c r="S42" s="348"/>
      <c r="T42" s="349"/>
      <c r="U42" s="350" t="s">
        <v>43</v>
      </c>
      <c r="V42" s="232"/>
      <c r="W42" s="232"/>
      <c r="X42" s="233"/>
      <c r="Y42" s="351">
        <v>0.75</v>
      </c>
      <c r="Z42" s="213"/>
      <c r="AA42" s="214"/>
      <c r="AB42" s="330" t="s">
        <v>1399</v>
      </c>
      <c r="AC42" s="232"/>
      <c r="AD42" s="331"/>
    </row>
    <row r="43" spans="1:44" ht="15" customHeight="1" thickBot="1">
      <c r="A43" s="247">
        <v>0</v>
      </c>
      <c r="B43" s="239"/>
      <c r="C43" s="239"/>
      <c r="D43" s="239"/>
      <c r="E43" s="248"/>
      <c r="F43" s="238">
        <v>0</v>
      </c>
      <c r="G43" s="332"/>
      <c r="H43" s="332"/>
      <c r="I43" s="332"/>
      <c r="J43" s="249"/>
      <c r="K43" s="247">
        <v>0</v>
      </c>
      <c r="L43" s="239"/>
      <c r="M43" s="239"/>
      <c r="N43" s="239"/>
      <c r="O43" s="248"/>
      <c r="P43" s="333" t="s">
        <v>548</v>
      </c>
      <c r="Q43" s="334"/>
      <c r="R43" s="334"/>
      <c r="S43" s="334"/>
      <c r="T43" s="335"/>
      <c r="U43" s="247" t="s">
        <v>62</v>
      </c>
      <c r="V43" s="239"/>
      <c r="W43" s="239"/>
      <c r="X43" s="248"/>
      <c r="Y43" s="336">
        <v>0.75</v>
      </c>
      <c r="Z43" s="337"/>
      <c r="AA43" s="338"/>
      <c r="AB43" s="339" t="str">
        <f>'6'!AB40:AD40</f>
        <v>中村　恵理子</v>
      </c>
      <c r="AC43" s="340"/>
      <c r="AD43" s="341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73"/>
      <c r="B46" s="322"/>
      <c r="C46" s="322"/>
      <c r="D46" s="322"/>
      <c r="E46" s="322"/>
      <c r="F46" s="322"/>
      <c r="G46" s="323" t="s">
        <v>1413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73"/>
      <c r="B47" s="322"/>
      <c r="C47" s="322"/>
      <c r="D47" s="322"/>
      <c r="E47" s="322"/>
      <c r="F47" s="322"/>
      <c r="G47" s="323" t="s">
        <v>1414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4.25" thickBot="1">
      <c r="A48" s="326"/>
      <c r="B48" s="327"/>
      <c r="C48" s="327"/>
      <c r="D48" s="327"/>
      <c r="E48" s="327"/>
      <c r="F48" s="327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29"/>
    </row>
    <row r="67" ht="14.25" customHeight="1"/>
    <row r="68" ht="15" hidden="1" customHeight="1"/>
    <row r="69" ht="15" hidden="1" customHeight="1"/>
  </sheetData>
  <mergeCells count="175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topLeftCell="A28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 t="s">
        <v>1415</v>
      </c>
      <c r="J5" s="218"/>
      <c r="K5" s="218"/>
      <c r="L5" s="218"/>
      <c r="M5" s="219"/>
      <c r="N5" s="220" t="s">
        <v>1416</v>
      </c>
      <c r="O5" s="221"/>
      <c r="P5" s="152"/>
      <c r="Q5" s="222" t="s">
        <v>11</v>
      </c>
      <c r="R5" s="223"/>
      <c r="S5" s="223"/>
      <c r="T5" s="224"/>
      <c r="U5" s="225" t="s">
        <v>1470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 t="s">
        <v>1471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246" t="s">
        <v>1418</v>
      </c>
      <c r="H9" s="246"/>
      <c r="I9" s="246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246" t="s">
        <v>1432</v>
      </c>
      <c r="R9" s="246"/>
      <c r="S9" s="246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246" t="s">
        <v>1447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246" t="s">
        <v>1419</v>
      </c>
      <c r="H10" s="246"/>
      <c r="I10" s="246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46" t="s">
        <v>1433</v>
      </c>
      <c r="R10" s="246"/>
      <c r="S10" s="246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246" t="s">
        <v>1448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246" t="s">
        <v>1420</v>
      </c>
      <c r="H11" s="246"/>
      <c r="I11" s="246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46" t="s">
        <v>1434</v>
      </c>
      <c r="R11" s="246"/>
      <c r="S11" s="246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246" t="s">
        <v>1449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246" t="s">
        <v>1421</v>
      </c>
      <c r="H12" s="246"/>
      <c r="I12" s="246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246" t="s">
        <v>1435</v>
      </c>
      <c r="R12" s="246"/>
      <c r="S12" s="246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246" t="s">
        <v>1450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246" t="s">
        <v>1422</v>
      </c>
      <c r="H13" s="246"/>
      <c r="I13" s="246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246" t="s">
        <v>1436</v>
      </c>
      <c r="R13" s="246"/>
      <c r="S13" s="246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246" t="s">
        <v>1451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246" t="s">
        <v>1488</v>
      </c>
      <c r="H14" s="246"/>
      <c r="I14" s="246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246" t="s">
        <v>1437</v>
      </c>
      <c r="R14" s="246"/>
      <c r="S14" s="246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246" t="s">
        <v>1452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246" t="s">
        <v>1423</v>
      </c>
      <c r="H15" s="246"/>
      <c r="I15" s="246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246" t="s">
        <v>1438</v>
      </c>
      <c r="R15" s="246"/>
      <c r="S15" s="246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246" t="s">
        <v>1481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246" t="s">
        <v>1424</v>
      </c>
      <c r="H16" s="246"/>
      <c r="I16" s="246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246" t="s">
        <v>1439</v>
      </c>
      <c r="R16" s="246"/>
      <c r="S16" s="246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246" t="s">
        <v>1453</v>
      </c>
      <c r="AB16" s="246"/>
      <c r="AC16" s="246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246" t="s">
        <v>1425</v>
      </c>
      <c r="H17" s="246"/>
      <c r="I17" s="246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246" t="s">
        <v>1440</v>
      </c>
      <c r="R17" s="246"/>
      <c r="S17" s="246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246" t="s">
        <v>1454</v>
      </c>
      <c r="AB17" s="246"/>
      <c r="AC17" s="246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246" t="s">
        <v>1426</v>
      </c>
      <c r="H18" s="246"/>
      <c r="I18" s="246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46" t="s">
        <v>1441</v>
      </c>
      <c r="R18" s="246"/>
      <c r="S18" s="246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246" t="s">
        <v>1455</v>
      </c>
      <c r="AB18" s="246"/>
      <c r="AC18" s="246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246" t="s">
        <v>1427</v>
      </c>
      <c r="H19" s="246"/>
      <c r="I19" s="246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246" t="s">
        <v>1442</v>
      </c>
      <c r="R19" s="246"/>
      <c r="S19" s="246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246" t="s">
        <v>1456</v>
      </c>
      <c r="AB19" s="246"/>
      <c r="AC19" s="246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246" t="s">
        <v>1428</v>
      </c>
      <c r="H20" s="246"/>
      <c r="I20" s="246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246" t="s">
        <v>1443</v>
      </c>
      <c r="R20" s="246"/>
      <c r="S20" s="246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246" t="s">
        <v>1457</v>
      </c>
      <c r="AB20" s="246"/>
      <c r="AC20" s="246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246" t="s">
        <v>1429</v>
      </c>
      <c r="H21" s="246"/>
      <c r="I21" s="246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246" t="s">
        <v>1444</v>
      </c>
      <c r="R21" s="246"/>
      <c r="S21" s="246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246" t="s">
        <v>1458</v>
      </c>
      <c r="AB21" s="246"/>
      <c r="AC21" s="246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246" t="s">
        <v>1430</v>
      </c>
      <c r="H22" s="246"/>
      <c r="I22" s="246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46" t="s">
        <v>1445</v>
      </c>
      <c r="R22" s="246"/>
      <c r="S22" s="246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246" t="s">
        <v>1459</v>
      </c>
      <c r="AB22" s="246"/>
      <c r="AC22" s="246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246" t="s">
        <v>1431</v>
      </c>
      <c r="H23" s="246"/>
      <c r="I23" s="246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246" t="s">
        <v>1446</v>
      </c>
      <c r="R23" s="246"/>
      <c r="S23" s="246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246" t="s">
        <v>1465</v>
      </c>
      <c r="AB23" s="246"/>
      <c r="AC23" s="246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246" t="s">
        <v>1460</v>
      </c>
      <c r="H24" s="246"/>
      <c r="I24" s="246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246" t="s">
        <v>1463</v>
      </c>
      <c r="R24" s="246"/>
      <c r="S24" s="246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246" t="s">
        <v>137</v>
      </c>
      <c r="AB24" s="246"/>
      <c r="AC24" s="246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52" t="s">
        <v>269</v>
      </c>
      <c r="H25" s="352"/>
      <c r="I25" s="352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246" t="s">
        <v>1467</v>
      </c>
      <c r="R25" s="246"/>
      <c r="S25" s="246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246" t="s">
        <v>1466</v>
      </c>
      <c r="AB25" s="246"/>
      <c r="AC25" s="246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246" t="s">
        <v>1461</v>
      </c>
      <c r="H26" s="246"/>
      <c r="I26" s="246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246" t="s">
        <v>1464</v>
      </c>
      <c r="R26" s="246"/>
      <c r="S26" s="246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246" t="s">
        <v>495</v>
      </c>
      <c r="AB26" s="246"/>
      <c r="AC26" s="246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246" t="s">
        <v>1462</v>
      </c>
      <c r="H27" s="246"/>
      <c r="I27" s="246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52" t="s">
        <v>324</v>
      </c>
      <c r="R27" s="352"/>
      <c r="S27" s="352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246" t="s">
        <v>1468</v>
      </c>
      <c r="AB27" s="246"/>
      <c r="AC27" s="24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52" t="s">
        <v>1469</v>
      </c>
      <c r="H28" s="352"/>
      <c r="I28" s="352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52" t="s">
        <v>1484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263">
        <f>COUNTIF(B9:B28,"・")+COUNTIF(L9:L28,"・")+COUNTIF(V9:V28,"・")</f>
        <v>2</v>
      </c>
      <c r="G29" s="264"/>
      <c r="H29" s="76" t="s">
        <v>22</v>
      </c>
      <c r="I29" s="75" t="s">
        <v>23</v>
      </c>
      <c r="J29" s="263">
        <f>COUNTIF(C9:C28,"・")+COUNTIF(M9:M28,"・")+COUNTIF(W9:W28,"・")</f>
        <v>57</v>
      </c>
      <c r="K29" s="263"/>
      <c r="L29" s="76" t="s">
        <v>22</v>
      </c>
      <c r="M29" s="75" t="s">
        <v>24</v>
      </c>
      <c r="N29" s="263">
        <f>SUM(F29:K29)</f>
        <v>59</v>
      </c>
      <c r="O29" s="263"/>
      <c r="P29" s="263"/>
      <c r="Q29" s="76" t="s">
        <v>22</v>
      </c>
      <c r="R29" s="196" t="s">
        <v>3</v>
      </c>
      <c r="S29" s="196" t="s">
        <v>25</v>
      </c>
      <c r="T29" s="263">
        <f>COUNTIF(D9:D28,"・")+COUNTIF(N9:N28,"・")+COUNTIF(X9:X28,"・")</f>
        <v>58</v>
      </c>
      <c r="U29" s="263"/>
      <c r="V29" s="263"/>
      <c r="W29" s="196" t="s">
        <v>22</v>
      </c>
      <c r="X29" s="196" t="s">
        <v>26</v>
      </c>
      <c r="Y29" s="196" t="s">
        <v>27</v>
      </c>
      <c r="Z29" s="263">
        <f>COUNTIF(E9:E28,"・")+COUNTIF(O9:O28,"・")+COUNTIF(Y9:Y28,"・")</f>
        <v>1</v>
      </c>
      <c r="AA29" s="264"/>
      <c r="AB29" s="264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7" t="s">
        <v>28</v>
      </c>
      <c r="B31" s="258"/>
      <c r="C31" s="258"/>
      <c r="D31" s="258"/>
      <c r="E31" s="258"/>
      <c r="F31" s="235" t="s">
        <v>29</v>
      </c>
      <c r="G31" s="210"/>
      <c r="H31" s="210"/>
      <c r="I31" s="210"/>
      <c r="J31" s="211"/>
      <c r="K31" s="259" t="s">
        <v>30</v>
      </c>
      <c r="L31" s="260"/>
      <c r="M31" s="260"/>
      <c r="N31" s="260"/>
      <c r="O31" s="260"/>
      <c r="P31" s="235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22" t="s">
        <v>35</v>
      </c>
      <c r="AB31" s="223"/>
      <c r="AC31" s="223"/>
      <c r="AD31" s="224"/>
      <c r="AE31" s="52"/>
    </row>
    <row r="32" spans="1:44" s="18" customFormat="1" ht="15" customHeight="1">
      <c r="A32" s="266"/>
      <c r="B32" s="267"/>
      <c r="C32" s="267"/>
      <c r="D32" s="268"/>
      <c r="E32" s="42" t="s">
        <v>19</v>
      </c>
      <c r="F32" s="269"/>
      <c r="G32" s="270"/>
      <c r="H32" s="270"/>
      <c r="I32" s="270"/>
      <c r="J32" s="270"/>
      <c r="K32" s="266" t="s">
        <v>1485</v>
      </c>
      <c r="L32" s="271"/>
      <c r="M32" s="271"/>
      <c r="N32" s="268"/>
      <c r="O32" s="145" t="s">
        <v>19</v>
      </c>
      <c r="P32" s="272" t="s">
        <v>1486</v>
      </c>
      <c r="Q32" s="273"/>
      <c r="R32" s="273"/>
      <c r="S32" s="273"/>
      <c r="T32" s="273"/>
      <c r="U32" s="266" t="s">
        <v>1473</v>
      </c>
      <c r="V32" s="271"/>
      <c r="W32" s="271"/>
      <c r="X32" s="271"/>
      <c r="Y32" s="271"/>
      <c r="Z32" s="43" t="s">
        <v>19</v>
      </c>
      <c r="AA32" s="274" t="s">
        <v>1474</v>
      </c>
      <c r="AB32" s="271"/>
      <c r="AC32" s="271"/>
      <c r="AD32" s="275"/>
    </row>
    <row r="33" spans="1:44" s="18" customFormat="1" ht="15" customHeight="1">
      <c r="A33" s="353"/>
      <c r="B33" s="354"/>
      <c r="C33" s="354"/>
      <c r="D33" s="355"/>
      <c r="E33" s="97" t="s">
        <v>19</v>
      </c>
      <c r="F33" s="356"/>
      <c r="G33" s="354"/>
      <c r="H33" s="354"/>
      <c r="I33" s="354"/>
      <c r="J33" s="354"/>
      <c r="K33" s="353"/>
      <c r="L33" s="357"/>
      <c r="M33" s="357"/>
      <c r="N33" s="355"/>
      <c r="O33" s="153" t="s">
        <v>19</v>
      </c>
      <c r="P33" s="301"/>
      <c r="Q33" s="280"/>
      <c r="R33" s="280"/>
      <c r="S33" s="280"/>
      <c r="T33" s="280"/>
      <c r="U33" s="281" t="s">
        <v>1475</v>
      </c>
      <c r="V33" s="284"/>
      <c r="W33" s="284"/>
      <c r="X33" s="284"/>
      <c r="Y33" s="284"/>
      <c r="Z33" s="44" t="s">
        <v>19</v>
      </c>
      <c r="AA33" s="215" t="s">
        <v>1474</v>
      </c>
      <c r="AB33" s="213"/>
      <c r="AC33" s="213"/>
      <c r="AD33" s="216"/>
    </row>
    <row r="34" spans="1:44" s="18" customFormat="1" ht="15" customHeight="1">
      <c r="A34" s="356"/>
      <c r="B34" s="354"/>
      <c r="C34" s="354"/>
      <c r="D34" s="355"/>
      <c r="E34" s="98" t="s">
        <v>19</v>
      </c>
      <c r="F34" s="362"/>
      <c r="G34" s="362"/>
      <c r="H34" s="362"/>
      <c r="I34" s="362"/>
      <c r="J34" s="363"/>
      <c r="K34" s="281"/>
      <c r="L34" s="284"/>
      <c r="M34" s="284"/>
      <c r="N34" s="288"/>
      <c r="O34" s="153" t="s">
        <v>19</v>
      </c>
      <c r="P34" s="362"/>
      <c r="Q34" s="362"/>
      <c r="R34" s="362"/>
      <c r="S34" s="362"/>
      <c r="T34" s="363"/>
      <c r="U34" s="281" t="s">
        <v>1476</v>
      </c>
      <c r="V34" s="284"/>
      <c r="W34" s="284"/>
      <c r="X34" s="284"/>
      <c r="Y34" s="284"/>
      <c r="Z34" s="44" t="s">
        <v>19</v>
      </c>
      <c r="AA34" s="215" t="s">
        <v>1474</v>
      </c>
      <c r="AB34" s="213"/>
      <c r="AC34" s="213"/>
      <c r="AD34" s="216"/>
    </row>
    <row r="35" spans="1:44" s="18" customFormat="1" ht="15" customHeight="1">
      <c r="A35" s="281"/>
      <c r="B35" s="280"/>
      <c r="C35" s="280"/>
      <c r="D35" s="288"/>
      <c r="E35" s="42" t="s">
        <v>19</v>
      </c>
      <c r="F35" s="269"/>
      <c r="G35" s="358"/>
      <c r="H35" s="358"/>
      <c r="I35" s="358"/>
      <c r="J35" s="358"/>
      <c r="K35" s="359"/>
      <c r="L35" s="360"/>
      <c r="M35" s="360"/>
      <c r="N35" s="361"/>
      <c r="O35" s="98" t="s">
        <v>19</v>
      </c>
      <c r="P35" s="269"/>
      <c r="Q35" s="270"/>
      <c r="R35" s="270"/>
      <c r="S35" s="270"/>
      <c r="T35" s="270"/>
      <c r="U35" s="281" t="s">
        <v>1477</v>
      </c>
      <c r="V35" s="280"/>
      <c r="W35" s="280"/>
      <c r="X35" s="280"/>
      <c r="Y35" s="280"/>
      <c r="Z35" s="44" t="s">
        <v>19</v>
      </c>
      <c r="AA35" s="215" t="s">
        <v>1474</v>
      </c>
      <c r="AB35" s="213"/>
      <c r="AC35" s="213"/>
      <c r="AD35" s="216"/>
    </row>
    <row r="36" spans="1:44" s="18" customFormat="1" ht="15" customHeight="1" thickBot="1">
      <c r="A36" s="281"/>
      <c r="B36" s="280"/>
      <c r="C36" s="280"/>
      <c r="D36" s="288"/>
      <c r="E36" s="98" t="s">
        <v>19</v>
      </c>
      <c r="F36" s="301"/>
      <c r="G36" s="288"/>
      <c r="H36" s="288"/>
      <c r="I36" s="288"/>
      <c r="J36" s="288"/>
      <c r="K36" s="316"/>
      <c r="L36" s="366"/>
      <c r="M36" s="366"/>
      <c r="N36" s="318"/>
      <c r="O36" s="98" t="s">
        <v>19</v>
      </c>
      <c r="P36" s="367"/>
      <c r="Q36" s="368"/>
      <c r="R36" s="368"/>
      <c r="S36" s="368"/>
      <c r="T36" s="369"/>
      <c r="U36" s="281" t="s">
        <v>1478</v>
      </c>
      <c r="V36" s="280"/>
      <c r="W36" s="280"/>
      <c r="X36" s="280"/>
      <c r="Y36" s="280"/>
      <c r="Z36" s="99" t="s">
        <v>19</v>
      </c>
      <c r="AA36" s="215" t="s">
        <v>373</v>
      </c>
      <c r="AB36" s="213"/>
      <c r="AC36" s="213"/>
      <c r="AD36" s="216"/>
    </row>
    <row r="37" spans="1:44" s="18" customFormat="1" ht="15" customHeight="1" thickBot="1">
      <c r="A37" s="276" t="s">
        <v>32</v>
      </c>
      <c r="B37" s="277"/>
      <c r="C37" s="277"/>
      <c r="D37" s="277"/>
      <c r="E37" s="209"/>
      <c r="F37" s="235" t="s">
        <v>33</v>
      </c>
      <c r="G37" s="210"/>
      <c r="H37" s="210"/>
      <c r="I37" s="210"/>
      <c r="J37" s="211"/>
      <c r="K37" s="210" t="s">
        <v>34</v>
      </c>
      <c r="L37" s="210"/>
      <c r="M37" s="210"/>
      <c r="N37" s="210"/>
      <c r="O37" s="210"/>
      <c r="P37" s="235" t="s">
        <v>35</v>
      </c>
      <c r="Q37" s="210"/>
      <c r="R37" s="210"/>
      <c r="S37" s="210"/>
      <c r="T37" s="278"/>
      <c r="U37" s="279" t="s">
        <v>1480</v>
      </c>
      <c r="V37" s="280"/>
      <c r="W37" s="280"/>
      <c r="X37" s="280"/>
      <c r="Y37" s="280"/>
      <c r="Z37" s="44" t="s">
        <v>19</v>
      </c>
      <c r="AA37" s="215" t="s">
        <v>373</v>
      </c>
      <c r="AB37" s="213"/>
      <c r="AC37" s="213"/>
      <c r="AD37" s="216"/>
    </row>
    <row r="38" spans="1:44" s="18" customFormat="1" ht="15" customHeight="1">
      <c r="A38" s="291" t="s">
        <v>1482</v>
      </c>
      <c r="B38" s="270"/>
      <c r="C38" s="270"/>
      <c r="D38" s="270"/>
      <c r="E38" s="45" t="s">
        <v>19</v>
      </c>
      <c r="F38" s="292" t="s">
        <v>1483</v>
      </c>
      <c r="G38" s="293"/>
      <c r="H38" s="293"/>
      <c r="I38" s="293"/>
      <c r="J38" s="294"/>
      <c r="K38" s="266"/>
      <c r="L38" s="271"/>
      <c r="M38" s="271"/>
      <c r="N38" s="271"/>
      <c r="O38" s="46" t="s">
        <v>19</v>
      </c>
      <c r="P38" s="295"/>
      <c r="Q38" s="296"/>
      <c r="R38" s="296"/>
      <c r="S38" s="296"/>
      <c r="T38" s="297"/>
      <c r="U38" s="291" t="s">
        <v>1487</v>
      </c>
      <c r="V38" s="298"/>
      <c r="W38" s="298"/>
      <c r="X38" s="298"/>
      <c r="Y38" s="298"/>
      <c r="Z38" s="46" t="s">
        <v>19</v>
      </c>
      <c r="AA38" s="215" t="s">
        <v>373</v>
      </c>
      <c r="AB38" s="213"/>
      <c r="AC38" s="213"/>
      <c r="AD38" s="216"/>
    </row>
    <row r="39" spans="1:44" ht="15" customHeight="1">
      <c r="A39" s="281" t="s">
        <v>1484</v>
      </c>
      <c r="B39" s="280"/>
      <c r="C39" s="280"/>
      <c r="D39" s="280"/>
      <c r="E39" s="47" t="s">
        <v>19</v>
      </c>
      <c r="F39" s="215" t="s">
        <v>1483</v>
      </c>
      <c r="G39" s="282"/>
      <c r="H39" s="282"/>
      <c r="I39" s="282"/>
      <c r="J39" s="283"/>
      <c r="K39" s="281"/>
      <c r="L39" s="284"/>
      <c r="M39" s="284"/>
      <c r="N39" s="284"/>
      <c r="O39" s="44" t="s">
        <v>19</v>
      </c>
      <c r="P39" s="285"/>
      <c r="Q39" s="286"/>
      <c r="R39" s="286"/>
      <c r="S39" s="286"/>
      <c r="T39" s="287"/>
      <c r="U39" s="281"/>
      <c r="V39" s="280"/>
      <c r="W39" s="280"/>
      <c r="X39" s="280"/>
      <c r="Y39" s="288"/>
      <c r="Z39" s="47" t="s">
        <v>19</v>
      </c>
      <c r="AA39" s="220"/>
      <c r="AB39" s="299"/>
      <c r="AC39" s="299"/>
      <c r="AD39" s="300"/>
      <c r="AR39" s="18"/>
    </row>
    <row r="40" spans="1:44" ht="13.5">
      <c r="A40" s="281"/>
      <c r="B40" s="280"/>
      <c r="C40" s="280"/>
      <c r="D40" s="280"/>
      <c r="E40" s="47" t="s">
        <v>19</v>
      </c>
      <c r="F40" s="301"/>
      <c r="G40" s="280"/>
      <c r="H40" s="280"/>
      <c r="I40" s="280"/>
      <c r="J40" s="302"/>
      <c r="K40" s="281"/>
      <c r="L40" s="284"/>
      <c r="M40" s="284"/>
      <c r="N40" s="284"/>
      <c r="O40" s="44" t="s">
        <v>19</v>
      </c>
      <c r="P40" s="301"/>
      <c r="Q40" s="280"/>
      <c r="R40" s="280"/>
      <c r="S40" s="280"/>
      <c r="T40" s="302"/>
      <c r="U40" s="303" t="s">
        <v>36</v>
      </c>
      <c r="V40" s="304"/>
      <c r="W40" s="304"/>
      <c r="X40" s="304"/>
      <c r="Y40" s="304"/>
      <c r="Z40" s="304"/>
      <c r="AA40" s="304"/>
      <c r="AB40" s="304"/>
      <c r="AC40" s="304"/>
      <c r="AD40" s="305"/>
    </row>
    <row r="41" spans="1:44" ht="15" customHeight="1">
      <c r="A41" s="281"/>
      <c r="B41" s="280"/>
      <c r="C41" s="280"/>
      <c r="D41" s="280"/>
      <c r="E41" s="47" t="s">
        <v>19</v>
      </c>
      <c r="F41" s="301"/>
      <c r="G41" s="280"/>
      <c r="H41" s="280"/>
      <c r="I41" s="280"/>
      <c r="J41" s="302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6" t="s">
        <v>37</v>
      </c>
      <c r="V41" s="307"/>
      <c r="W41" s="307"/>
      <c r="X41" s="308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42" t="s">
        <v>40</v>
      </c>
      <c r="B42" s="343"/>
      <c r="C42" s="343"/>
      <c r="D42" s="343"/>
      <c r="E42" s="53"/>
      <c r="F42" s="344" t="s">
        <v>41</v>
      </c>
      <c r="G42" s="343"/>
      <c r="H42" s="343"/>
      <c r="I42" s="343"/>
      <c r="J42" s="345"/>
      <c r="K42" s="342" t="s">
        <v>42</v>
      </c>
      <c r="L42" s="346"/>
      <c r="M42" s="346"/>
      <c r="N42" s="346"/>
      <c r="O42" s="54"/>
      <c r="P42" s="347" t="s">
        <v>78</v>
      </c>
      <c r="Q42" s="348"/>
      <c r="R42" s="348"/>
      <c r="S42" s="348"/>
      <c r="T42" s="349"/>
      <c r="U42" s="350" t="s">
        <v>43</v>
      </c>
      <c r="V42" s="232"/>
      <c r="W42" s="232"/>
      <c r="X42" s="233"/>
      <c r="Y42" s="351">
        <v>0.75</v>
      </c>
      <c r="Z42" s="213"/>
      <c r="AA42" s="214"/>
      <c r="AB42" s="330" t="s">
        <v>1479</v>
      </c>
      <c r="AC42" s="232"/>
      <c r="AD42" s="331"/>
    </row>
    <row r="43" spans="1:44" ht="14.25" thickBot="1">
      <c r="A43" s="247">
        <v>0</v>
      </c>
      <c r="B43" s="239"/>
      <c r="C43" s="239"/>
      <c r="D43" s="239"/>
      <c r="E43" s="248"/>
      <c r="F43" s="238">
        <v>0</v>
      </c>
      <c r="G43" s="332"/>
      <c r="H43" s="332"/>
      <c r="I43" s="332"/>
      <c r="J43" s="249"/>
      <c r="K43" s="247">
        <v>0</v>
      </c>
      <c r="L43" s="239"/>
      <c r="M43" s="239"/>
      <c r="N43" s="239"/>
      <c r="O43" s="248"/>
      <c r="P43" s="333" t="s">
        <v>1489</v>
      </c>
      <c r="Q43" s="334"/>
      <c r="R43" s="334"/>
      <c r="S43" s="334"/>
      <c r="T43" s="335"/>
      <c r="U43" s="247" t="s">
        <v>62</v>
      </c>
      <c r="V43" s="239"/>
      <c r="W43" s="239"/>
      <c r="X43" s="248"/>
      <c r="Y43" s="336">
        <v>0.75</v>
      </c>
      <c r="Z43" s="337"/>
      <c r="AA43" s="338"/>
      <c r="AB43" s="339" t="str">
        <f>'6'!AB40:AD40</f>
        <v>中村　恵理子</v>
      </c>
      <c r="AC43" s="340"/>
      <c r="AD43" s="34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21"/>
      <c r="B46" s="322"/>
      <c r="C46" s="322"/>
      <c r="D46" s="322"/>
      <c r="E46" s="322"/>
      <c r="F46" s="322"/>
      <c r="G46" s="323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21"/>
      <c r="B47" s="322"/>
      <c r="C47" s="322"/>
      <c r="D47" s="322"/>
      <c r="E47" s="322"/>
      <c r="F47" s="322"/>
      <c r="G47" s="323" t="s">
        <v>1490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73"/>
      <c r="B48" s="322"/>
      <c r="C48" s="322"/>
      <c r="D48" s="322"/>
      <c r="E48" s="322"/>
      <c r="F48" s="322"/>
      <c r="G48" s="323" t="s">
        <v>1491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6"/>
      <c r="B49" s="327"/>
      <c r="C49" s="327"/>
      <c r="D49" s="327"/>
      <c r="E49" s="327"/>
      <c r="F49" s="327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9"/>
    </row>
    <row r="64" spans="1:30" ht="14.25" customHeight="1"/>
    <row r="65" ht="15" hidden="1" customHeight="1"/>
    <row r="66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52"/>
      <c r="Q4" s="235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52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4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4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4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4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4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4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4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4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4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4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4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4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4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4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4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4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4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4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4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4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45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53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53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/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19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/>
      <c r="J5" s="218"/>
      <c r="K5" s="218"/>
      <c r="L5" s="218"/>
      <c r="M5" s="219"/>
      <c r="N5" s="220"/>
      <c r="O5" s="221"/>
      <c r="P5" s="125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19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19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19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19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19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19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19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19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19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19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19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19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19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19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19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19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19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19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19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19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15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15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15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15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15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15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15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18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21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21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2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1572</v>
      </c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1573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155</v>
      </c>
      <c r="B5" s="218"/>
      <c r="C5" s="218"/>
      <c r="D5" s="218"/>
      <c r="E5" s="218"/>
      <c r="F5" s="219"/>
      <c r="G5" s="397" t="s">
        <v>157</v>
      </c>
      <c r="H5" s="398"/>
      <c r="I5" s="217" t="s">
        <v>1492</v>
      </c>
      <c r="J5" s="218"/>
      <c r="K5" s="218"/>
      <c r="L5" s="218"/>
      <c r="M5" s="219"/>
      <c r="N5" s="220" t="s">
        <v>1493</v>
      </c>
      <c r="O5" s="221"/>
      <c r="P5" s="125"/>
      <c r="Q5" s="222" t="s">
        <v>11</v>
      </c>
      <c r="R5" s="223"/>
      <c r="S5" s="223"/>
      <c r="T5" s="224"/>
      <c r="U5" s="225" t="s">
        <v>1494</v>
      </c>
      <c r="V5" s="226"/>
      <c r="W5" s="226"/>
      <c r="X5" s="226"/>
      <c r="Y5" s="227"/>
      <c r="Z5" s="228" t="s">
        <v>153</v>
      </c>
      <c r="AA5" s="226"/>
      <c r="AB5" s="226"/>
      <c r="AC5" s="226"/>
      <c r="AD5" s="229"/>
    </row>
    <row r="6" spans="1:44" s="18" customFormat="1" ht="18.75" customHeight="1" thickBot="1">
      <c r="A6" s="247" t="s">
        <v>1496</v>
      </c>
      <c r="B6" s="239"/>
      <c r="C6" s="239"/>
      <c r="D6" s="239"/>
      <c r="E6" s="239"/>
      <c r="F6" s="248"/>
      <c r="G6" s="238" t="s">
        <v>157</v>
      </c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 t="s">
        <v>1495</v>
      </c>
      <c r="V6" s="239"/>
      <c r="W6" s="239"/>
      <c r="X6" s="239"/>
      <c r="Y6" s="248"/>
      <c r="Z6" s="238" t="s">
        <v>153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246" t="s">
        <v>1497</v>
      </c>
      <c r="H9" s="246"/>
      <c r="I9" s="246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246" t="s">
        <v>1518</v>
      </c>
      <c r="R9" s="246"/>
      <c r="S9" s="246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246" t="s">
        <v>1535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246" t="s">
        <v>1498</v>
      </c>
      <c r="H10" s="246"/>
      <c r="I10" s="246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246" t="s">
        <v>1519</v>
      </c>
      <c r="R10" s="246"/>
      <c r="S10" s="246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246" t="s">
        <v>1536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246" t="s">
        <v>1499</v>
      </c>
      <c r="H11" s="246"/>
      <c r="I11" s="246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246" t="s">
        <v>1520</v>
      </c>
      <c r="R11" s="246"/>
      <c r="S11" s="246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246" t="s">
        <v>1537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246" t="s">
        <v>1500</v>
      </c>
      <c r="H12" s="246"/>
      <c r="I12" s="246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246" t="s">
        <v>1521</v>
      </c>
      <c r="R12" s="246"/>
      <c r="S12" s="246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246" t="s">
        <v>1538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246" t="s">
        <v>1501</v>
      </c>
      <c r="H13" s="246"/>
      <c r="I13" s="246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246" t="s">
        <v>1522</v>
      </c>
      <c r="R13" s="246"/>
      <c r="S13" s="246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246" t="s">
        <v>1539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246" t="s">
        <v>1502</v>
      </c>
      <c r="H14" s="246"/>
      <c r="I14" s="246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246" t="s">
        <v>1523</v>
      </c>
      <c r="R14" s="246"/>
      <c r="S14" s="246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246" t="s">
        <v>1540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246" t="s">
        <v>1503</v>
      </c>
      <c r="H15" s="246"/>
      <c r="I15" s="246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246" t="s">
        <v>1524</v>
      </c>
      <c r="R15" s="246"/>
      <c r="S15" s="246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246" t="s">
        <v>1541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246" t="s">
        <v>1504</v>
      </c>
      <c r="H16" s="246"/>
      <c r="I16" s="246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246" t="s">
        <v>1525</v>
      </c>
      <c r="R16" s="246"/>
      <c r="S16" s="246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246" t="s">
        <v>1542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246" t="s">
        <v>1505</v>
      </c>
      <c r="H17" s="246"/>
      <c r="I17" s="246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246" t="s">
        <v>1526</v>
      </c>
      <c r="R17" s="246"/>
      <c r="S17" s="246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246" t="s">
        <v>1543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246" t="s">
        <v>1506</v>
      </c>
      <c r="H18" s="246"/>
      <c r="I18" s="246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246" t="s">
        <v>1527</v>
      </c>
      <c r="R18" s="246"/>
      <c r="S18" s="246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246" t="s">
        <v>1544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246" t="s">
        <v>1507</v>
      </c>
      <c r="H19" s="246"/>
      <c r="I19" s="246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52" t="s">
        <v>1555</v>
      </c>
      <c r="R19" s="352"/>
      <c r="S19" s="352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246" t="s">
        <v>1545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246" t="s">
        <v>1508</v>
      </c>
      <c r="H20" s="246"/>
      <c r="I20" s="246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52" t="s">
        <v>1554</v>
      </c>
      <c r="R20" s="352"/>
      <c r="S20" s="352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246" t="s">
        <v>290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246" t="s">
        <v>1509</v>
      </c>
      <c r="H21" s="246"/>
      <c r="I21" s="246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246" t="s">
        <v>1559</v>
      </c>
      <c r="R21" s="246"/>
      <c r="S21" s="246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246" t="s">
        <v>1546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246" t="s">
        <v>1510</v>
      </c>
      <c r="H22" s="246"/>
      <c r="I22" s="246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52" t="s">
        <v>1556</v>
      </c>
      <c r="R22" s="352"/>
      <c r="S22" s="352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246" t="s">
        <v>1547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246" t="s">
        <v>1511</v>
      </c>
      <c r="H23" s="246"/>
      <c r="I23" s="246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246" t="s">
        <v>1528</v>
      </c>
      <c r="R23" s="246"/>
      <c r="S23" s="246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246" t="s">
        <v>1548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246" t="s">
        <v>1512</v>
      </c>
      <c r="H24" s="246"/>
      <c r="I24" s="246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246" t="s">
        <v>1529</v>
      </c>
      <c r="R24" s="246"/>
      <c r="S24" s="246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246" t="s">
        <v>1549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246" t="s">
        <v>1513</v>
      </c>
      <c r="H25" s="246"/>
      <c r="I25" s="246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246" t="s">
        <v>1530</v>
      </c>
      <c r="R25" s="246"/>
      <c r="S25" s="246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246" t="s">
        <v>1550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246" t="s">
        <v>1561</v>
      </c>
      <c r="H26" s="246"/>
      <c r="I26" s="246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246" t="s">
        <v>1531</v>
      </c>
      <c r="R26" s="246"/>
      <c r="S26" s="246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246" t="s">
        <v>1551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246" t="s">
        <v>1515</v>
      </c>
      <c r="H27" s="246"/>
      <c r="I27" s="246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246" t="s">
        <v>1532</v>
      </c>
      <c r="R27" s="246"/>
      <c r="S27" s="246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246" t="s">
        <v>1552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52" t="s">
        <v>1516</v>
      </c>
      <c r="H28" s="352"/>
      <c r="I28" s="352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52" t="s">
        <v>1533</v>
      </c>
      <c r="R28" s="352"/>
      <c r="S28" s="352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52" t="s">
        <v>1553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52" t="s">
        <v>1517</v>
      </c>
      <c r="H29" s="352"/>
      <c r="I29" s="352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52" t="s">
        <v>1534</v>
      </c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2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60</v>
      </c>
      <c r="K30" s="263"/>
      <c r="L30" s="95" t="s">
        <v>22</v>
      </c>
      <c r="M30" s="94" t="s">
        <v>24</v>
      </c>
      <c r="N30" s="263">
        <f>SUM(F30:K30)</f>
        <v>62</v>
      </c>
      <c r="O30" s="263"/>
      <c r="P30" s="263"/>
      <c r="Q30" s="95" t="s">
        <v>22</v>
      </c>
      <c r="R30" s="122" t="s">
        <v>3</v>
      </c>
      <c r="S30" s="122" t="s">
        <v>25</v>
      </c>
      <c r="T30" s="263">
        <f>COUNTIF(D9:D29,"・")+COUNTIF(N9:N29,"・")+COUNTIF(X9:X29,"・")</f>
        <v>62</v>
      </c>
      <c r="U30" s="263"/>
      <c r="V30" s="263"/>
      <c r="W30" s="122" t="s">
        <v>22</v>
      </c>
      <c r="X30" s="122" t="s">
        <v>26</v>
      </c>
      <c r="Y30" s="122" t="s">
        <v>27</v>
      </c>
      <c r="Z30" s="263">
        <f>COUNTIF(E9:E29,"・")+COUNTIF(O9:O29,"・")+COUNTIF(Y9:Y29,"・")</f>
        <v>0</v>
      </c>
      <c r="AA30" s="265"/>
      <c r="AB30" s="265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 thickBo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1563</v>
      </c>
      <c r="L33" s="271"/>
      <c r="M33" s="271"/>
      <c r="N33" s="268"/>
      <c r="O33" s="118" t="s">
        <v>19</v>
      </c>
      <c r="P33" s="389" t="s">
        <v>1568</v>
      </c>
      <c r="Q33" s="390"/>
      <c r="R33" s="390"/>
      <c r="S33" s="390"/>
      <c r="T33" s="390"/>
      <c r="U33" s="266"/>
      <c r="V33" s="271"/>
      <c r="W33" s="271"/>
      <c r="X33" s="271"/>
      <c r="Y33" s="271"/>
      <c r="Z33" s="43" t="s">
        <v>19</v>
      </c>
      <c r="AA33" s="274"/>
      <c r="AB33" s="271"/>
      <c r="AC33" s="271"/>
      <c r="AD33" s="275"/>
    </row>
    <row r="34" spans="1:44" s="18" customFormat="1" ht="15" customHeight="1" thickBot="1">
      <c r="A34" s="276" t="s">
        <v>32</v>
      </c>
      <c r="B34" s="277"/>
      <c r="C34" s="277"/>
      <c r="D34" s="277"/>
      <c r="E34" s="209"/>
      <c r="F34" s="235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35" t="s">
        <v>35</v>
      </c>
      <c r="Q34" s="210"/>
      <c r="R34" s="210"/>
      <c r="S34" s="210"/>
      <c r="T34" s="278"/>
      <c r="U34" s="279"/>
      <c r="V34" s="280"/>
      <c r="W34" s="280"/>
      <c r="X34" s="280"/>
      <c r="Y34" s="280"/>
      <c r="Z34" s="44" t="s">
        <v>19</v>
      </c>
      <c r="AA34" s="215"/>
      <c r="AB34" s="213"/>
      <c r="AC34" s="213"/>
      <c r="AD34" s="216"/>
      <c r="AE34" s="49"/>
    </row>
    <row r="35" spans="1:44" s="18" customFormat="1" ht="15" customHeight="1">
      <c r="A35" s="291" t="s">
        <v>1564</v>
      </c>
      <c r="B35" s="270"/>
      <c r="C35" s="270"/>
      <c r="D35" s="270"/>
      <c r="E35" s="45" t="s">
        <v>19</v>
      </c>
      <c r="F35" s="292" t="s">
        <v>1565</v>
      </c>
      <c r="G35" s="293"/>
      <c r="H35" s="293"/>
      <c r="I35" s="293"/>
      <c r="J35" s="294"/>
      <c r="K35" s="266" t="s">
        <v>1557</v>
      </c>
      <c r="L35" s="271"/>
      <c r="M35" s="271"/>
      <c r="N35" s="271"/>
      <c r="O35" s="46" t="s">
        <v>19</v>
      </c>
      <c r="P35" s="295" t="s">
        <v>1558</v>
      </c>
      <c r="Q35" s="296"/>
      <c r="R35" s="296"/>
      <c r="S35" s="296"/>
      <c r="T35" s="297"/>
      <c r="U35" s="291"/>
      <c r="V35" s="298"/>
      <c r="W35" s="298"/>
      <c r="X35" s="298"/>
      <c r="Y35" s="298"/>
      <c r="Z35" s="46" t="s">
        <v>19</v>
      </c>
      <c r="AA35" s="215"/>
      <c r="AB35" s="213"/>
      <c r="AC35" s="213"/>
      <c r="AD35" s="216"/>
      <c r="AE35" s="116"/>
    </row>
    <row r="36" spans="1:44" s="18" customFormat="1" ht="15" customHeight="1" thickBot="1">
      <c r="A36" s="281" t="s">
        <v>1566</v>
      </c>
      <c r="B36" s="280"/>
      <c r="C36" s="280"/>
      <c r="D36" s="280"/>
      <c r="E36" s="47" t="s">
        <v>19</v>
      </c>
      <c r="F36" s="215" t="s">
        <v>1567</v>
      </c>
      <c r="G36" s="282"/>
      <c r="H36" s="282"/>
      <c r="I36" s="282"/>
      <c r="J36" s="283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  <c r="AE36" s="52"/>
    </row>
    <row r="37" spans="1:44" s="18" customFormat="1" ht="15" customHeight="1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1562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174</v>
      </c>
      <c r="AC38" s="232"/>
      <c r="AD38" s="331"/>
    </row>
    <row r="39" spans="1:44" s="18" customFormat="1" ht="15" customHeight="1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328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">
        <v>1569</v>
      </c>
      <c r="AC39" s="340"/>
      <c r="AD39" s="341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1"/>
      <c r="B42" s="322"/>
      <c r="C42" s="322"/>
      <c r="D42" s="322"/>
      <c r="E42" s="322"/>
      <c r="F42" s="322"/>
      <c r="G42" s="323" t="s">
        <v>1570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1"/>
      <c r="B43" s="322"/>
      <c r="C43" s="322"/>
      <c r="D43" s="322"/>
      <c r="E43" s="322"/>
      <c r="F43" s="322"/>
      <c r="G43" s="323" t="s">
        <v>1571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Q19:S19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Q22:S2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28" workbookViewId="0">
      <selection activeCell="F36" sqref="F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1573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 t="s">
        <v>1575</v>
      </c>
      <c r="J5" s="218"/>
      <c r="K5" s="218"/>
      <c r="L5" s="218"/>
      <c r="M5" s="219"/>
      <c r="N5" s="220" t="s">
        <v>1576</v>
      </c>
      <c r="O5" s="221"/>
      <c r="P5" s="125"/>
      <c r="Q5" s="222" t="s">
        <v>11</v>
      </c>
      <c r="R5" s="223"/>
      <c r="S5" s="223"/>
      <c r="T5" s="224"/>
      <c r="U5" s="225" t="s">
        <v>1578</v>
      </c>
      <c r="V5" s="226"/>
      <c r="W5" s="226"/>
      <c r="X5" s="226"/>
      <c r="Y5" s="227"/>
      <c r="Z5" s="228" t="s">
        <v>1580</v>
      </c>
      <c r="AA5" s="226"/>
      <c r="AB5" s="226"/>
      <c r="AC5" s="226"/>
      <c r="AD5" s="229"/>
    </row>
    <row r="6" spans="1:44" s="18" customFormat="1" ht="18.75" customHeight="1" thickBot="1">
      <c r="A6" s="247" t="s">
        <v>1577</v>
      </c>
      <c r="B6" s="239"/>
      <c r="C6" s="239"/>
      <c r="D6" s="239"/>
      <c r="E6" s="239"/>
      <c r="F6" s="248"/>
      <c r="G6" s="238" t="s">
        <v>1576</v>
      </c>
      <c r="H6" s="249"/>
      <c r="I6" s="247" t="s">
        <v>1581</v>
      </c>
      <c r="J6" s="239"/>
      <c r="K6" s="239"/>
      <c r="L6" s="239"/>
      <c r="M6" s="248"/>
      <c r="N6" s="250" t="s">
        <v>1576</v>
      </c>
      <c r="O6" s="251"/>
      <c r="P6" s="125"/>
      <c r="Q6" s="252" t="s">
        <v>12</v>
      </c>
      <c r="R6" s="253"/>
      <c r="S6" s="253"/>
      <c r="T6" s="254"/>
      <c r="U6" s="247" t="s">
        <v>1579</v>
      </c>
      <c r="V6" s="239"/>
      <c r="W6" s="239"/>
      <c r="X6" s="239"/>
      <c r="Y6" s="248"/>
      <c r="Z6" s="238" t="s">
        <v>1580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1653</v>
      </c>
      <c r="D9" s="28" t="s">
        <v>1653</v>
      </c>
      <c r="E9" s="119"/>
      <c r="F9" s="29">
        <v>0</v>
      </c>
      <c r="G9" s="246" t="s">
        <v>1582</v>
      </c>
      <c r="H9" s="246"/>
      <c r="I9" s="246"/>
      <c r="J9" s="30" t="s">
        <v>19</v>
      </c>
      <c r="K9" s="31">
        <v>2</v>
      </c>
      <c r="L9" s="28"/>
      <c r="M9" s="28" t="s">
        <v>1653</v>
      </c>
      <c r="N9" s="28" t="s">
        <v>1653</v>
      </c>
      <c r="O9" s="119"/>
      <c r="P9" s="29">
        <v>14</v>
      </c>
      <c r="Q9" s="246" t="s">
        <v>1602</v>
      </c>
      <c r="R9" s="246"/>
      <c r="S9" s="246"/>
      <c r="T9" s="30" t="s">
        <v>19</v>
      </c>
      <c r="U9" s="27">
        <v>3</v>
      </c>
      <c r="V9" s="28"/>
      <c r="W9" s="28" t="s">
        <v>1653</v>
      </c>
      <c r="X9" s="28" t="s">
        <v>26</v>
      </c>
      <c r="Y9" s="119"/>
      <c r="Z9" s="29">
        <v>42</v>
      </c>
      <c r="AA9" s="246" t="s">
        <v>1622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1653</v>
      </c>
      <c r="D10" s="28" t="s">
        <v>1653</v>
      </c>
      <c r="E10" s="113"/>
      <c r="F10" s="33">
        <v>60</v>
      </c>
      <c r="G10" s="246" t="s">
        <v>1583</v>
      </c>
      <c r="H10" s="246"/>
      <c r="I10" s="246"/>
      <c r="J10" s="34" t="s">
        <v>19</v>
      </c>
      <c r="K10" s="27">
        <v>5</v>
      </c>
      <c r="L10" s="35"/>
      <c r="M10" s="28" t="s">
        <v>1653</v>
      </c>
      <c r="N10" s="28" t="s">
        <v>1653</v>
      </c>
      <c r="O10" s="113"/>
      <c r="P10" s="33">
        <v>28</v>
      </c>
      <c r="Q10" s="246" t="s">
        <v>1603</v>
      </c>
      <c r="R10" s="246"/>
      <c r="S10" s="246"/>
      <c r="T10" s="34" t="s">
        <v>19</v>
      </c>
      <c r="U10" s="31">
        <v>6</v>
      </c>
      <c r="V10" s="35"/>
      <c r="W10" s="28" t="s">
        <v>1653</v>
      </c>
      <c r="X10" s="28" t="s">
        <v>26</v>
      </c>
      <c r="Y10" s="113"/>
      <c r="Z10" s="33">
        <v>28</v>
      </c>
      <c r="AA10" s="246" t="s">
        <v>1623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1653</v>
      </c>
      <c r="D11" s="28" t="s">
        <v>1653</v>
      </c>
      <c r="E11" s="119"/>
      <c r="F11" s="36">
        <v>56</v>
      </c>
      <c r="G11" s="246" t="s">
        <v>1584</v>
      </c>
      <c r="H11" s="246"/>
      <c r="I11" s="246"/>
      <c r="J11" s="30" t="s">
        <v>19</v>
      </c>
      <c r="K11" s="31">
        <v>8</v>
      </c>
      <c r="L11" s="28"/>
      <c r="M11" s="28" t="s">
        <v>1653</v>
      </c>
      <c r="N11" s="28" t="s">
        <v>1653</v>
      </c>
      <c r="O11" s="119"/>
      <c r="P11" s="29">
        <v>30</v>
      </c>
      <c r="Q11" s="246" t="s">
        <v>1604</v>
      </c>
      <c r="R11" s="246"/>
      <c r="S11" s="246"/>
      <c r="T11" s="30" t="s">
        <v>19</v>
      </c>
      <c r="U11" s="27">
        <v>9</v>
      </c>
      <c r="V11" s="28"/>
      <c r="W11" s="28" t="s">
        <v>1653</v>
      </c>
      <c r="X11" s="28" t="s">
        <v>26</v>
      </c>
      <c r="Y11" s="119"/>
      <c r="Z11" s="29">
        <v>28</v>
      </c>
      <c r="AA11" s="246" t="s">
        <v>1624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1653</v>
      </c>
      <c r="D12" s="28" t="s">
        <v>1653</v>
      </c>
      <c r="E12" s="113"/>
      <c r="F12" s="33">
        <v>30</v>
      </c>
      <c r="G12" s="246" t="s">
        <v>1585</v>
      </c>
      <c r="H12" s="246"/>
      <c r="I12" s="246"/>
      <c r="J12" s="34" t="s">
        <v>19</v>
      </c>
      <c r="K12" s="27">
        <v>11</v>
      </c>
      <c r="L12" s="35"/>
      <c r="M12" s="28" t="s">
        <v>1653</v>
      </c>
      <c r="N12" s="28" t="s">
        <v>1653</v>
      </c>
      <c r="O12" s="113"/>
      <c r="P12" s="33">
        <v>28</v>
      </c>
      <c r="Q12" s="246" t="s">
        <v>1605</v>
      </c>
      <c r="R12" s="246"/>
      <c r="S12" s="246"/>
      <c r="T12" s="30" t="s">
        <v>19</v>
      </c>
      <c r="U12" s="31">
        <v>12</v>
      </c>
      <c r="V12" s="35"/>
      <c r="W12" s="28" t="s">
        <v>1653</v>
      </c>
      <c r="X12" s="28" t="s">
        <v>26</v>
      </c>
      <c r="Y12" s="113"/>
      <c r="Z12" s="33">
        <v>28</v>
      </c>
      <c r="AA12" s="246" t="s">
        <v>1625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1653</v>
      </c>
      <c r="D13" s="28" t="s">
        <v>1653</v>
      </c>
      <c r="E13" s="119"/>
      <c r="F13" s="29">
        <v>28</v>
      </c>
      <c r="G13" s="246" t="s">
        <v>1586</v>
      </c>
      <c r="H13" s="246"/>
      <c r="I13" s="246"/>
      <c r="J13" s="30" t="s">
        <v>19</v>
      </c>
      <c r="K13" s="31">
        <v>14</v>
      </c>
      <c r="L13" s="28"/>
      <c r="M13" s="28" t="s">
        <v>1653</v>
      </c>
      <c r="N13" s="28" t="s">
        <v>1653</v>
      </c>
      <c r="O13" s="119"/>
      <c r="P13" s="29">
        <v>30</v>
      </c>
      <c r="Q13" s="246" t="s">
        <v>1606</v>
      </c>
      <c r="R13" s="246"/>
      <c r="S13" s="246"/>
      <c r="T13" s="30" t="s">
        <v>19</v>
      </c>
      <c r="U13" s="27">
        <v>15</v>
      </c>
      <c r="V13" s="28"/>
      <c r="W13" s="28" t="s">
        <v>1653</v>
      </c>
      <c r="X13" s="28" t="s">
        <v>26</v>
      </c>
      <c r="Y13" s="119"/>
      <c r="Z13" s="29">
        <v>28</v>
      </c>
      <c r="AA13" s="246" t="s">
        <v>1626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1653</v>
      </c>
      <c r="D14" s="28" t="s">
        <v>1653</v>
      </c>
      <c r="E14" s="113"/>
      <c r="F14" s="33">
        <v>30</v>
      </c>
      <c r="G14" s="246" t="s">
        <v>1587</v>
      </c>
      <c r="H14" s="246"/>
      <c r="I14" s="246"/>
      <c r="J14" s="34" t="s">
        <v>19</v>
      </c>
      <c r="K14" s="27">
        <v>17</v>
      </c>
      <c r="L14" s="35"/>
      <c r="M14" s="28" t="s">
        <v>1653</v>
      </c>
      <c r="N14" s="28" t="s">
        <v>1653</v>
      </c>
      <c r="O14" s="113"/>
      <c r="P14" s="33">
        <v>28</v>
      </c>
      <c r="Q14" s="246" t="s">
        <v>1607</v>
      </c>
      <c r="R14" s="246"/>
      <c r="S14" s="246"/>
      <c r="T14" s="30" t="s">
        <v>19</v>
      </c>
      <c r="U14" s="31">
        <v>18</v>
      </c>
      <c r="V14" s="35"/>
      <c r="W14" s="28" t="s">
        <v>1653</v>
      </c>
      <c r="X14" s="28" t="s">
        <v>26</v>
      </c>
      <c r="Y14" s="113"/>
      <c r="Z14" s="33">
        <v>28</v>
      </c>
      <c r="AA14" s="246" t="s">
        <v>1627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1653</v>
      </c>
      <c r="D15" s="28" t="s">
        <v>1653</v>
      </c>
      <c r="E15" s="119"/>
      <c r="F15" s="29">
        <v>28</v>
      </c>
      <c r="G15" s="246" t="s">
        <v>1588</v>
      </c>
      <c r="H15" s="246"/>
      <c r="I15" s="246"/>
      <c r="J15" s="30" t="s">
        <v>19</v>
      </c>
      <c r="K15" s="31">
        <v>20</v>
      </c>
      <c r="L15" s="28"/>
      <c r="M15" s="28" t="s">
        <v>1653</v>
      </c>
      <c r="N15" s="28" t="s">
        <v>1653</v>
      </c>
      <c r="O15" s="119"/>
      <c r="P15" s="29">
        <v>14</v>
      </c>
      <c r="Q15" s="246" t="s">
        <v>1608</v>
      </c>
      <c r="R15" s="246"/>
      <c r="S15" s="246"/>
      <c r="T15" s="30" t="s">
        <v>19</v>
      </c>
      <c r="U15" s="27">
        <v>21</v>
      </c>
      <c r="V15" s="28" t="s">
        <v>1631</v>
      </c>
      <c r="W15" s="28"/>
      <c r="X15" s="28" t="s">
        <v>1631</v>
      </c>
      <c r="Y15" s="119"/>
      <c r="Z15" s="29">
        <v>14</v>
      </c>
      <c r="AA15" s="246" t="s">
        <v>1630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1653</v>
      </c>
      <c r="D16" s="28" t="s">
        <v>1653</v>
      </c>
      <c r="E16" s="113"/>
      <c r="F16" s="33">
        <v>20</v>
      </c>
      <c r="G16" s="246" t="s">
        <v>1589</v>
      </c>
      <c r="H16" s="246"/>
      <c r="I16" s="246"/>
      <c r="J16" s="34" t="s">
        <v>19</v>
      </c>
      <c r="K16" s="27">
        <v>23</v>
      </c>
      <c r="L16" s="35"/>
      <c r="M16" s="28" t="s">
        <v>1653</v>
      </c>
      <c r="N16" s="28" t="s">
        <v>1653</v>
      </c>
      <c r="O16" s="113"/>
      <c r="P16" s="37">
        <v>28</v>
      </c>
      <c r="Q16" s="246" t="s">
        <v>1609</v>
      </c>
      <c r="R16" s="246"/>
      <c r="S16" s="246"/>
      <c r="T16" s="30" t="s">
        <v>19</v>
      </c>
      <c r="U16" s="31">
        <v>24</v>
      </c>
      <c r="V16" s="35"/>
      <c r="W16" s="28" t="s">
        <v>1653</v>
      </c>
      <c r="X16" s="28" t="s">
        <v>26</v>
      </c>
      <c r="Y16" s="113"/>
      <c r="Z16" s="33">
        <v>7</v>
      </c>
      <c r="AA16" s="246" t="s">
        <v>1632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1653</v>
      </c>
      <c r="D17" s="28" t="s">
        <v>1653</v>
      </c>
      <c r="E17" s="119"/>
      <c r="F17" s="29">
        <v>56</v>
      </c>
      <c r="G17" s="246" t="s">
        <v>1590</v>
      </c>
      <c r="H17" s="246"/>
      <c r="I17" s="246"/>
      <c r="J17" s="30" t="s">
        <v>19</v>
      </c>
      <c r="K17" s="31">
        <v>26</v>
      </c>
      <c r="L17" s="28"/>
      <c r="M17" s="28" t="s">
        <v>1653</v>
      </c>
      <c r="N17" s="28" t="s">
        <v>1653</v>
      </c>
      <c r="O17" s="119"/>
      <c r="P17" s="29">
        <v>28</v>
      </c>
      <c r="Q17" s="246" t="s">
        <v>1610</v>
      </c>
      <c r="R17" s="246"/>
      <c r="S17" s="246"/>
      <c r="T17" s="30" t="s">
        <v>19</v>
      </c>
      <c r="U17" s="27">
        <v>27</v>
      </c>
      <c r="V17" s="28"/>
      <c r="W17" s="28" t="s">
        <v>1653</v>
      </c>
      <c r="X17" s="28" t="s">
        <v>26</v>
      </c>
      <c r="Y17" s="119"/>
      <c r="Z17" s="29">
        <v>28</v>
      </c>
      <c r="AA17" s="246" t="s">
        <v>1633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1653</v>
      </c>
      <c r="D18" s="28" t="s">
        <v>1653</v>
      </c>
      <c r="E18" s="113"/>
      <c r="F18" s="33">
        <v>42</v>
      </c>
      <c r="G18" s="246" t="s">
        <v>1591</v>
      </c>
      <c r="H18" s="246"/>
      <c r="I18" s="246"/>
      <c r="J18" s="34" t="s">
        <v>19</v>
      </c>
      <c r="K18" s="27">
        <v>29</v>
      </c>
      <c r="L18" s="35"/>
      <c r="M18" s="28" t="s">
        <v>1653</v>
      </c>
      <c r="N18" s="28" t="s">
        <v>1653</v>
      </c>
      <c r="O18" s="113"/>
      <c r="P18" s="33">
        <v>28</v>
      </c>
      <c r="Q18" s="246" t="s">
        <v>1611</v>
      </c>
      <c r="R18" s="246"/>
      <c r="S18" s="246"/>
      <c r="T18" s="30" t="s">
        <v>19</v>
      </c>
      <c r="U18" s="31">
        <v>30</v>
      </c>
      <c r="V18" s="35"/>
      <c r="W18" s="28" t="s">
        <v>1653</v>
      </c>
      <c r="X18" s="28" t="s">
        <v>26</v>
      </c>
      <c r="Y18" s="113"/>
      <c r="Z18" s="33">
        <v>30</v>
      </c>
      <c r="AA18" s="246" t="s">
        <v>1634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1653</v>
      </c>
      <c r="D19" s="28" t="s">
        <v>1653</v>
      </c>
      <c r="E19" s="119"/>
      <c r="F19" s="29">
        <v>28</v>
      </c>
      <c r="G19" s="246" t="s">
        <v>1592</v>
      </c>
      <c r="H19" s="246"/>
      <c r="I19" s="246"/>
      <c r="J19" s="30" t="s">
        <v>19</v>
      </c>
      <c r="K19" s="31">
        <v>32</v>
      </c>
      <c r="L19" s="28"/>
      <c r="M19" s="28" t="s">
        <v>1653</v>
      </c>
      <c r="N19" s="28" t="s">
        <v>1653</v>
      </c>
      <c r="O19" s="119"/>
      <c r="P19" s="29">
        <v>28</v>
      </c>
      <c r="Q19" s="246" t="s">
        <v>1612</v>
      </c>
      <c r="R19" s="246"/>
      <c r="S19" s="246"/>
      <c r="T19" s="30" t="s">
        <v>19</v>
      </c>
      <c r="U19" s="27">
        <v>33</v>
      </c>
      <c r="V19" s="28"/>
      <c r="W19" s="28" t="s">
        <v>1653</v>
      </c>
      <c r="X19" s="28" t="s">
        <v>26</v>
      </c>
      <c r="Y19" s="119"/>
      <c r="Z19" s="29">
        <v>14</v>
      </c>
      <c r="AA19" s="246" t="s">
        <v>1635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1653</v>
      </c>
      <c r="D20" s="28" t="s">
        <v>1653</v>
      </c>
      <c r="E20" s="113"/>
      <c r="F20" s="33">
        <v>30</v>
      </c>
      <c r="G20" s="246" t="s">
        <v>1593</v>
      </c>
      <c r="H20" s="246"/>
      <c r="I20" s="246"/>
      <c r="J20" s="34" t="s">
        <v>19</v>
      </c>
      <c r="K20" s="27">
        <v>35</v>
      </c>
      <c r="L20" s="35"/>
      <c r="M20" s="28" t="s">
        <v>1653</v>
      </c>
      <c r="N20" s="28" t="s">
        <v>1653</v>
      </c>
      <c r="O20" s="113"/>
      <c r="P20" s="33">
        <v>63</v>
      </c>
      <c r="Q20" s="246" t="s">
        <v>1613</v>
      </c>
      <c r="R20" s="246"/>
      <c r="S20" s="246"/>
      <c r="T20" s="30" t="s">
        <v>19</v>
      </c>
      <c r="U20" s="31">
        <v>36</v>
      </c>
      <c r="V20" s="35"/>
      <c r="W20" s="28" t="s">
        <v>1653</v>
      </c>
      <c r="X20" s="28" t="s">
        <v>26</v>
      </c>
      <c r="Y20" s="113"/>
      <c r="Z20" s="33">
        <v>28</v>
      </c>
      <c r="AA20" s="246" t="s">
        <v>1636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1653</v>
      </c>
      <c r="D21" s="28" t="s">
        <v>1653</v>
      </c>
      <c r="E21" s="119"/>
      <c r="F21" s="29">
        <v>56</v>
      </c>
      <c r="G21" s="246" t="s">
        <v>1594</v>
      </c>
      <c r="H21" s="246"/>
      <c r="I21" s="246"/>
      <c r="J21" s="30" t="s">
        <v>19</v>
      </c>
      <c r="K21" s="31">
        <v>38</v>
      </c>
      <c r="L21" s="28"/>
      <c r="M21" s="28" t="s">
        <v>1653</v>
      </c>
      <c r="N21" s="28" t="s">
        <v>1653</v>
      </c>
      <c r="O21" s="119"/>
      <c r="P21" s="29">
        <v>0</v>
      </c>
      <c r="Q21" s="246" t="s">
        <v>1614</v>
      </c>
      <c r="R21" s="246"/>
      <c r="S21" s="246"/>
      <c r="T21" s="30" t="s">
        <v>19</v>
      </c>
      <c r="U21" s="27">
        <v>39</v>
      </c>
      <c r="V21" s="28"/>
      <c r="W21" s="28" t="s">
        <v>1653</v>
      </c>
      <c r="X21" s="28" t="s">
        <v>26</v>
      </c>
      <c r="Y21" s="119"/>
      <c r="Z21" s="29">
        <v>28</v>
      </c>
      <c r="AA21" s="246" t="s">
        <v>1637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1653</v>
      </c>
      <c r="D22" s="28" t="s">
        <v>1653</v>
      </c>
      <c r="E22" s="113"/>
      <c r="F22" s="33">
        <v>90</v>
      </c>
      <c r="G22" s="246" t="s">
        <v>1595</v>
      </c>
      <c r="H22" s="246"/>
      <c r="I22" s="246"/>
      <c r="J22" s="34" t="s">
        <v>19</v>
      </c>
      <c r="K22" s="27">
        <v>41</v>
      </c>
      <c r="L22" s="35"/>
      <c r="M22" s="28" t="s">
        <v>1653</v>
      </c>
      <c r="N22" s="28" t="s">
        <v>1653</v>
      </c>
      <c r="O22" s="113"/>
      <c r="P22" s="33">
        <v>28</v>
      </c>
      <c r="Q22" s="246" t="s">
        <v>1615</v>
      </c>
      <c r="R22" s="246"/>
      <c r="S22" s="246"/>
      <c r="T22" s="30" t="s">
        <v>19</v>
      </c>
      <c r="U22" s="31">
        <v>42</v>
      </c>
      <c r="V22" s="35"/>
      <c r="W22" s="28" t="s">
        <v>1653</v>
      </c>
      <c r="X22" s="28" t="s">
        <v>26</v>
      </c>
      <c r="Y22" s="113"/>
      <c r="Z22" s="33">
        <v>28</v>
      </c>
      <c r="AA22" s="246" t="s">
        <v>1638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1653</v>
      </c>
      <c r="D23" s="28" t="s">
        <v>1653</v>
      </c>
      <c r="E23" s="119"/>
      <c r="F23" s="29">
        <v>28</v>
      </c>
      <c r="G23" s="246" t="s">
        <v>1596</v>
      </c>
      <c r="H23" s="246"/>
      <c r="I23" s="246"/>
      <c r="J23" s="30" t="s">
        <v>19</v>
      </c>
      <c r="K23" s="31">
        <v>44</v>
      </c>
      <c r="L23" s="28"/>
      <c r="M23" s="28" t="s">
        <v>1653</v>
      </c>
      <c r="N23" s="28" t="s">
        <v>1653</v>
      </c>
      <c r="O23" s="119"/>
      <c r="P23" s="29">
        <v>0</v>
      </c>
      <c r="Q23" s="246" t="s">
        <v>1616</v>
      </c>
      <c r="R23" s="246"/>
      <c r="S23" s="246"/>
      <c r="T23" s="30" t="s">
        <v>19</v>
      </c>
      <c r="U23" s="27">
        <v>45</v>
      </c>
      <c r="V23" s="28"/>
      <c r="W23" s="28" t="s">
        <v>1653</v>
      </c>
      <c r="X23" s="28" t="s">
        <v>26</v>
      </c>
      <c r="Y23" s="119"/>
      <c r="Z23" s="29">
        <v>28</v>
      </c>
      <c r="AA23" s="246" t="s">
        <v>1639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1653</v>
      </c>
      <c r="D24" s="28" t="s">
        <v>1653</v>
      </c>
      <c r="E24" s="113"/>
      <c r="F24" s="29">
        <v>28</v>
      </c>
      <c r="G24" s="246" t="s">
        <v>1597</v>
      </c>
      <c r="H24" s="246"/>
      <c r="I24" s="246"/>
      <c r="J24" s="34" t="s">
        <v>19</v>
      </c>
      <c r="K24" s="27">
        <v>47</v>
      </c>
      <c r="L24" s="35"/>
      <c r="M24" s="28" t="s">
        <v>1653</v>
      </c>
      <c r="N24" s="28" t="s">
        <v>1653</v>
      </c>
      <c r="O24" s="113"/>
      <c r="P24" s="33">
        <v>28</v>
      </c>
      <c r="Q24" s="246" t="s">
        <v>1617</v>
      </c>
      <c r="R24" s="246"/>
      <c r="S24" s="246"/>
      <c r="T24" s="30" t="s">
        <v>19</v>
      </c>
      <c r="U24" s="31">
        <v>48</v>
      </c>
      <c r="V24" s="35"/>
      <c r="W24" s="28" t="s">
        <v>1653</v>
      </c>
      <c r="X24" s="28" t="s">
        <v>26</v>
      </c>
      <c r="Y24" s="113"/>
      <c r="Z24" s="37">
        <v>28</v>
      </c>
      <c r="AA24" s="246" t="s">
        <v>1640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1653</v>
      </c>
      <c r="D25" s="28" t="s">
        <v>1653</v>
      </c>
      <c r="E25" s="119"/>
      <c r="F25" s="29">
        <v>10</v>
      </c>
      <c r="G25" s="246" t="s">
        <v>1598</v>
      </c>
      <c r="H25" s="246"/>
      <c r="I25" s="246"/>
      <c r="J25" s="30" t="s">
        <v>19</v>
      </c>
      <c r="K25" s="31">
        <v>50</v>
      </c>
      <c r="L25" s="28"/>
      <c r="M25" s="28" t="s">
        <v>1653</v>
      </c>
      <c r="N25" s="28" t="s">
        <v>1653</v>
      </c>
      <c r="O25" s="119"/>
      <c r="P25" s="29">
        <v>30</v>
      </c>
      <c r="Q25" s="246" t="s">
        <v>1618</v>
      </c>
      <c r="R25" s="246"/>
      <c r="S25" s="246"/>
      <c r="T25" s="30" t="s">
        <v>19</v>
      </c>
      <c r="U25" s="27">
        <v>51</v>
      </c>
      <c r="V25" s="28"/>
      <c r="W25" s="28" t="s">
        <v>1653</v>
      </c>
      <c r="X25" s="28" t="s">
        <v>26</v>
      </c>
      <c r="Y25" s="119"/>
      <c r="Z25" s="29">
        <v>28</v>
      </c>
      <c r="AA25" s="246" t="s">
        <v>1641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1653</v>
      </c>
      <c r="D26" s="28" t="s">
        <v>1653</v>
      </c>
      <c r="E26" s="113"/>
      <c r="F26" s="33">
        <v>30</v>
      </c>
      <c r="G26" s="246" t="s">
        <v>1599</v>
      </c>
      <c r="H26" s="246"/>
      <c r="I26" s="246"/>
      <c r="J26" s="34" t="s">
        <v>19</v>
      </c>
      <c r="K26" s="27">
        <v>53</v>
      </c>
      <c r="L26" s="35"/>
      <c r="M26" s="28" t="s">
        <v>1653</v>
      </c>
      <c r="N26" s="28" t="s">
        <v>1653</v>
      </c>
      <c r="O26" s="113"/>
      <c r="P26" s="33">
        <v>28</v>
      </c>
      <c r="Q26" s="246" t="s">
        <v>1619</v>
      </c>
      <c r="R26" s="246"/>
      <c r="S26" s="246"/>
      <c r="T26" s="30" t="s">
        <v>19</v>
      </c>
      <c r="U26" s="31">
        <v>54</v>
      </c>
      <c r="V26" s="35"/>
      <c r="W26" s="28" t="s">
        <v>1653</v>
      </c>
      <c r="X26" s="28" t="s">
        <v>26</v>
      </c>
      <c r="Y26" s="113"/>
      <c r="Z26" s="33">
        <v>27</v>
      </c>
      <c r="AA26" s="246" t="s">
        <v>1642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1653</v>
      </c>
      <c r="D27" s="28" t="s">
        <v>1653</v>
      </c>
      <c r="E27" s="119"/>
      <c r="F27" s="36">
        <v>28</v>
      </c>
      <c r="G27" s="246" t="s">
        <v>1600</v>
      </c>
      <c r="H27" s="246"/>
      <c r="I27" s="246"/>
      <c r="J27" s="30" t="s">
        <v>19</v>
      </c>
      <c r="K27" s="31">
        <v>56</v>
      </c>
      <c r="L27" s="28"/>
      <c r="M27" s="28" t="s">
        <v>1653</v>
      </c>
      <c r="N27" s="28" t="s">
        <v>1653</v>
      </c>
      <c r="O27" s="119"/>
      <c r="P27" s="29">
        <v>28</v>
      </c>
      <c r="Q27" s="246" t="s">
        <v>1620</v>
      </c>
      <c r="R27" s="246"/>
      <c r="S27" s="246"/>
      <c r="T27" s="30" t="s">
        <v>19</v>
      </c>
      <c r="U27" s="27">
        <v>57</v>
      </c>
      <c r="V27" s="28"/>
      <c r="W27" s="28" t="s">
        <v>1653</v>
      </c>
      <c r="X27" s="28" t="s">
        <v>26</v>
      </c>
      <c r="Y27" s="119"/>
      <c r="Z27" s="29">
        <v>8</v>
      </c>
      <c r="AA27" s="246" t="s">
        <v>1666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1653</v>
      </c>
      <c r="D28" s="28" t="s">
        <v>1653</v>
      </c>
      <c r="E28" s="87"/>
      <c r="F28" s="33">
        <v>28</v>
      </c>
      <c r="G28" s="352" t="s">
        <v>1601</v>
      </c>
      <c r="H28" s="352"/>
      <c r="I28" s="352"/>
      <c r="J28" s="30" t="s">
        <v>19</v>
      </c>
      <c r="K28" s="27">
        <v>59</v>
      </c>
      <c r="L28" s="35"/>
      <c r="M28" s="28" t="s">
        <v>1653</v>
      </c>
      <c r="N28" s="28" t="s">
        <v>1653</v>
      </c>
      <c r="O28" s="113"/>
      <c r="P28" s="33">
        <v>7</v>
      </c>
      <c r="Q28" s="352" t="s">
        <v>1621</v>
      </c>
      <c r="R28" s="352"/>
      <c r="S28" s="352"/>
      <c r="T28" s="40" t="s">
        <v>19</v>
      </c>
      <c r="U28" s="31">
        <v>60</v>
      </c>
      <c r="V28" s="35"/>
      <c r="W28" s="28" t="s">
        <v>1653</v>
      </c>
      <c r="X28" s="28" t="s">
        <v>26</v>
      </c>
      <c r="Y28" s="113"/>
      <c r="Z28" s="33">
        <v>28</v>
      </c>
      <c r="AA28" s="352" t="s">
        <v>1667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1653</v>
      </c>
      <c r="D29" s="28" t="s">
        <v>1653</v>
      </c>
      <c r="E29" s="119"/>
      <c r="F29" s="29">
        <v>0</v>
      </c>
      <c r="G29" s="352" t="s">
        <v>1643</v>
      </c>
      <c r="H29" s="352"/>
      <c r="I29" s="352"/>
      <c r="J29" s="30" t="s">
        <v>19</v>
      </c>
      <c r="K29" s="31">
        <v>62</v>
      </c>
      <c r="L29" s="28"/>
      <c r="M29" s="28" t="s">
        <v>1653</v>
      </c>
      <c r="N29" s="28" t="s">
        <v>1653</v>
      </c>
      <c r="O29" s="115"/>
      <c r="P29" s="29">
        <v>0</v>
      </c>
      <c r="Q29" s="352" t="s">
        <v>1645</v>
      </c>
      <c r="R29" s="352"/>
      <c r="S29" s="352"/>
      <c r="T29" s="40" t="s">
        <v>19</v>
      </c>
      <c r="U29" s="88">
        <v>63</v>
      </c>
      <c r="V29" s="28"/>
      <c r="W29" s="28" t="s">
        <v>1653</v>
      </c>
      <c r="X29" s="28" t="s">
        <v>26</v>
      </c>
      <c r="Y29" s="115"/>
      <c r="Z29" s="29">
        <v>28</v>
      </c>
      <c r="AA29" s="352" t="s">
        <v>1669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1653</v>
      </c>
      <c r="D30" s="28" t="s">
        <v>1653</v>
      </c>
      <c r="E30" s="119"/>
      <c r="F30" s="29">
        <v>0</v>
      </c>
      <c r="G30" s="352" t="s">
        <v>1644</v>
      </c>
      <c r="H30" s="352"/>
      <c r="I30" s="352"/>
      <c r="J30" s="30" t="s">
        <v>19</v>
      </c>
      <c r="K30" s="27">
        <v>65</v>
      </c>
      <c r="L30" s="28"/>
      <c r="M30" s="28" t="s">
        <v>1653</v>
      </c>
      <c r="N30" s="28" t="s">
        <v>1653</v>
      </c>
      <c r="O30" s="115"/>
      <c r="P30" s="29">
        <v>0</v>
      </c>
      <c r="Q30" s="352" t="s">
        <v>1646</v>
      </c>
      <c r="R30" s="352"/>
      <c r="S30" s="352"/>
      <c r="T30" s="40" t="s">
        <v>19</v>
      </c>
      <c r="U30" s="88">
        <v>66</v>
      </c>
      <c r="V30" s="28"/>
      <c r="W30" s="28" t="s">
        <v>1653</v>
      </c>
      <c r="X30" s="28" t="s">
        <v>26</v>
      </c>
      <c r="Y30" s="115"/>
      <c r="Z30" s="29">
        <v>0</v>
      </c>
      <c r="AA30" s="352" t="s">
        <v>1648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1653</v>
      </c>
      <c r="D31" s="28" t="s">
        <v>1653</v>
      </c>
      <c r="E31" s="119"/>
      <c r="F31" s="29">
        <v>0</v>
      </c>
      <c r="G31" s="352" t="s">
        <v>1650</v>
      </c>
      <c r="H31" s="352"/>
      <c r="I31" s="352"/>
      <c r="J31" s="30" t="s">
        <v>19</v>
      </c>
      <c r="K31" s="31">
        <v>68</v>
      </c>
      <c r="L31" s="28"/>
      <c r="M31" s="28" t="s">
        <v>1653</v>
      </c>
      <c r="N31" s="28" t="s">
        <v>1653</v>
      </c>
      <c r="O31" s="115"/>
      <c r="P31" s="29">
        <v>0</v>
      </c>
      <c r="Q31" s="352" t="s">
        <v>1647</v>
      </c>
      <c r="R31" s="352"/>
      <c r="S31" s="352"/>
      <c r="T31" s="40" t="s">
        <v>19</v>
      </c>
      <c r="U31" s="88">
        <v>69</v>
      </c>
      <c r="V31" s="28"/>
      <c r="W31" s="28" t="s">
        <v>1653</v>
      </c>
      <c r="X31" s="28" t="s">
        <v>26</v>
      </c>
      <c r="Y31" s="115"/>
      <c r="Z31" s="29">
        <v>0</v>
      </c>
      <c r="AA31" s="352" t="s">
        <v>1649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1653</v>
      </c>
      <c r="D32" s="28" t="s">
        <v>1653</v>
      </c>
      <c r="E32" s="119"/>
      <c r="F32" s="29">
        <v>0</v>
      </c>
      <c r="G32" s="352" t="s">
        <v>1651</v>
      </c>
      <c r="H32" s="352"/>
      <c r="I32" s="352"/>
      <c r="J32" s="30" t="s">
        <v>19</v>
      </c>
      <c r="K32" s="27">
        <v>71</v>
      </c>
      <c r="L32" s="28" t="s">
        <v>1653</v>
      </c>
      <c r="M32" s="28"/>
      <c r="N32" s="28" t="s">
        <v>1653</v>
      </c>
      <c r="O32" s="115"/>
      <c r="P32" s="29">
        <v>7</v>
      </c>
      <c r="Q32" s="352" t="s">
        <v>1652</v>
      </c>
      <c r="R32" s="352"/>
      <c r="S32" s="352"/>
      <c r="T32" s="40" t="s">
        <v>19</v>
      </c>
      <c r="U32" s="88">
        <v>72</v>
      </c>
      <c r="V32" s="28" t="s">
        <v>26</v>
      </c>
      <c r="W32" s="28"/>
      <c r="X32" s="28" t="s">
        <v>26</v>
      </c>
      <c r="Y32" s="115"/>
      <c r="Z32" s="29">
        <v>8</v>
      </c>
      <c r="AA32" s="352" t="s">
        <v>1654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1653</v>
      </c>
      <c r="D33" s="197" t="s">
        <v>1653</v>
      </c>
      <c r="E33" s="198"/>
      <c r="F33" s="29">
        <v>28</v>
      </c>
      <c r="G33" s="352" t="s">
        <v>1668</v>
      </c>
      <c r="H33" s="352"/>
      <c r="I33" s="352"/>
      <c r="J33" s="30" t="s">
        <v>19</v>
      </c>
      <c r="K33" s="27">
        <v>74</v>
      </c>
      <c r="L33" s="28" t="s">
        <v>26</v>
      </c>
      <c r="M33" s="28"/>
      <c r="N33" s="199"/>
      <c r="O33" s="200" t="s">
        <v>1671</v>
      </c>
      <c r="P33" s="29">
        <v>0</v>
      </c>
      <c r="Q33" s="352" t="s">
        <v>1670</v>
      </c>
      <c r="R33" s="352"/>
      <c r="S33" s="352"/>
      <c r="T33" s="30" t="s">
        <v>19</v>
      </c>
      <c r="U33" s="88">
        <v>75</v>
      </c>
      <c r="V33" s="28" t="s">
        <v>26</v>
      </c>
      <c r="W33" s="28"/>
      <c r="X33" s="28"/>
      <c r="Y33" s="199" t="s">
        <v>1671</v>
      </c>
      <c r="Z33" s="29">
        <v>0</v>
      </c>
      <c r="AA33" s="401" t="s">
        <v>1676</v>
      </c>
      <c r="AB33" s="246"/>
      <c r="AC33" s="246"/>
      <c r="AD33" s="40" t="s">
        <v>19</v>
      </c>
    </row>
    <row r="34" spans="1:44" s="18" customFormat="1" ht="15" customHeight="1">
      <c r="A34" s="203">
        <v>76</v>
      </c>
      <c r="B34" s="28"/>
      <c r="C34" s="28" t="s">
        <v>26</v>
      </c>
      <c r="D34" s="199" t="s">
        <v>26</v>
      </c>
      <c r="E34" s="200"/>
      <c r="F34" s="29">
        <v>28</v>
      </c>
      <c r="G34" s="246" t="s">
        <v>1672</v>
      </c>
      <c r="H34" s="246"/>
      <c r="I34" s="246"/>
      <c r="J34" s="30" t="s">
        <v>19</v>
      </c>
      <c r="K34" s="203">
        <v>77</v>
      </c>
      <c r="L34" s="28"/>
      <c r="M34" s="28"/>
      <c r="N34" s="199"/>
      <c r="O34" s="200"/>
      <c r="P34" s="29"/>
      <c r="Q34" s="246"/>
      <c r="R34" s="246"/>
      <c r="S34" s="246"/>
      <c r="T34" s="30" t="s">
        <v>19</v>
      </c>
      <c r="U34" s="204">
        <v>78</v>
      </c>
      <c r="V34" s="205"/>
      <c r="W34" s="205"/>
      <c r="X34" s="205"/>
      <c r="Y34" s="202"/>
      <c r="Z34" s="206"/>
      <c r="AA34" s="201"/>
      <c r="AB34" s="201"/>
      <c r="AC34" s="201"/>
      <c r="AD34" s="30" t="s">
        <v>1673</v>
      </c>
      <c r="AE34" s="49"/>
    </row>
    <row r="35" spans="1:44" s="18" customFormat="1" ht="15" customHeight="1" thickBot="1">
      <c r="A35" s="261" t="s">
        <v>20</v>
      </c>
      <c r="B35" s="262"/>
      <c r="C35" s="262"/>
      <c r="D35" s="262"/>
      <c r="E35" s="94" t="s">
        <v>21</v>
      </c>
      <c r="F35" s="400">
        <f>COUNTIF(B9:B34,"・")+COUNTIF(L9:L34,"・")+COUNTIF(V9:V34,"・")</f>
        <v>5</v>
      </c>
      <c r="G35" s="265"/>
      <c r="H35" s="95" t="s">
        <v>22</v>
      </c>
      <c r="I35" s="94" t="s">
        <v>23</v>
      </c>
      <c r="J35" s="400">
        <f>COUNTIF(C9:C34,"・")+COUNTIF(M9:M34,"・")+COUNTIF(W9:W34,"・")</f>
        <v>71</v>
      </c>
      <c r="K35" s="400"/>
      <c r="L35" s="95" t="s">
        <v>22</v>
      </c>
      <c r="M35" s="94" t="s">
        <v>24</v>
      </c>
      <c r="N35" s="400">
        <f>SUM(F35:K35)</f>
        <v>76</v>
      </c>
      <c r="O35" s="400"/>
      <c r="P35" s="400"/>
      <c r="Q35" s="95" t="s">
        <v>22</v>
      </c>
      <c r="R35" s="122" t="s">
        <v>3</v>
      </c>
      <c r="S35" s="122" t="s">
        <v>25</v>
      </c>
      <c r="T35" s="400">
        <f>COUNTIF(D9:D34,"・")+COUNTIF(N9:N34,"・")+COUNTIF(X9:X34,"・")</f>
        <v>74</v>
      </c>
      <c r="U35" s="400"/>
      <c r="V35" s="400"/>
      <c r="W35" s="122" t="s">
        <v>22</v>
      </c>
      <c r="X35" s="122" t="s">
        <v>26</v>
      </c>
      <c r="Y35" s="122" t="s">
        <v>27</v>
      </c>
      <c r="Z35" s="400">
        <f>COUNTIF(E9:E34,"・")+COUNTIF(O9:O34,"・")+COUNTIF(Y9:Y34,"・")</f>
        <v>2</v>
      </c>
      <c r="AA35" s="265"/>
      <c r="AB35" s="265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257" t="s">
        <v>28</v>
      </c>
      <c r="B37" s="258"/>
      <c r="C37" s="258"/>
      <c r="D37" s="258"/>
      <c r="E37" s="258"/>
      <c r="F37" s="235" t="s">
        <v>29</v>
      </c>
      <c r="G37" s="210"/>
      <c r="H37" s="210"/>
      <c r="I37" s="210"/>
      <c r="J37" s="211"/>
      <c r="K37" s="259" t="s">
        <v>30</v>
      </c>
      <c r="L37" s="260"/>
      <c r="M37" s="260"/>
      <c r="N37" s="260"/>
      <c r="O37" s="260"/>
      <c r="P37" s="235" t="s">
        <v>31</v>
      </c>
      <c r="Q37" s="210"/>
      <c r="R37" s="210"/>
      <c r="S37" s="210"/>
      <c r="T37" s="211"/>
      <c r="U37" s="210" t="s">
        <v>34</v>
      </c>
      <c r="V37" s="210"/>
      <c r="W37" s="210"/>
      <c r="X37" s="210"/>
      <c r="Y37" s="210"/>
      <c r="Z37" s="211"/>
      <c r="AA37" s="222" t="s">
        <v>35</v>
      </c>
      <c r="AB37" s="223"/>
      <c r="AC37" s="223"/>
      <c r="AD37" s="224"/>
    </row>
    <row r="38" spans="1:44" s="18" customFormat="1" ht="15" customHeight="1">
      <c r="A38" s="266"/>
      <c r="B38" s="267"/>
      <c r="C38" s="267"/>
      <c r="D38" s="268"/>
      <c r="E38" s="42" t="s">
        <v>19</v>
      </c>
      <c r="F38" s="269"/>
      <c r="G38" s="270"/>
      <c r="H38" s="270"/>
      <c r="I38" s="270"/>
      <c r="J38" s="270"/>
      <c r="K38" s="266" t="s">
        <v>1654</v>
      </c>
      <c r="L38" s="271"/>
      <c r="M38" s="271"/>
      <c r="N38" s="268"/>
      <c r="O38" s="118" t="s">
        <v>19</v>
      </c>
      <c r="P38" s="272" t="s">
        <v>1665</v>
      </c>
      <c r="Q38" s="273"/>
      <c r="R38" s="273"/>
      <c r="S38" s="273"/>
      <c r="T38" s="273"/>
      <c r="U38" s="266" t="s">
        <v>1658</v>
      </c>
      <c r="V38" s="271"/>
      <c r="W38" s="271"/>
      <c r="X38" s="271"/>
      <c r="Y38" s="271"/>
      <c r="Z38" s="43" t="s">
        <v>19</v>
      </c>
      <c r="AA38" s="274" t="s">
        <v>1655</v>
      </c>
      <c r="AB38" s="271"/>
      <c r="AC38" s="271"/>
      <c r="AD38" s="275"/>
    </row>
    <row r="39" spans="1:44" s="18" customFormat="1" ht="15" customHeight="1">
      <c r="A39" s="353"/>
      <c r="B39" s="354"/>
      <c r="C39" s="354"/>
      <c r="D39" s="355"/>
      <c r="E39" s="97" t="s">
        <v>19</v>
      </c>
      <c r="F39" s="356"/>
      <c r="G39" s="354"/>
      <c r="H39" s="354"/>
      <c r="I39" s="354"/>
      <c r="J39" s="354"/>
      <c r="K39" s="353"/>
      <c r="L39" s="357"/>
      <c r="M39" s="357"/>
      <c r="N39" s="355"/>
      <c r="O39" s="121" t="s">
        <v>19</v>
      </c>
      <c r="P39" s="301"/>
      <c r="Q39" s="280"/>
      <c r="R39" s="280"/>
      <c r="S39" s="280"/>
      <c r="T39" s="280"/>
      <c r="U39" s="281" t="s">
        <v>1659</v>
      </c>
      <c r="V39" s="284"/>
      <c r="W39" s="284"/>
      <c r="X39" s="284"/>
      <c r="Y39" s="284"/>
      <c r="Z39" s="44" t="s">
        <v>19</v>
      </c>
      <c r="AA39" s="215" t="s">
        <v>1655</v>
      </c>
      <c r="AB39" s="213"/>
      <c r="AC39" s="213"/>
      <c r="AD39" s="216"/>
    </row>
    <row r="40" spans="1:44" s="18" customFormat="1" ht="15" customHeight="1">
      <c r="A40" s="356"/>
      <c r="B40" s="354"/>
      <c r="C40" s="354"/>
      <c r="D40" s="355"/>
      <c r="E40" s="98" t="s">
        <v>19</v>
      </c>
      <c r="F40" s="269"/>
      <c r="G40" s="358"/>
      <c r="H40" s="358"/>
      <c r="I40" s="358"/>
      <c r="J40" s="358"/>
      <c r="K40" s="281"/>
      <c r="L40" s="284"/>
      <c r="M40" s="284"/>
      <c r="N40" s="288"/>
      <c r="O40" s="121" t="s">
        <v>19</v>
      </c>
      <c r="P40" s="269"/>
      <c r="Q40" s="270"/>
      <c r="R40" s="270"/>
      <c r="S40" s="270"/>
      <c r="T40" s="270"/>
      <c r="U40" s="281" t="s">
        <v>1660</v>
      </c>
      <c r="V40" s="284"/>
      <c r="W40" s="284"/>
      <c r="X40" s="284"/>
      <c r="Y40" s="284"/>
      <c r="Z40" s="44" t="s">
        <v>19</v>
      </c>
      <c r="AA40" s="215" t="s">
        <v>1655</v>
      </c>
      <c r="AB40" s="213"/>
      <c r="AC40" s="213"/>
      <c r="AD40" s="216"/>
    </row>
    <row r="41" spans="1:44" s="18" customFormat="1" ht="15" customHeight="1">
      <c r="A41" s="281"/>
      <c r="B41" s="280"/>
      <c r="C41" s="280"/>
      <c r="D41" s="288"/>
      <c r="E41" s="42" t="s">
        <v>19</v>
      </c>
      <c r="F41" s="269"/>
      <c r="G41" s="358"/>
      <c r="H41" s="358"/>
      <c r="I41" s="358"/>
      <c r="J41" s="358"/>
      <c r="K41" s="359"/>
      <c r="L41" s="360"/>
      <c r="M41" s="360"/>
      <c r="N41" s="361"/>
      <c r="O41" s="98" t="s">
        <v>19</v>
      </c>
      <c r="P41" s="269"/>
      <c r="Q41" s="270"/>
      <c r="R41" s="270"/>
      <c r="S41" s="270"/>
      <c r="T41" s="270"/>
      <c r="U41" s="281" t="s">
        <v>1661</v>
      </c>
      <c r="V41" s="280"/>
      <c r="W41" s="280"/>
      <c r="X41" s="280"/>
      <c r="Y41" s="280"/>
      <c r="Z41" s="44" t="s">
        <v>19</v>
      </c>
      <c r="AA41" s="215" t="s">
        <v>1655</v>
      </c>
      <c r="AB41" s="213"/>
      <c r="AC41" s="213"/>
      <c r="AD41" s="216"/>
    </row>
    <row r="42" spans="1:44" s="18" customFormat="1" ht="15" customHeight="1" thickBot="1">
      <c r="A42" s="281"/>
      <c r="B42" s="280"/>
      <c r="C42" s="280"/>
      <c r="D42" s="288"/>
      <c r="E42" s="98" t="s">
        <v>19</v>
      </c>
      <c r="F42" s="301"/>
      <c r="G42" s="288"/>
      <c r="H42" s="288"/>
      <c r="I42" s="288"/>
      <c r="J42" s="288"/>
      <c r="K42" s="316"/>
      <c r="L42" s="366"/>
      <c r="M42" s="366"/>
      <c r="N42" s="318"/>
      <c r="O42" s="98" t="s">
        <v>19</v>
      </c>
      <c r="P42" s="367"/>
      <c r="Q42" s="368"/>
      <c r="R42" s="368"/>
      <c r="S42" s="368"/>
      <c r="T42" s="369"/>
      <c r="U42" s="281" t="s">
        <v>1662</v>
      </c>
      <c r="V42" s="280"/>
      <c r="W42" s="280"/>
      <c r="X42" s="280"/>
      <c r="Y42" s="280"/>
      <c r="Z42" s="99" t="s">
        <v>19</v>
      </c>
      <c r="AA42" s="215" t="s">
        <v>1655</v>
      </c>
      <c r="AB42" s="213"/>
      <c r="AC42" s="213"/>
      <c r="AD42" s="216"/>
    </row>
    <row r="43" spans="1:44" s="18" customFormat="1" ht="15" customHeight="1" thickBot="1">
      <c r="A43" s="276" t="s">
        <v>32</v>
      </c>
      <c r="B43" s="277"/>
      <c r="C43" s="277"/>
      <c r="D43" s="277"/>
      <c r="E43" s="209"/>
      <c r="F43" s="235" t="s">
        <v>33</v>
      </c>
      <c r="G43" s="210"/>
      <c r="H43" s="210"/>
      <c r="I43" s="210"/>
      <c r="J43" s="211"/>
      <c r="K43" s="210" t="s">
        <v>34</v>
      </c>
      <c r="L43" s="210"/>
      <c r="M43" s="210"/>
      <c r="N43" s="210"/>
      <c r="O43" s="210"/>
      <c r="P43" s="235" t="s">
        <v>35</v>
      </c>
      <c r="Q43" s="210"/>
      <c r="R43" s="210"/>
      <c r="S43" s="210"/>
      <c r="T43" s="278"/>
      <c r="U43" s="279" t="s">
        <v>1663</v>
      </c>
      <c r="V43" s="280"/>
      <c r="W43" s="280"/>
      <c r="X43" s="280"/>
      <c r="Y43" s="280"/>
      <c r="Z43" s="44" t="s">
        <v>19</v>
      </c>
      <c r="AA43" s="215" t="s">
        <v>259</v>
      </c>
      <c r="AB43" s="213"/>
      <c r="AC43" s="213"/>
      <c r="AD43" s="216"/>
    </row>
    <row r="44" spans="1:44" ht="15" customHeight="1">
      <c r="A44" s="291" t="s">
        <v>1656</v>
      </c>
      <c r="B44" s="270"/>
      <c r="C44" s="270"/>
      <c r="D44" s="270"/>
      <c r="E44" s="45" t="s">
        <v>19</v>
      </c>
      <c r="F44" s="386" t="s">
        <v>1657</v>
      </c>
      <c r="G44" s="387"/>
      <c r="H44" s="387"/>
      <c r="I44" s="387"/>
      <c r="J44" s="388"/>
      <c r="K44" s="266" t="s">
        <v>1609</v>
      </c>
      <c r="L44" s="271"/>
      <c r="M44" s="271"/>
      <c r="N44" s="271"/>
      <c r="O44" s="46" t="s">
        <v>19</v>
      </c>
      <c r="P44" s="295" t="s">
        <v>1628</v>
      </c>
      <c r="Q44" s="296"/>
      <c r="R44" s="296"/>
      <c r="S44" s="296"/>
      <c r="T44" s="297"/>
      <c r="U44" s="291" t="s">
        <v>1670</v>
      </c>
      <c r="V44" s="298"/>
      <c r="W44" s="298"/>
      <c r="X44" s="298"/>
      <c r="Y44" s="298"/>
      <c r="Z44" s="46" t="s">
        <v>19</v>
      </c>
      <c r="AA44" s="215" t="s">
        <v>259</v>
      </c>
      <c r="AB44" s="213"/>
      <c r="AC44" s="213"/>
      <c r="AD44" s="216"/>
      <c r="AR44" s="18"/>
    </row>
    <row r="45" spans="1:44" ht="13.5">
      <c r="A45" s="281" t="s">
        <v>1654</v>
      </c>
      <c r="B45" s="280"/>
      <c r="C45" s="280"/>
      <c r="D45" s="280"/>
      <c r="E45" s="47" t="s">
        <v>19</v>
      </c>
      <c r="F45" s="215" t="s">
        <v>1664</v>
      </c>
      <c r="G45" s="282"/>
      <c r="H45" s="282"/>
      <c r="I45" s="282"/>
      <c r="J45" s="283"/>
      <c r="K45" s="281" t="s">
        <v>1629</v>
      </c>
      <c r="L45" s="284"/>
      <c r="M45" s="284"/>
      <c r="N45" s="284"/>
      <c r="O45" s="44" t="s">
        <v>19</v>
      </c>
      <c r="P45" s="395" t="s">
        <v>1628</v>
      </c>
      <c r="Q45" s="396"/>
      <c r="R45" s="396"/>
      <c r="S45" s="396"/>
      <c r="T45" s="399"/>
      <c r="U45" s="281" t="s">
        <v>1677</v>
      </c>
      <c r="V45" s="280"/>
      <c r="W45" s="280"/>
      <c r="X45" s="280"/>
      <c r="Y45" s="288"/>
      <c r="Z45" s="47" t="s">
        <v>19</v>
      </c>
      <c r="AA45" s="215" t="s">
        <v>259</v>
      </c>
      <c r="AB45" s="213"/>
      <c r="AC45" s="213"/>
      <c r="AD45" s="216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1330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174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1678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">
        <v>1575</v>
      </c>
      <c r="AC49" s="340"/>
      <c r="AD49" s="34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 t="s">
        <v>1674</v>
      </c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23" t="s">
        <v>1675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5"/>
    </row>
    <row r="54" spans="1:30" ht="14.25" thickBot="1">
      <c r="A54" s="326"/>
      <c r="B54" s="327"/>
      <c r="C54" s="327"/>
      <c r="D54" s="327"/>
      <c r="E54" s="327"/>
      <c r="F54" s="327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29"/>
    </row>
    <row r="78" ht="14.25" customHeight="1"/>
    <row r="79" ht="15" hidden="1" customHeight="1"/>
    <row r="80" ht="15" hidden="1" customHeight="1"/>
  </sheetData>
  <mergeCells count="19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G34:I34"/>
    <mergeCell ref="Q33:S33"/>
    <mergeCell ref="AA33:AC33"/>
    <mergeCell ref="Q34:S34"/>
    <mergeCell ref="G30:I30"/>
    <mergeCell ref="Q30:S30"/>
    <mergeCell ref="AA30:AC30"/>
    <mergeCell ref="G31:I31"/>
    <mergeCell ref="Q31:S31"/>
    <mergeCell ref="AA31:AC31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8" workbookViewId="0">
      <selection activeCell="AI34" sqref="AI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1691</v>
      </c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1686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152</v>
      </c>
      <c r="H5" s="398"/>
      <c r="I5" s="217" t="s">
        <v>1687</v>
      </c>
      <c r="J5" s="218"/>
      <c r="K5" s="218"/>
      <c r="L5" s="218"/>
      <c r="M5" s="219"/>
      <c r="N5" s="220" t="s">
        <v>1688</v>
      </c>
      <c r="O5" s="221"/>
      <c r="P5" s="111"/>
      <c r="Q5" s="222" t="s">
        <v>11</v>
      </c>
      <c r="R5" s="223"/>
      <c r="S5" s="223"/>
      <c r="T5" s="224"/>
      <c r="U5" s="225" t="s">
        <v>1689</v>
      </c>
      <c r="V5" s="226"/>
      <c r="W5" s="226"/>
      <c r="X5" s="226"/>
      <c r="Y5" s="227"/>
      <c r="Z5" s="228" t="s">
        <v>1690</v>
      </c>
      <c r="AA5" s="226"/>
      <c r="AB5" s="226"/>
      <c r="AC5" s="226"/>
      <c r="AD5" s="229"/>
    </row>
    <row r="6" spans="1:44" s="18" customFormat="1" ht="18.75" customHeight="1" thickBot="1">
      <c r="A6" s="247" t="s">
        <v>1760</v>
      </c>
      <c r="B6" s="239"/>
      <c r="C6" s="239"/>
      <c r="D6" s="239"/>
      <c r="E6" s="239"/>
      <c r="F6" s="248"/>
      <c r="G6" s="238" t="s">
        <v>1761</v>
      </c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1694</v>
      </c>
      <c r="D9" s="28" t="s">
        <v>1694</v>
      </c>
      <c r="E9" s="104"/>
      <c r="F9" s="29">
        <v>60</v>
      </c>
      <c r="G9" s="246" t="s">
        <v>1679</v>
      </c>
      <c r="H9" s="246"/>
      <c r="I9" s="246"/>
      <c r="J9" s="30" t="s">
        <v>19</v>
      </c>
      <c r="K9" s="31">
        <v>2</v>
      </c>
      <c r="L9" s="28"/>
      <c r="M9" s="28" t="s">
        <v>1694</v>
      </c>
      <c r="N9" s="28" t="s">
        <v>1694</v>
      </c>
      <c r="O9" s="104"/>
      <c r="P9" s="29">
        <v>28</v>
      </c>
      <c r="Q9" s="246" t="s">
        <v>1709</v>
      </c>
      <c r="R9" s="246"/>
      <c r="S9" s="246"/>
      <c r="T9" s="30" t="s">
        <v>19</v>
      </c>
      <c r="U9" s="27">
        <v>3</v>
      </c>
      <c r="V9" s="28"/>
      <c r="W9" s="28" t="s">
        <v>1694</v>
      </c>
      <c r="X9" s="28" t="s">
        <v>1694</v>
      </c>
      <c r="Y9" s="104"/>
      <c r="Z9" s="29">
        <v>28</v>
      </c>
      <c r="AA9" s="246" t="s">
        <v>1728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1694</v>
      </c>
      <c r="D10" s="28" t="s">
        <v>1694</v>
      </c>
      <c r="E10" s="113"/>
      <c r="F10" s="33">
        <v>42</v>
      </c>
      <c r="G10" s="246" t="s">
        <v>1680</v>
      </c>
      <c r="H10" s="246"/>
      <c r="I10" s="246"/>
      <c r="J10" s="34" t="s">
        <v>19</v>
      </c>
      <c r="K10" s="27">
        <v>5</v>
      </c>
      <c r="L10" s="35"/>
      <c r="M10" s="28" t="s">
        <v>1694</v>
      </c>
      <c r="N10" s="28" t="s">
        <v>1694</v>
      </c>
      <c r="O10" s="113"/>
      <c r="P10" s="33">
        <v>56</v>
      </c>
      <c r="Q10" s="246" t="s">
        <v>1710</v>
      </c>
      <c r="R10" s="246"/>
      <c r="S10" s="246"/>
      <c r="T10" s="34" t="s">
        <v>19</v>
      </c>
      <c r="U10" s="31">
        <v>6</v>
      </c>
      <c r="V10" s="35"/>
      <c r="W10" s="28" t="s">
        <v>1694</v>
      </c>
      <c r="X10" s="28" t="s">
        <v>1694</v>
      </c>
      <c r="Y10" s="113"/>
      <c r="Z10" s="33">
        <v>28</v>
      </c>
      <c r="AA10" s="246" t="s">
        <v>1729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1694</v>
      </c>
      <c r="D11" s="28" t="s">
        <v>1694</v>
      </c>
      <c r="E11" s="104"/>
      <c r="F11" s="36">
        <v>56</v>
      </c>
      <c r="G11" s="246" t="s">
        <v>1681</v>
      </c>
      <c r="H11" s="246"/>
      <c r="I11" s="246"/>
      <c r="J11" s="30" t="s">
        <v>19</v>
      </c>
      <c r="K11" s="31">
        <v>8</v>
      </c>
      <c r="L11" s="28"/>
      <c r="M11" s="28" t="s">
        <v>1694</v>
      </c>
      <c r="N11" s="28" t="s">
        <v>1694</v>
      </c>
      <c r="O11" s="104"/>
      <c r="P11" s="29">
        <v>60</v>
      </c>
      <c r="Q11" s="246" t="s">
        <v>1711</v>
      </c>
      <c r="R11" s="246"/>
      <c r="S11" s="246"/>
      <c r="T11" s="30" t="s">
        <v>19</v>
      </c>
      <c r="U11" s="27">
        <v>9</v>
      </c>
      <c r="V11" s="28"/>
      <c r="W11" s="28" t="s">
        <v>1694</v>
      </c>
      <c r="X11" s="28" t="s">
        <v>1694</v>
      </c>
      <c r="Y11" s="104"/>
      <c r="Z11" s="29">
        <v>28</v>
      </c>
      <c r="AA11" s="246" t="s">
        <v>1730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1694</v>
      </c>
      <c r="D12" s="28" t="s">
        <v>1694</v>
      </c>
      <c r="E12" s="113"/>
      <c r="F12" s="33">
        <v>28</v>
      </c>
      <c r="G12" s="246" t="s">
        <v>1682</v>
      </c>
      <c r="H12" s="246"/>
      <c r="I12" s="246"/>
      <c r="J12" s="34" t="s">
        <v>19</v>
      </c>
      <c r="K12" s="27">
        <v>11</v>
      </c>
      <c r="L12" s="35"/>
      <c r="M12" s="28" t="s">
        <v>1694</v>
      </c>
      <c r="N12" s="28" t="s">
        <v>1694</v>
      </c>
      <c r="O12" s="113"/>
      <c r="P12" s="33">
        <v>28</v>
      </c>
      <c r="Q12" s="246" t="s">
        <v>1712</v>
      </c>
      <c r="R12" s="246"/>
      <c r="S12" s="246"/>
      <c r="T12" s="30" t="s">
        <v>19</v>
      </c>
      <c r="U12" s="31">
        <v>12</v>
      </c>
      <c r="V12" s="35"/>
      <c r="W12" s="28" t="s">
        <v>1694</v>
      </c>
      <c r="X12" s="28" t="s">
        <v>1694</v>
      </c>
      <c r="Y12" s="113"/>
      <c r="Z12" s="33">
        <v>28</v>
      </c>
      <c r="AA12" s="246" t="s">
        <v>1731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1694</v>
      </c>
      <c r="D13" s="28" t="s">
        <v>1694</v>
      </c>
      <c r="E13" s="104"/>
      <c r="F13" s="29">
        <v>28</v>
      </c>
      <c r="G13" s="246" t="s">
        <v>1683</v>
      </c>
      <c r="H13" s="246"/>
      <c r="I13" s="246"/>
      <c r="J13" s="30" t="s">
        <v>19</v>
      </c>
      <c r="K13" s="31">
        <v>14</v>
      </c>
      <c r="L13" s="28"/>
      <c r="M13" s="28" t="s">
        <v>1694</v>
      </c>
      <c r="N13" s="28" t="s">
        <v>1694</v>
      </c>
      <c r="O13" s="104"/>
      <c r="P13" s="29">
        <v>28</v>
      </c>
      <c r="Q13" s="246" t="s">
        <v>1713</v>
      </c>
      <c r="R13" s="246"/>
      <c r="S13" s="246"/>
      <c r="T13" s="30" t="s">
        <v>19</v>
      </c>
      <c r="U13" s="27">
        <v>15</v>
      </c>
      <c r="V13" s="28"/>
      <c r="W13" s="28" t="s">
        <v>1694</v>
      </c>
      <c r="X13" s="28" t="s">
        <v>1694</v>
      </c>
      <c r="Y13" s="104"/>
      <c r="Z13" s="29">
        <v>28</v>
      </c>
      <c r="AA13" s="246" t="s">
        <v>1732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1694</v>
      </c>
      <c r="D14" s="28" t="s">
        <v>1694</v>
      </c>
      <c r="E14" s="113"/>
      <c r="F14" s="33">
        <v>60</v>
      </c>
      <c r="G14" s="246" t="s">
        <v>1684</v>
      </c>
      <c r="H14" s="246"/>
      <c r="I14" s="246"/>
      <c r="J14" s="34" t="s">
        <v>19</v>
      </c>
      <c r="K14" s="27">
        <v>17</v>
      </c>
      <c r="L14" s="35"/>
      <c r="M14" s="28" t="s">
        <v>1694</v>
      </c>
      <c r="N14" s="28" t="s">
        <v>1694</v>
      </c>
      <c r="O14" s="113"/>
      <c r="P14" s="33">
        <v>28</v>
      </c>
      <c r="Q14" s="246" t="s">
        <v>1714</v>
      </c>
      <c r="R14" s="246"/>
      <c r="S14" s="246"/>
      <c r="T14" s="30" t="s">
        <v>19</v>
      </c>
      <c r="U14" s="31">
        <v>18</v>
      </c>
      <c r="V14" s="35"/>
      <c r="W14" s="28" t="s">
        <v>1694</v>
      </c>
      <c r="X14" s="28" t="s">
        <v>1694</v>
      </c>
      <c r="Y14" s="113"/>
      <c r="Z14" s="33">
        <v>14</v>
      </c>
      <c r="AA14" s="246" t="s">
        <v>1733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1694</v>
      </c>
      <c r="D15" s="28" t="s">
        <v>1694</v>
      </c>
      <c r="E15" s="104"/>
      <c r="F15" s="29">
        <v>30</v>
      </c>
      <c r="G15" s="246" t="s">
        <v>1685</v>
      </c>
      <c r="H15" s="246"/>
      <c r="I15" s="246"/>
      <c r="J15" s="30" t="s">
        <v>19</v>
      </c>
      <c r="K15" s="31">
        <v>20</v>
      </c>
      <c r="L15" s="28"/>
      <c r="M15" s="28" t="s">
        <v>1694</v>
      </c>
      <c r="N15" s="28" t="s">
        <v>1694</v>
      </c>
      <c r="O15" s="104"/>
      <c r="P15" s="29">
        <v>28</v>
      </c>
      <c r="Q15" s="246" t="s">
        <v>1715</v>
      </c>
      <c r="R15" s="246"/>
      <c r="S15" s="246"/>
      <c r="T15" s="30" t="s">
        <v>19</v>
      </c>
      <c r="U15" s="27">
        <v>21</v>
      </c>
      <c r="V15" s="28"/>
      <c r="W15" s="28" t="s">
        <v>1694</v>
      </c>
      <c r="X15" s="28" t="s">
        <v>1694</v>
      </c>
      <c r="Y15" s="104"/>
      <c r="Z15" s="29">
        <v>35</v>
      </c>
      <c r="AA15" s="246" t="s">
        <v>1734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1694</v>
      </c>
      <c r="D16" s="28" t="s">
        <v>1694</v>
      </c>
      <c r="E16" s="113"/>
      <c r="F16" s="33">
        <v>28</v>
      </c>
      <c r="G16" s="246" t="s">
        <v>1695</v>
      </c>
      <c r="H16" s="246"/>
      <c r="I16" s="246"/>
      <c r="J16" s="34" t="s">
        <v>19</v>
      </c>
      <c r="K16" s="27">
        <v>23</v>
      </c>
      <c r="L16" s="35"/>
      <c r="M16" s="28" t="s">
        <v>1694</v>
      </c>
      <c r="N16" s="28" t="s">
        <v>1694</v>
      </c>
      <c r="O16" s="113"/>
      <c r="P16" s="37">
        <v>28</v>
      </c>
      <c r="Q16" s="246" t="s">
        <v>1716</v>
      </c>
      <c r="R16" s="246"/>
      <c r="S16" s="246"/>
      <c r="T16" s="30" t="s">
        <v>19</v>
      </c>
      <c r="U16" s="31">
        <v>24</v>
      </c>
      <c r="V16" s="35" t="s">
        <v>1769</v>
      </c>
      <c r="W16" s="28"/>
      <c r="X16" s="28" t="s">
        <v>1694</v>
      </c>
      <c r="Y16" s="113"/>
      <c r="Z16" s="33">
        <v>7</v>
      </c>
      <c r="AA16" s="246" t="s">
        <v>1768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1694</v>
      </c>
      <c r="D17" s="28" t="s">
        <v>1694</v>
      </c>
      <c r="E17" s="104"/>
      <c r="F17" s="29">
        <v>30</v>
      </c>
      <c r="G17" s="246" t="s">
        <v>1696</v>
      </c>
      <c r="H17" s="246"/>
      <c r="I17" s="246"/>
      <c r="J17" s="30" t="s">
        <v>19</v>
      </c>
      <c r="K17" s="31">
        <v>26</v>
      </c>
      <c r="L17" s="28"/>
      <c r="M17" s="28" t="s">
        <v>1694</v>
      </c>
      <c r="N17" s="28" t="s">
        <v>1694</v>
      </c>
      <c r="O17" s="104"/>
      <c r="P17" s="29">
        <v>56</v>
      </c>
      <c r="Q17" s="246" t="s">
        <v>1717</v>
      </c>
      <c r="R17" s="246"/>
      <c r="S17" s="246"/>
      <c r="T17" s="30" t="s">
        <v>19</v>
      </c>
      <c r="U17" s="27">
        <v>27</v>
      </c>
      <c r="V17" s="28"/>
      <c r="W17" s="28" t="s">
        <v>1694</v>
      </c>
      <c r="X17" s="28" t="s">
        <v>1694</v>
      </c>
      <c r="Y17" s="104"/>
      <c r="Z17" s="29">
        <v>14</v>
      </c>
      <c r="AA17" s="246" t="s">
        <v>1735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1694</v>
      </c>
      <c r="D18" s="28" t="s">
        <v>1694</v>
      </c>
      <c r="E18" s="113"/>
      <c r="F18" s="33">
        <v>14</v>
      </c>
      <c r="G18" s="246" t="s">
        <v>1697</v>
      </c>
      <c r="H18" s="246"/>
      <c r="I18" s="246"/>
      <c r="J18" s="34" t="s">
        <v>19</v>
      </c>
      <c r="K18" s="27">
        <v>29</v>
      </c>
      <c r="L18" s="35"/>
      <c r="M18" s="28" t="s">
        <v>1694</v>
      </c>
      <c r="N18" s="28" t="s">
        <v>1767</v>
      </c>
      <c r="O18" s="113"/>
      <c r="P18" s="33">
        <v>28</v>
      </c>
      <c r="Q18" s="246" t="s">
        <v>1718</v>
      </c>
      <c r="R18" s="246"/>
      <c r="S18" s="246"/>
      <c r="T18" s="30" t="s">
        <v>19</v>
      </c>
      <c r="U18" s="31">
        <v>30</v>
      </c>
      <c r="V18" s="35"/>
      <c r="W18" s="28" t="s">
        <v>1694</v>
      </c>
      <c r="X18" s="28" t="s">
        <v>1694</v>
      </c>
      <c r="Y18" s="113"/>
      <c r="Z18" s="33">
        <v>28</v>
      </c>
      <c r="AA18" s="246" t="s">
        <v>1736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1694</v>
      </c>
      <c r="D19" s="28" t="s">
        <v>1694</v>
      </c>
      <c r="E19" s="104"/>
      <c r="F19" s="29">
        <v>28</v>
      </c>
      <c r="G19" s="246" t="s">
        <v>1698</v>
      </c>
      <c r="H19" s="246"/>
      <c r="I19" s="246"/>
      <c r="J19" s="30" t="s">
        <v>19</v>
      </c>
      <c r="K19" s="31">
        <v>32</v>
      </c>
      <c r="L19" s="28"/>
      <c r="M19" s="28" t="s">
        <v>1694</v>
      </c>
      <c r="N19" s="28" t="s">
        <v>1694</v>
      </c>
      <c r="O19" s="104"/>
      <c r="P19" s="29">
        <v>14</v>
      </c>
      <c r="Q19" s="246" t="s">
        <v>1719</v>
      </c>
      <c r="R19" s="246"/>
      <c r="S19" s="246"/>
      <c r="T19" s="30" t="s">
        <v>19</v>
      </c>
      <c r="U19" s="27">
        <v>33</v>
      </c>
      <c r="V19" s="28"/>
      <c r="W19" s="28" t="s">
        <v>1694</v>
      </c>
      <c r="X19" s="28" t="s">
        <v>1694</v>
      </c>
      <c r="Y19" s="104"/>
      <c r="Z19" s="29">
        <v>21</v>
      </c>
      <c r="AA19" s="246" t="s">
        <v>464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1694</v>
      </c>
      <c r="D20" s="28" t="s">
        <v>1694</v>
      </c>
      <c r="E20" s="113"/>
      <c r="F20" s="33">
        <v>28</v>
      </c>
      <c r="G20" s="246" t="s">
        <v>1699</v>
      </c>
      <c r="H20" s="246"/>
      <c r="I20" s="246"/>
      <c r="J20" s="34" t="s">
        <v>19</v>
      </c>
      <c r="K20" s="27">
        <v>35</v>
      </c>
      <c r="L20" s="35"/>
      <c r="M20" s="28" t="s">
        <v>1694</v>
      </c>
      <c r="N20" s="28" t="s">
        <v>1694</v>
      </c>
      <c r="O20" s="113"/>
      <c r="P20" s="33">
        <v>60</v>
      </c>
      <c r="Q20" s="246" t="s">
        <v>1720</v>
      </c>
      <c r="R20" s="246"/>
      <c r="S20" s="246"/>
      <c r="T20" s="30" t="s">
        <v>19</v>
      </c>
      <c r="U20" s="31">
        <v>36</v>
      </c>
      <c r="V20" s="35"/>
      <c r="W20" s="28" t="s">
        <v>1694</v>
      </c>
      <c r="X20" s="28" t="s">
        <v>1694</v>
      </c>
      <c r="Y20" s="113"/>
      <c r="Z20" s="33">
        <v>14</v>
      </c>
      <c r="AA20" s="246" t="s">
        <v>1737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1694</v>
      </c>
      <c r="D21" s="28" t="s">
        <v>1694</v>
      </c>
      <c r="E21" s="104"/>
      <c r="F21" s="29">
        <v>60</v>
      </c>
      <c r="G21" s="246" t="s">
        <v>1700</v>
      </c>
      <c r="H21" s="246"/>
      <c r="I21" s="246"/>
      <c r="J21" s="30" t="s">
        <v>19</v>
      </c>
      <c r="K21" s="31">
        <v>38</v>
      </c>
      <c r="L21" s="28"/>
      <c r="M21" s="28" t="s">
        <v>1694</v>
      </c>
      <c r="N21" s="28" t="s">
        <v>1694</v>
      </c>
      <c r="O21" s="104"/>
      <c r="P21" s="29">
        <v>14</v>
      </c>
      <c r="Q21" s="246" t="s">
        <v>1721</v>
      </c>
      <c r="R21" s="246"/>
      <c r="S21" s="246"/>
      <c r="T21" s="30" t="s">
        <v>19</v>
      </c>
      <c r="U21" s="27">
        <v>39</v>
      </c>
      <c r="V21" s="28"/>
      <c r="W21" s="28" t="s">
        <v>1694</v>
      </c>
      <c r="X21" s="28" t="s">
        <v>1694</v>
      </c>
      <c r="Y21" s="104"/>
      <c r="Z21" s="29">
        <v>7</v>
      </c>
      <c r="AA21" s="246" t="s">
        <v>1738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1694</v>
      </c>
      <c r="D22" s="28" t="s">
        <v>1694</v>
      </c>
      <c r="E22" s="113"/>
      <c r="F22" s="33">
        <v>28</v>
      </c>
      <c r="G22" s="246" t="s">
        <v>1701</v>
      </c>
      <c r="H22" s="246"/>
      <c r="I22" s="246"/>
      <c r="J22" s="34" t="s">
        <v>19</v>
      </c>
      <c r="K22" s="27">
        <v>41</v>
      </c>
      <c r="L22" s="35"/>
      <c r="M22" s="28" t="s">
        <v>1694</v>
      </c>
      <c r="N22" s="28" t="s">
        <v>1694</v>
      </c>
      <c r="O22" s="113"/>
      <c r="P22" s="33">
        <v>28</v>
      </c>
      <c r="Q22" s="246" t="s">
        <v>1722</v>
      </c>
      <c r="R22" s="246"/>
      <c r="S22" s="246"/>
      <c r="T22" s="30" t="s">
        <v>19</v>
      </c>
      <c r="U22" s="31">
        <v>42</v>
      </c>
      <c r="V22" s="35"/>
      <c r="W22" s="28" t="s">
        <v>1694</v>
      </c>
      <c r="X22" s="28" t="s">
        <v>1694</v>
      </c>
      <c r="Y22" s="113"/>
      <c r="Z22" s="33">
        <v>60</v>
      </c>
      <c r="AA22" s="246" t="s">
        <v>1739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1694</v>
      </c>
      <c r="D23" s="28" t="s">
        <v>1694</v>
      </c>
      <c r="E23" s="104"/>
      <c r="F23" s="29">
        <v>28</v>
      </c>
      <c r="G23" s="246" t="s">
        <v>1702</v>
      </c>
      <c r="H23" s="246"/>
      <c r="I23" s="246"/>
      <c r="J23" s="30" t="s">
        <v>19</v>
      </c>
      <c r="K23" s="31">
        <v>44</v>
      </c>
      <c r="L23" s="28"/>
      <c r="M23" s="28" t="s">
        <v>1694</v>
      </c>
      <c r="N23" s="28" t="s">
        <v>1694</v>
      </c>
      <c r="O23" s="104"/>
      <c r="P23" s="29">
        <v>30</v>
      </c>
      <c r="Q23" s="246" t="s">
        <v>1723</v>
      </c>
      <c r="R23" s="246"/>
      <c r="S23" s="246"/>
      <c r="T23" s="30" t="s">
        <v>19</v>
      </c>
      <c r="U23" s="27">
        <v>45</v>
      </c>
      <c r="V23" s="28"/>
      <c r="W23" s="28" t="s">
        <v>1694</v>
      </c>
      <c r="X23" s="28" t="s">
        <v>1694</v>
      </c>
      <c r="Y23" s="104"/>
      <c r="Z23" s="29">
        <v>28</v>
      </c>
      <c r="AA23" s="246" t="s">
        <v>1772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1694</v>
      </c>
      <c r="D24" s="28" t="s">
        <v>1694</v>
      </c>
      <c r="E24" s="113"/>
      <c r="F24" s="29">
        <v>30</v>
      </c>
      <c r="G24" s="246" t="s">
        <v>1703</v>
      </c>
      <c r="H24" s="246"/>
      <c r="I24" s="246"/>
      <c r="J24" s="34" t="s">
        <v>19</v>
      </c>
      <c r="K24" s="27">
        <v>47</v>
      </c>
      <c r="L24" s="35"/>
      <c r="M24" s="28" t="s">
        <v>1694</v>
      </c>
      <c r="N24" s="28" t="s">
        <v>1694</v>
      </c>
      <c r="O24" s="113"/>
      <c r="P24" s="33">
        <v>28</v>
      </c>
      <c r="Q24" s="246" t="s">
        <v>1724</v>
      </c>
      <c r="R24" s="246"/>
      <c r="S24" s="246"/>
      <c r="T24" s="30" t="s">
        <v>19</v>
      </c>
      <c r="U24" s="31">
        <v>48</v>
      </c>
      <c r="V24" s="35"/>
      <c r="W24" s="28" t="s">
        <v>1694</v>
      </c>
      <c r="X24" s="28" t="s">
        <v>1694</v>
      </c>
      <c r="Y24" s="113"/>
      <c r="Z24" s="37">
        <v>28</v>
      </c>
      <c r="AA24" s="246" t="s">
        <v>1740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1694</v>
      </c>
      <c r="D25" s="28" t="s">
        <v>1694</v>
      </c>
      <c r="E25" s="104"/>
      <c r="F25" s="29">
        <v>14</v>
      </c>
      <c r="G25" s="246" t="s">
        <v>1704</v>
      </c>
      <c r="H25" s="246"/>
      <c r="I25" s="246"/>
      <c r="J25" s="30" t="s">
        <v>19</v>
      </c>
      <c r="K25" s="31">
        <v>50</v>
      </c>
      <c r="L25" s="28"/>
      <c r="M25" s="28" t="s">
        <v>1694</v>
      </c>
      <c r="N25" s="28" t="s">
        <v>1694</v>
      </c>
      <c r="O25" s="104"/>
      <c r="P25" s="29">
        <v>28</v>
      </c>
      <c r="Q25" s="246" t="s">
        <v>1725</v>
      </c>
      <c r="R25" s="246"/>
      <c r="S25" s="246"/>
      <c r="T25" s="30" t="s">
        <v>19</v>
      </c>
      <c r="U25" s="27">
        <v>51</v>
      </c>
      <c r="V25" s="28"/>
      <c r="W25" s="28" t="s">
        <v>1694</v>
      </c>
      <c r="X25" s="28" t="s">
        <v>1694</v>
      </c>
      <c r="Y25" s="104"/>
      <c r="Z25" s="29">
        <v>0</v>
      </c>
      <c r="AA25" s="246" t="s">
        <v>1783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1694</v>
      </c>
      <c r="D26" s="28" t="s">
        <v>1694</v>
      </c>
      <c r="E26" s="113"/>
      <c r="F26" s="33">
        <v>30</v>
      </c>
      <c r="G26" s="246" t="s">
        <v>1705</v>
      </c>
      <c r="H26" s="246"/>
      <c r="I26" s="246"/>
      <c r="J26" s="34" t="s">
        <v>19</v>
      </c>
      <c r="K26" s="27">
        <v>53</v>
      </c>
      <c r="L26" s="35"/>
      <c r="M26" s="28" t="s">
        <v>1694</v>
      </c>
      <c r="N26" s="28" t="s">
        <v>1694</v>
      </c>
      <c r="O26" s="113"/>
      <c r="P26" s="33">
        <v>28</v>
      </c>
      <c r="Q26" s="246" t="s">
        <v>1726</v>
      </c>
      <c r="R26" s="246"/>
      <c r="S26" s="246"/>
      <c r="T26" s="30" t="s">
        <v>19</v>
      </c>
      <c r="U26" s="31">
        <v>54</v>
      </c>
      <c r="V26" s="35"/>
      <c r="W26" s="28" t="s">
        <v>1694</v>
      </c>
      <c r="X26" s="28" t="s">
        <v>1694</v>
      </c>
      <c r="Y26" s="113"/>
      <c r="Z26" s="33">
        <v>28</v>
      </c>
      <c r="AA26" s="246" t="s">
        <v>1741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1694</v>
      </c>
      <c r="D27" s="28" t="s">
        <v>1694</v>
      </c>
      <c r="E27" s="104"/>
      <c r="F27" s="36">
        <v>60</v>
      </c>
      <c r="G27" s="246" t="s">
        <v>1706</v>
      </c>
      <c r="H27" s="246"/>
      <c r="I27" s="246"/>
      <c r="J27" s="30" t="s">
        <v>19</v>
      </c>
      <c r="K27" s="31">
        <v>56</v>
      </c>
      <c r="L27" s="28"/>
      <c r="M27" s="28" t="s">
        <v>1694</v>
      </c>
      <c r="N27" s="28" t="s">
        <v>1694</v>
      </c>
      <c r="O27" s="104"/>
      <c r="P27" s="29">
        <v>28</v>
      </c>
      <c r="Q27" s="246" t="s">
        <v>1727</v>
      </c>
      <c r="R27" s="246"/>
      <c r="S27" s="246"/>
      <c r="T27" s="30" t="s">
        <v>19</v>
      </c>
      <c r="U27" s="27">
        <v>57</v>
      </c>
      <c r="V27" s="28"/>
      <c r="W27" s="28" t="s">
        <v>1694</v>
      </c>
      <c r="X27" s="28" t="s">
        <v>1694</v>
      </c>
      <c r="Y27" s="104"/>
      <c r="Z27" s="29">
        <v>28</v>
      </c>
      <c r="AA27" s="246" t="s">
        <v>1742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1694</v>
      </c>
      <c r="D28" s="28" t="s">
        <v>1694</v>
      </c>
      <c r="E28" s="87"/>
      <c r="F28" s="33">
        <v>30</v>
      </c>
      <c r="G28" s="352" t="s">
        <v>1707</v>
      </c>
      <c r="H28" s="352"/>
      <c r="I28" s="352"/>
      <c r="J28" s="30" t="s">
        <v>19</v>
      </c>
      <c r="K28" s="27">
        <v>59</v>
      </c>
      <c r="L28" s="35" t="s">
        <v>1765</v>
      </c>
      <c r="M28" s="28"/>
      <c r="N28" s="28"/>
      <c r="O28" s="113" t="s">
        <v>1766</v>
      </c>
      <c r="P28" s="33">
        <v>0</v>
      </c>
      <c r="Q28" s="352" t="s">
        <v>1763</v>
      </c>
      <c r="R28" s="352"/>
      <c r="S28" s="352"/>
      <c r="T28" s="40" t="s">
        <v>19</v>
      </c>
      <c r="U28" s="31">
        <v>60</v>
      </c>
      <c r="V28" s="35"/>
      <c r="W28" s="28" t="s">
        <v>1694</v>
      </c>
      <c r="X28" s="28" t="s">
        <v>1694</v>
      </c>
      <c r="Y28" s="113"/>
      <c r="Z28" s="33">
        <v>28</v>
      </c>
      <c r="AA28" s="352" t="s">
        <v>1743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1694</v>
      </c>
      <c r="D29" s="28" t="s">
        <v>1694</v>
      </c>
      <c r="E29" s="104"/>
      <c r="F29" s="29">
        <v>42</v>
      </c>
      <c r="G29" s="352" t="s">
        <v>1708</v>
      </c>
      <c r="H29" s="352"/>
      <c r="I29" s="352"/>
      <c r="J29" s="30" t="s">
        <v>19</v>
      </c>
      <c r="K29" s="31">
        <v>62</v>
      </c>
      <c r="L29" s="28" t="s">
        <v>1765</v>
      </c>
      <c r="M29" s="28"/>
      <c r="N29" s="28"/>
      <c r="O29" s="100" t="s">
        <v>1766</v>
      </c>
      <c r="P29" s="29">
        <v>0</v>
      </c>
      <c r="Q29" s="352" t="s">
        <v>1764</v>
      </c>
      <c r="R29" s="352"/>
      <c r="S29" s="352"/>
      <c r="T29" s="40" t="s">
        <v>19</v>
      </c>
      <c r="U29" s="88">
        <v>63</v>
      </c>
      <c r="V29" s="28"/>
      <c r="W29" s="28" t="s">
        <v>1694</v>
      </c>
      <c r="X29" s="28" t="s">
        <v>1694</v>
      </c>
      <c r="Y29" s="100"/>
      <c r="Z29" s="29">
        <v>28</v>
      </c>
      <c r="AA29" s="352" t="s">
        <v>1744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1694</v>
      </c>
      <c r="D30" s="28" t="s">
        <v>1694</v>
      </c>
      <c r="E30" s="104"/>
      <c r="F30" s="29">
        <v>28</v>
      </c>
      <c r="G30" s="352" t="s">
        <v>1745</v>
      </c>
      <c r="H30" s="352"/>
      <c r="I30" s="352"/>
      <c r="J30" s="30" t="s">
        <v>19</v>
      </c>
      <c r="K30" s="27">
        <v>65</v>
      </c>
      <c r="L30" s="28"/>
      <c r="M30" s="28" t="s">
        <v>1694</v>
      </c>
      <c r="N30" s="28" t="s">
        <v>1694</v>
      </c>
      <c r="O30" s="100"/>
      <c r="P30" s="29">
        <v>0</v>
      </c>
      <c r="Q30" s="352" t="s">
        <v>1746</v>
      </c>
      <c r="R30" s="352"/>
      <c r="S30" s="352"/>
      <c r="T30" s="40" t="s">
        <v>19</v>
      </c>
      <c r="U30" s="88">
        <v>66</v>
      </c>
      <c r="V30" s="28"/>
      <c r="W30" s="28" t="s">
        <v>1694</v>
      </c>
      <c r="X30" s="28" t="s">
        <v>1694</v>
      </c>
      <c r="Y30" s="100"/>
      <c r="Z30" s="29">
        <v>0</v>
      </c>
      <c r="AA30" s="352" t="s">
        <v>1747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1694</v>
      </c>
      <c r="D31" s="28" t="s">
        <v>1694</v>
      </c>
      <c r="E31" s="104"/>
      <c r="F31" s="29">
        <v>0</v>
      </c>
      <c r="G31" s="352" t="s">
        <v>1748</v>
      </c>
      <c r="H31" s="352"/>
      <c r="I31" s="352"/>
      <c r="J31" s="30" t="s">
        <v>19</v>
      </c>
      <c r="K31" s="31">
        <v>68</v>
      </c>
      <c r="L31" s="28"/>
      <c r="M31" s="28" t="s">
        <v>1694</v>
      </c>
      <c r="N31" s="28" t="s">
        <v>1694</v>
      </c>
      <c r="O31" s="100"/>
      <c r="P31" s="29">
        <v>0</v>
      </c>
      <c r="Q31" s="352" t="s">
        <v>1751</v>
      </c>
      <c r="R31" s="352"/>
      <c r="S31" s="352"/>
      <c r="T31" s="40" t="s">
        <v>19</v>
      </c>
      <c r="U31" s="88">
        <v>69</v>
      </c>
      <c r="V31" s="28"/>
      <c r="W31" s="28" t="s">
        <v>1694</v>
      </c>
      <c r="X31" s="28" t="s">
        <v>1694</v>
      </c>
      <c r="Y31" s="100"/>
      <c r="Z31" s="29">
        <v>0</v>
      </c>
      <c r="AA31" s="352" t="s">
        <v>1754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1694</v>
      </c>
      <c r="D32" s="28" t="s">
        <v>1694</v>
      </c>
      <c r="E32" s="104"/>
      <c r="F32" s="29">
        <v>0</v>
      </c>
      <c r="G32" s="352" t="s">
        <v>1749</v>
      </c>
      <c r="H32" s="352"/>
      <c r="I32" s="352"/>
      <c r="J32" s="30" t="s">
        <v>19</v>
      </c>
      <c r="K32" s="27">
        <v>71</v>
      </c>
      <c r="L32" s="28"/>
      <c r="M32" s="28" t="s">
        <v>1694</v>
      </c>
      <c r="N32" s="28" t="s">
        <v>1694</v>
      </c>
      <c r="O32" s="100"/>
      <c r="P32" s="29">
        <v>0</v>
      </c>
      <c r="Q32" s="352" t="s">
        <v>1752</v>
      </c>
      <c r="R32" s="352"/>
      <c r="S32" s="352"/>
      <c r="T32" s="40" t="s">
        <v>19</v>
      </c>
      <c r="U32" s="88">
        <v>72</v>
      </c>
      <c r="V32" s="28"/>
      <c r="W32" s="28" t="s">
        <v>1694</v>
      </c>
      <c r="X32" s="28" t="s">
        <v>1694</v>
      </c>
      <c r="Y32" s="100"/>
      <c r="Z32" s="29">
        <v>0</v>
      </c>
      <c r="AA32" s="352" t="s">
        <v>1755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1694</v>
      </c>
      <c r="D33" s="28" t="s">
        <v>1694</v>
      </c>
      <c r="E33" s="208"/>
      <c r="F33" s="29">
        <v>0</v>
      </c>
      <c r="G33" s="352" t="s">
        <v>1750</v>
      </c>
      <c r="H33" s="352"/>
      <c r="I33" s="352"/>
      <c r="J33" s="30" t="s">
        <v>19</v>
      </c>
      <c r="K33" s="27">
        <v>74</v>
      </c>
      <c r="L33" s="28"/>
      <c r="M33" s="28" t="s">
        <v>1694</v>
      </c>
      <c r="N33" s="28" t="s">
        <v>1694</v>
      </c>
      <c r="O33" s="207"/>
      <c r="P33" s="29">
        <v>0</v>
      </c>
      <c r="Q33" s="352" t="s">
        <v>1753</v>
      </c>
      <c r="R33" s="352"/>
      <c r="S33" s="352"/>
      <c r="T33" s="40" t="s">
        <v>19</v>
      </c>
      <c r="U33" s="88">
        <v>75</v>
      </c>
      <c r="V33" s="28"/>
      <c r="W33" s="28" t="s">
        <v>1694</v>
      </c>
      <c r="X33" s="28" t="s">
        <v>1694</v>
      </c>
      <c r="Y33" s="207"/>
      <c r="Z33" s="29">
        <v>0</v>
      </c>
      <c r="AA33" s="352" t="s">
        <v>1756</v>
      </c>
      <c r="AB33" s="352"/>
      <c r="AC33" s="352"/>
      <c r="AD33" s="40" t="s">
        <v>19</v>
      </c>
    </row>
    <row r="34" spans="1:44" s="18" customFormat="1" ht="15" customHeight="1">
      <c r="A34" s="27">
        <v>76</v>
      </c>
      <c r="B34" s="28"/>
      <c r="C34" s="28" t="s">
        <v>1694</v>
      </c>
      <c r="D34" s="28" t="s">
        <v>1694</v>
      </c>
      <c r="E34" s="208"/>
      <c r="F34" s="29">
        <v>0</v>
      </c>
      <c r="G34" s="352" t="s">
        <v>1757</v>
      </c>
      <c r="H34" s="352"/>
      <c r="I34" s="352"/>
      <c r="J34" s="30" t="s">
        <v>19</v>
      </c>
      <c r="K34" s="27">
        <v>77</v>
      </c>
      <c r="L34" s="28"/>
      <c r="M34" s="28" t="s">
        <v>1694</v>
      </c>
      <c r="N34" s="28" t="s">
        <v>1694</v>
      </c>
      <c r="O34" s="207"/>
      <c r="P34" s="29">
        <v>0</v>
      </c>
      <c r="Q34" s="352" t="s">
        <v>1758</v>
      </c>
      <c r="R34" s="352"/>
      <c r="S34" s="352"/>
      <c r="T34" s="40" t="s">
        <v>19</v>
      </c>
      <c r="U34" s="88">
        <v>78</v>
      </c>
      <c r="V34" s="28"/>
      <c r="W34" s="28" t="s">
        <v>1694</v>
      </c>
      <c r="X34" s="28" t="s">
        <v>1694</v>
      </c>
      <c r="Y34" s="207"/>
      <c r="Z34" s="29">
        <v>0</v>
      </c>
      <c r="AA34" s="352" t="s">
        <v>1759</v>
      </c>
      <c r="AB34" s="352"/>
      <c r="AC34" s="352"/>
      <c r="AD34" s="40" t="s">
        <v>19</v>
      </c>
      <c r="AE34" s="49"/>
    </row>
    <row r="35" spans="1:44" s="18" customFormat="1" ht="15" customHeight="1" thickBot="1">
      <c r="A35" s="27">
        <v>79</v>
      </c>
      <c r="B35" s="28"/>
      <c r="C35" s="28" t="s">
        <v>1694</v>
      </c>
      <c r="D35" s="28" t="s">
        <v>1694</v>
      </c>
      <c r="E35" s="208"/>
      <c r="F35" s="29">
        <v>0</v>
      </c>
      <c r="G35" s="352" t="s">
        <v>653</v>
      </c>
      <c r="H35" s="352"/>
      <c r="I35" s="352"/>
      <c r="J35" s="30" t="s">
        <v>19</v>
      </c>
      <c r="K35" s="27">
        <v>80</v>
      </c>
      <c r="L35" s="28"/>
      <c r="M35" s="28"/>
      <c r="N35" s="28"/>
      <c r="O35" s="207"/>
      <c r="P35" s="29"/>
      <c r="Q35" s="352"/>
      <c r="R35" s="352"/>
      <c r="S35" s="352"/>
      <c r="T35" s="40" t="s">
        <v>19</v>
      </c>
      <c r="U35" s="88">
        <v>81</v>
      </c>
      <c r="V35" s="28"/>
      <c r="W35" s="28"/>
      <c r="X35" s="28"/>
      <c r="Y35" s="207"/>
      <c r="Z35" s="29"/>
      <c r="AA35" s="352"/>
      <c r="AB35" s="352"/>
      <c r="AC35" s="352"/>
      <c r="AD35" s="40" t="s">
        <v>19</v>
      </c>
      <c r="AE35" s="101"/>
    </row>
    <row r="36" spans="1:44" s="18" customFormat="1" ht="15" customHeight="1" thickBot="1">
      <c r="A36" s="261" t="s">
        <v>20</v>
      </c>
      <c r="B36" s="262"/>
      <c r="C36" s="262"/>
      <c r="D36" s="262"/>
      <c r="E36" s="94" t="s">
        <v>21</v>
      </c>
      <c r="F36" s="263">
        <f>COUNTIF(B9:B35,"・")+COUNTIF(L9:L35,"・")+COUNTIF(V9:V35,"・")</f>
        <v>3</v>
      </c>
      <c r="G36" s="264"/>
      <c r="H36" s="95" t="s">
        <v>22</v>
      </c>
      <c r="I36" s="94" t="s">
        <v>23</v>
      </c>
      <c r="J36" s="263">
        <f>COUNTIF(C9:C35,"・")+COUNTIF(M9:M35,"・")+COUNTIF(W9:W35,"・")</f>
        <v>76</v>
      </c>
      <c r="K36" s="263"/>
      <c r="L36" s="95" t="s">
        <v>22</v>
      </c>
      <c r="M36" s="94" t="s">
        <v>24</v>
      </c>
      <c r="N36" s="263">
        <f>SUM(F36:K36)</f>
        <v>79</v>
      </c>
      <c r="O36" s="263"/>
      <c r="P36" s="263"/>
      <c r="Q36" s="95" t="s">
        <v>22</v>
      </c>
      <c r="R36" s="107" t="s">
        <v>3</v>
      </c>
      <c r="S36" s="107" t="s">
        <v>25</v>
      </c>
      <c r="T36" s="263">
        <f>COUNTIF(D9:D35,"・")+COUNTIF(N9:N35,"・")+COUNTIF(X9:X35,"・")</f>
        <v>77</v>
      </c>
      <c r="U36" s="263"/>
      <c r="V36" s="263"/>
      <c r="W36" s="107" t="s">
        <v>22</v>
      </c>
      <c r="X36" s="107" t="s">
        <v>26</v>
      </c>
      <c r="Y36" s="107" t="s">
        <v>27</v>
      </c>
      <c r="Z36" s="263">
        <f>COUNTIF(E9:E35,"・")+COUNTIF(O9:O35,"・")+COUNTIF(Y9:Y35,"・")</f>
        <v>2</v>
      </c>
      <c r="AA36" s="265"/>
      <c r="AB36" s="265"/>
      <c r="AC36" s="10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57" t="s">
        <v>28</v>
      </c>
      <c r="B38" s="258"/>
      <c r="C38" s="258"/>
      <c r="D38" s="258"/>
      <c r="E38" s="258"/>
      <c r="F38" s="235" t="s">
        <v>29</v>
      </c>
      <c r="G38" s="210"/>
      <c r="H38" s="210"/>
      <c r="I38" s="210"/>
      <c r="J38" s="211"/>
      <c r="K38" s="259" t="s">
        <v>30</v>
      </c>
      <c r="L38" s="260"/>
      <c r="M38" s="260"/>
      <c r="N38" s="260"/>
      <c r="O38" s="260"/>
      <c r="P38" s="235" t="s">
        <v>31</v>
      </c>
      <c r="Q38" s="210"/>
      <c r="R38" s="210"/>
      <c r="S38" s="210"/>
      <c r="T38" s="211"/>
      <c r="U38" s="210" t="s">
        <v>34</v>
      </c>
      <c r="V38" s="210"/>
      <c r="W38" s="210"/>
      <c r="X38" s="210"/>
      <c r="Y38" s="210"/>
      <c r="Z38" s="211"/>
      <c r="AA38" s="222" t="s">
        <v>35</v>
      </c>
      <c r="AB38" s="223"/>
      <c r="AC38" s="223"/>
      <c r="AD38" s="224"/>
    </row>
    <row r="39" spans="1:44" s="18" customFormat="1" ht="15" customHeight="1">
      <c r="A39" s="266"/>
      <c r="B39" s="267"/>
      <c r="C39" s="267"/>
      <c r="D39" s="268"/>
      <c r="E39" s="42" t="s">
        <v>19</v>
      </c>
      <c r="F39" s="269"/>
      <c r="G39" s="270"/>
      <c r="H39" s="270"/>
      <c r="I39" s="270"/>
      <c r="J39" s="270"/>
      <c r="K39" s="266"/>
      <c r="L39" s="271"/>
      <c r="M39" s="271"/>
      <c r="N39" s="268"/>
      <c r="O39" s="103" t="s">
        <v>19</v>
      </c>
      <c r="P39" s="272"/>
      <c r="Q39" s="273"/>
      <c r="R39" s="273"/>
      <c r="S39" s="273"/>
      <c r="T39" s="273"/>
      <c r="U39" s="266" t="s">
        <v>1697</v>
      </c>
      <c r="V39" s="271"/>
      <c r="W39" s="271"/>
      <c r="X39" s="271"/>
      <c r="Y39" s="271"/>
      <c r="Z39" s="43" t="s">
        <v>19</v>
      </c>
      <c r="AA39" s="402" t="s">
        <v>1762</v>
      </c>
      <c r="AB39" s="403"/>
      <c r="AC39" s="403"/>
      <c r="AD39" s="404"/>
    </row>
    <row r="40" spans="1:44" s="18" customFormat="1" ht="15" customHeight="1">
      <c r="A40" s="353"/>
      <c r="B40" s="354"/>
      <c r="C40" s="354"/>
      <c r="D40" s="355"/>
      <c r="E40" s="97" t="s">
        <v>19</v>
      </c>
      <c r="F40" s="356"/>
      <c r="G40" s="354"/>
      <c r="H40" s="354"/>
      <c r="I40" s="354"/>
      <c r="J40" s="354"/>
      <c r="K40" s="353"/>
      <c r="L40" s="357"/>
      <c r="M40" s="357"/>
      <c r="N40" s="355"/>
      <c r="O40" s="106" t="s">
        <v>19</v>
      </c>
      <c r="P40" s="301"/>
      <c r="Q40" s="280"/>
      <c r="R40" s="280"/>
      <c r="S40" s="280"/>
      <c r="T40" s="280"/>
      <c r="U40" s="281" t="s">
        <v>1718</v>
      </c>
      <c r="V40" s="284"/>
      <c r="W40" s="284"/>
      <c r="X40" s="284"/>
      <c r="Y40" s="284"/>
      <c r="Z40" s="44" t="s">
        <v>19</v>
      </c>
      <c r="AA40" s="301" t="s">
        <v>1762</v>
      </c>
      <c r="AB40" s="284"/>
      <c r="AC40" s="284"/>
      <c r="AD40" s="384"/>
    </row>
    <row r="41" spans="1:44" s="18" customFormat="1" ht="15" customHeight="1">
      <c r="A41" s="356"/>
      <c r="B41" s="354"/>
      <c r="C41" s="354"/>
      <c r="D41" s="355"/>
      <c r="E41" s="98" t="s">
        <v>19</v>
      </c>
      <c r="F41" s="362"/>
      <c r="G41" s="362"/>
      <c r="H41" s="362"/>
      <c r="I41" s="362"/>
      <c r="J41" s="363"/>
      <c r="K41" s="281"/>
      <c r="L41" s="284"/>
      <c r="M41" s="284"/>
      <c r="N41" s="288"/>
      <c r="O41" s="106" t="s">
        <v>19</v>
      </c>
      <c r="P41" s="362"/>
      <c r="Q41" s="362"/>
      <c r="R41" s="362"/>
      <c r="S41" s="362"/>
      <c r="T41" s="363"/>
      <c r="U41" s="281" t="s">
        <v>1770</v>
      </c>
      <c r="V41" s="284"/>
      <c r="W41" s="284"/>
      <c r="X41" s="284"/>
      <c r="Y41" s="284"/>
      <c r="Z41" s="44" t="s">
        <v>19</v>
      </c>
      <c r="AA41" s="301" t="s">
        <v>1762</v>
      </c>
      <c r="AB41" s="284"/>
      <c r="AC41" s="284"/>
      <c r="AD41" s="384"/>
    </row>
    <row r="42" spans="1:44" s="18" customFormat="1" ht="15" customHeight="1">
      <c r="A42" s="281"/>
      <c r="B42" s="280"/>
      <c r="C42" s="280"/>
      <c r="D42" s="288"/>
      <c r="E42" s="42" t="s">
        <v>19</v>
      </c>
      <c r="F42" s="269"/>
      <c r="G42" s="358"/>
      <c r="H42" s="358"/>
      <c r="I42" s="358"/>
      <c r="J42" s="358"/>
      <c r="K42" s="359"/>
      <c r="L42" s="360"/>
      <c r="M42" s="360"/>
      <c r="N42" s="361"/>
      <c r="O42" s="98" t="s">
        <v>19</v>
      </c>
      <c r="P42" s="269"/>
      <c r="Q42" s="270"/>
      <c r="R42" s="270"/>
      <c r="S42" s="270"/>
      <c r="T42" s="270"/>
      <c r="U42" s="281" t="s">
        <v>1771</v>
      </c>
      <c r="V42" s="280"/>
      <c r="W42" s="280"/>
      <c r="X42" s="280"/>
      <c r="Y42" s="280"/>
      <c r="Z42" s="44" t="s">
        <v>19</v>
      </c>
      <c r="AA42" s="301" t="s">
        <v>1762</v>
      </c>
      <c r="AB42" s="284"/>
      <c r="AC42" s="284"/>
      <c r="AD42" s="384"/>
    </row>
    <row r="43" spans="1:44" s="18" customFormat="1" ht="15" customHeight="1" thickBot="1">
      <c r="A43" s="281"/>
      <c r="B43" s="280"/>
      <c r="C43" s="280"/>
      <c r="D43" s="288"/>
      <c r="E43" s="98" t="s">
        <v>19</v>
      </c>
      <c r="F43" s="301"/>
      <c r="G43" s="288"/>
      <c r="H43" s="288"/>
      <c r="I43" s="288"/>
      <c r="J43" s="288"/>
      <c r="K43" s="316"/>
      <c r="L43" s="366"/>
      <c r="M43" s="366"/>
      <c r="N43" s="318"/>
      <c r="O43" s="98" t="s">
        <v>19</v>
      </c>
      <c r="P43" s="367"/>
      <c r="Q43" s="368"/>
      <c r="R43" s="368"/>
      <c r="S43" s="368"/>
      <c r="T43" s="369"/>
      <c r="U43" s="281" t="s">
        <v>1773</v>
      </c>
      <c r="V43" s="280"/>
      <c r="W43" s="280"/>
      <c r="X43" s="280"/>
      <c r="Y43" s="280"/>
      <c r="Z43" s="99" t="s">
        <v>19</v>
      </c>
      <c r="AA43" s="301" t="s">
        <v>259</v>
      </c>
      <c r="AB43" s="284"/>
      <c r="AC43" s="284"/>
      <c r="AD43" s="384"/>
    </row>
    <row r="44" spans="1:44" ht="15" customHeight="1" thickBot="1">
      <c r="A44" s="276" t="s">
        <v>32</v>
      </c>
      <c r="B44" s="277"/>
      <c r="C44" s="277"/>
      <c r="D44" s="277"/>
      <c r="E44" s="209"/>
      <c r="F44" s="235" t="s">
        <v>33</v>
      </c>
      <c r="G44" s="210"/>
      <c r="H44" s="210"/>
      <c r="I44" s="210"/>
      <c r="J44" s="211"/>
      <c r="K44" s="210" t="s">
        <v>34</v>
      </c>
      <c r="L44" s="210"/>
      <c r="M44" s="210"/>
      <c r="N44" s="210"/>
      <c r="O44" s="210"/>
      <c r="P44" s="235" t="s">
        <v>35</v>
      </c>
      <c r="Q44" s="210"/>
      <c r="R44" s="210"/>
      <c r="S44" s="210"/>
      <c r="T44" s="278"/>
      <c r="U44" s="279" t="s">
        <v>1774</v>
      </c>
      <c r="V44" s="280"/>
      <c r="W44" s="280"/>
      <c r="X44" s="280"/>
      <c r="Y44" s="280"/>
      <c r="Z44" s="44" t="s">
        <v>19</v>
      </c>
      <c r="AA44" s="301" t="s">
        <v>259</v>
      </c>
      <c r="AB44" s="284"/>
      <c r="AC44" s="284"/>
      <c r="AD44" s="384"/>
      <c r="AR44" s="18"/>
    </row>
    <row r="45" spans="1:44" ht="13.5">
      <c r="A45" s="291" t="s">
        <v>1746</v>
      </c>
      <c r="B45" s="270"/>
      <c r="C45" s="270"/>
      <c r="D45" s="270"/>
      <c r="E45" s="45" t="s">
        <v>19</v>
      </c>
      <c r="F45" s="292" t="s">
        <v>1781</v>
      </c>
      <c r="G45" s="293"/>
      <c r="H45" s="293"/>
      <c r="I45" s="293"/>
      <c r="J45" s="294"/>
      <c r="K45" s="266" t="s">
        <v>1776</v>
      </c>
      <c r="L45" s="271"/>
      <c r="M45" s="271"/>
      <c r="N45" s="271"/>
      <c r="O45" s="46" t="s">
        <v>19</v>
      </c>
      <c r="P45" s="295" t="s">
        <v>1777</v>
      </c>
      <c r="Q45" s="296"/>
      <c r="R45" s="296"/>
      <c r="S45" s="296"/>
      <c r="T45" s="297"/>
      <c r="U45" s="291" t="s">
        <v>1778</v>
      </c>
      <c r="V45" s="298"/>
      <c r="W45" s="298"/>
      <c r="X45" s="298"/>
      <c r="Y45" s="298"/>
      <c r="Z45" s="46" t="s">
        <v>19</v>
      </c>
      <c r="AA45" s="301" t="s">
        <v>259</v>
      </c>
      <c r="AB45" s="284"/>
      <c r="AC45" s="284"/>
      <c r="AD45" s="384"/>
    </row>
    <row r="46" spans="1:44" ht="15" customHeight="1">
      <c r="A46" s="281" t="s">
        <v>1775</v>
      </c>
      <c r="B46" s="280"/>
      <c r="C46" s="280"/>
      <c r="D46" s="280"/>
      <c r="E46" s="47" t="s">
        <v>19</v>
      </c>
      <c r="F46" s="215" t="s">
        <v>1782</v>
      </c>
      <c r="G46" s="282"/>
      <c r="H46" s="282"/>
      <c r="I46" s="282"/>
      <c r="J46" s="283"/>
      <c r="K46" s="281"/>
      <c r="L46" s="284"/>
      <c r="M46" s="284"/>
      <c r="N46" s="284"/>
      <c r="O46" s="44" t="s">
        <v>19</v>
      </c>
      <c r="P46" s="285"/>
      <c r="Q46" s="286"/>
      <c r="R46" s="286"/>
      <c r="S46" s="286"/>
      <c r="T46" s="287"/>
      <c r="U46" s="281"/>
      <c r="V46" s="280"/>
      <c r="W46" s="280"/>
      <c r="X46" s="280"/>
      <c r="Y46" s="288"/>
      <c r="Z46" s="47" t="s">
        <v>19</v>
      </c>
      <c r="AA46" s="220"/>
      <c r="AB46" s="299"/>
      <c r="AC46" s="299"/>
      <c r="AD46" s="300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3" t="s">
        <v>36</v>
      </c>
      <c r="V47" s="304"/>
      <c r="W47" s="304"/>
      <c r="X47" s="304"/>
      <c r="Y47" s="304"/>
      <c r="Z47" s="304"/>
      <c r="AA47" s="304"/>
      <c r="AB47" s="304"/>
      <c r="AC47" s="304"/>
      <c r="AD47" s="305"/>
    </row>
    <row r="48" spans="1:44" ht="13.5">
      <c r="A48" s="281"/>
      <c r="B48" s="280"/>
      <c r="C48" s="280"/>
      <c r="D48" s="280"/>
      <c r="E48" s="47" t="s">
        <v>19</v>
      </c>
      <c r="F48" s="301"/>
      <c r="G48" s="280"/>
      <c r="H48" s="280"/>
      <c r="I48" s="280"/>
      <c r="J48" s="302"/>
      <c r="K48" s="281"/>
      <c r="L48" s="284"/>
      <c r="M48" s="284"/>
      <c r="N48" s="284"/>
      <c r="O48" s="44" t="s">
        <v>19</v>
      </c>
      <c r="P48" s="301"/>
      <c r="Q48" s="280"/>
      <c r="R48" s="280"/>
      <c r="S48" s="280"/>
      <c r="T48" s="302"/>
      <c r="U48" s="306" t="s">
        <v>37</v>
      </c>
      <c r="V48" s="307"/>
      <c r="W48" s="307"/>
      <c r="X48" s="308"/>
      <c r="Y48" s="50"/>
      <c r="Z48" s="50" t="s">
        <v>38</v>
      </c>
      <c r="AA48" s="50"/>
      <c r="AB48" s="50"/>
      <c r="AC48" s="50" t="s">
        <v>39</v>
      </c>
      <c r="AD48" s="51"/>
    </row>
    <row r="49" spans="1:30" ht="13.5">
      <c r="A49" s="342" t="s">
        <v>40</v>
      </c>
      <c r="B49" s="343"/>
      <c r="C49" s="343"/>
      <c r="D49" s="343"/>
      <c r="E49" s="53"/>
      <c r="F49" s="344" t="s">
        <v>41</v>
      </c>
      <c r="G49" s="343"/>
      <c r="H49" s="343"/>
      <c r="I49" s="343"/>
      <c r="J49" s="345"/>
      <c r="K49" s="342" t="s">
        <v>42</v>
      </c>
      <c r="L49" s="346"/>
      <c r="M49" s="346"/>
      <c r="N49" s="346"/>
      <c r="O49" s="54"/>
      <c r="P49" s="347" t="s">
        <v>1784</v>
      </c>
      <c r="Q49" s="348"/>
      <c r="R49" s="348"/>
      <c r="S49" s="348"/>
      <c r="T49" s="349"/>
      <c r="U49" s="350" t="s">
        <v>43</v>
      </c>
      <c r="V49" s="232"/>
      <c r="W49" s="232"/>
      <c r="X49" s="233"/>
      <c r="Y49" s="351">
        <v>0.75</v>
      </c>
      <c r="Z49" s="213"/>
      <c r="AA49" s="214"/>
      <c r="AB49" s="330" t="s">
        <v>1692</v>
      </c>
      <c r="AC49" s="232"/>
      <c r="AD49" s="331"/>
    </row>
    <row r="50" spans="1:30" ht="14.25" thickBot="1">
      <c r="A50" s="247">
        <v>0</v>
      </c>
      <c r="B50" s="239"/>
      <c r="C50" s="239"/>
      <c r="D50" s="239"/>
      <c r="E50" s="248"/>
      <c r="F50" s="238">
        <v>0</v>
      </c>
      <c r="G50" s="332"/>
      <c r="H50" s="332"/>
      <c r="I50" s="332"/>
      <c r="J50" s="249"/>
      <c r="K50" s="247">
        <v>0</v>
      </c>
      <c r="L50" s="239"/>
      <c r="M50" s="239"/>
      <c r="N50" s="239"/>
      <c r="O50" s="248"/>
      <c r="P50" s="333" t="s">
        <v>1678</v>
      </c>
      <c r="Q50" s="334"/>
      <c r="R50" s="334"/>
      <c r="S50" s="334"/>
      <c r="T50" s="335"/>
      <c r="U50" s="247" t="s">
        <v>62</v>
      </c>
      <c r="V50" s="239"/>
      <c r="W50" s="239"/>
      <c r="X50" s="248"/>
      <c r="Y50" s="336">
        <v>0.75</v>
      </c>
      <c r="Z50" s="337"/>
      <c r="AA50" s="338"/>
      <c r="AB50" s="339" t="s">
        <v>1693</v>
      </c>
      <c r="AC50" s="340"/>
      <c r="AD50" s="341"/>
    </row>
    <row r="51" spans="1:30" ht="14.25" thickBot="1">
      <c r="A51" s="111"/>
      <c r="B51" s="111"/>
      <c r="C51" s="111"/>
      <c r="D51" s="111"/>
      <c r="E51" s="111"/>
      <c r="F51" s="111"/>
      <c r="G51" s="114"/>
      <c r="H51" s="114"/>
      <c r="I51" s="114"/>
      <c r="J51" s="114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56"/>
      <c r="AC51" s="56"/>
      <c r="AD51" s="56"/>
    </row>
    <row r="52" spans="1:30">
      <c r="A52" s="57" t="s">
        <v>44</v>
      </c>
      <c r="B52" s="58"/>
      <c r="C52" s="58" t="s">
        <v>45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321"/>
      <c r="B53" s="322"/>
      <c r="C53" s="322"/>
      <c r="D53" s="322"/>
      <c r="E53" s="322"/>
      <c r="F53" s="322"/>
      <c r="G53" s="323" t="s">
        <v>1779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5"/>
    </row>
    <row r="54" spans="1:30" ht="13.5">
      <c r="A54" s="321"/>
      <c r="B54" s="322"/>
      <c r="C54" s="322"/>
      <c r="D54" s="322"/>
      <c r="E54" s="322"/>
      <c r="F54" s="322"/>
      <c r="G54" s="323" t="s">
        <v>1780</v>
      </c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5"/>
    </row>
    <row r="55" spans="1:30" ht="14.25" thickBot="1">
      <c r="A55" s="326"/>
      <c r="B55" s="327"/>
      <c r="C55" s="327"/>
      <c r="D55" s="327"/>
      <c r="E55" s="327"/>
      <c r="F55" s="327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29"/>
    </row>
    <row r="78" ht="14.25" customHeight="1"/>
    <row r="79" ht="15" hidden="1" customHeight="1"/>
    <row r="80" ht="15" hidden="1" customHeight="1"/>
  </sheetData>
  <mergeCells count="19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G34:I34"/>
    <mergeCell ref="Q34:S34"/>
    <mergeCell ref="AA34:AC34"/>
    <mergeCell ref="G35:I35"/>
    <mergeCell ref="Q35:S35"/>
    <mergeCell ref="AA35:AC35"/>
    <mergeCell ref="A44:E44"/>
    <mergeCell ref="F44:J44"/>
    <mergeCell ref="K44:O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Y46"/>
    <mergeCell ref="AA46:AD46"/>
    <mergeCell ref="A47:D47"/>
    <mergeCell ref="F47:J47"/>
    <mergeCell ref="K47:N47"/>
    <mergeCell ref="P47:T47"/>
    <mergeCell ref="U47:AD47"/>
    <mergeCell ref="A48:D48"/>
    <mergeCell ref="F48:J48"/>
    <mergeCell ref="K48:N48"/>
    <mergeCell ref="P48:T48"/>
    <mergeCell ref="U48:X48"/>
    <mergeCell ref="A49:D49"/>
    <mergeCell ref="F49:J49"/>
    <mergeCell ref="K49:N49"/>
    <mergeCell ref="P49:T49"/>
    <mergeCell ref="U49:X49"/>
    <mergeCell ref="A53:F53"/>
    <mergeCell ref="G53:AD53"/>
    <mergeCell ref="A54:F54"/>
    <mergeCell ref="G54:AD54"/>
    <mergeCell ref="A55:F55"/>
    <mergeCell ref="G55:AD55"/>
    <mergeCell ref="Y49:AA49"/>
    <mergeCell ref="AB49:AD49"/>
    <mergeCell ref="A50:E50"/>
    <mergeCell ref="F50:J50"/>
    <mergeCell ref="K50:O50"/>
    <mergeCell ref="P50:T50"/>
    <mergeCell ref="U50:X50"/>
    <mergeCell ref="Y50:AA50"/>
    <mergeCell ref="AB50:AD5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10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1785</v>
      </c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0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152</v>
      </c>
      <c r="H5" s="398"/>
      <c r="I5" s="217" t="s">
        <v>1788</v>
      </c>
      <c r="J5" s="218"/>
      <c r="K5" s="218"/>
      <c r="L5" s="218"/>
      <c r="M5" s="219"/>
      <c r="N5" s="220" t="s">
        <v>1789</v>
      </c>
      <c r="O5" s="221"/>
      <c r="P5" s="111"/>
      <c r="Q5" s="222" t="s">
        <v>11</v>
      </c>
      <c r="R5" s="223"/>
      <c r="S5" s="223"/>
      <c r="T5" s="224"/>
      <c r="U5" s="225" t="s">
        <v>1786</v>
      </c>
      <c r="V5" s="226"/>
      <c r="W5" s="226"/>
      <c r="X5" s="226"/>
      <c r="Y5" s="227"/>
      <c r="Z5" s="228" t="s">
        <v>1787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1838</v>
      </c>
      <c r="D9" s="28" t="s">
        <v>1838</v>
      </c>
      <c r="E9" s="104"/>
      <c r="F9" s="29">
        <v>28</v>
      </c>
      <c r="G9" s="246" t="s">
        <v>1790</v>
      </c>
      <c r="H9" s="246"/>
      <c r="I9" s="246"/>
      <c r="J9" s="30" t="s">
        <v>19</v>
      </c>
      <c r="K9" s="31">
        <v>2</v>
      </c>
      <c r="L9" s="28"/>
      <c r="M9" s="28" t="s">
        <v>1842</v>
      </c>
      <c r="N9" s="28" t="s">
        <v>1842</v>
      </c>
      <c r="O9" s="104"/>
      <c r="P9" s="29">
        <v>28</v>
      </c>
      <c r="Q9" s="246" t="s">
        <v>1810</v>
      </c>
      <c r="R9" s="246"/>
      <c r="S9" s="246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60</v>
      </c>
      <c r="AA9" s="246" t="s">
        <v>1827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1838</v>
      </c>
      <c r="D10" s="28" t="s">
        <v>1838</v>
      </c>
      <c r="E10" s="113"/>
      <c r="F10" s="33">
        <v>28</v>
      </c>
      <c r="G10" s="246" t="s">
        <v>1791</v>
      </c>
      <c r="H10" s="246"/>
      <c r="I10" s="246"/>
      <c r="J10" s="34" t="s">
        <v>19</v>
      </c>
      <c r="K10" s="27">
        <v>5</v>
      </c>
      <c r="L10" s="35"/>
      <c r="M10" s="28" t="s">
        <v>1842</v>
      </c>
      <c r="N10" s="28" t="s">
        <v>1842</v>
      </c>
      <c r="O10" s="113"/>
      <c r="P10" s="33">
        <v>20</v>
      </c>
      <c r="Q10" s="246" t="s">
        <v>1811</v>
      </c>
      <c r="R10" s="246"/>
      <c r="S10" s="24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46" t="s">
        <v>1828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1838</v>
      </c>
      <c r="D11" s="28" t="s">
        <v>1838</v>
      </c>
      <c r="E11" s="104"/>
      <c r="F11" s="36">
        <v>28</v>
      </c>
      <c r="G11" s="246" t="s">
        <v>1792</v>
      </c>
      <c r="H11" s="246"/>
      <c r="I11" s="246"/>
      <c r="J11" s="30" t="s">
        <v>19</v>
      </c>
      <c r="K11" s="31">
        <v>8</v>
      </c>
      <c r="L11" s="28"/>
      <c r="M11" s="28" t="s">
        <v>1842</v>
      </c>
      <c r="N11" s="28" t="s">
        <v>1842</v>
      </c>
      <c r="O11" s="104"/>
      <c r="P11" s="29">
        <v>14</v>
      </c>
      <c r="Q11" s="246" t="s">
        <v>1812</v>
      </c>
      <c r="R11" s="246"/>
      <c r="S11" s="24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246" t="s">
        <v>1848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1838</v>
      </c>
      <c r="D12" s="28" t="s">
        <v>1838</v>
      </c>
      <c r="E12" s="113"/>
      <c r="F12" s="33">
        <v>30</v>
      </c>
      <c r="G12" s="246" t="s">
        <v>1793</v>
      </c>
      <c r="H12" s="246"/>
      <c r="I12" s="246"/>
      <c r="J12" s="34" t="s">
        <v>19</v>
      </c>
      <c r="K12" s="27">
        <v>11</v>
      </c>
      <c r="L12" s="35"/>
      <c r="M12" s="28" t="s">
        <v>1842</v>
      </c>
      <c r="N12" s="28" t="s">
        <v>1842</v>
      </c>
      <c r="O12" s="113"/>
      <c r="P12" s="33">
        <v>28</v>
      </c>
      <c r="Q12" s="246" t="s">
        <v>1813</v>
      </c>
      <c r="R12" s="246"/>
      <c r="S12" s="24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46" t="s">
        <v>1829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1838</v>
      </c>
      <c r="D13" s="28" t="s">
        <v>1838</v>
      </c>
      <c r="E13" s="104"/>
      <c r="F13" s="29">
        <v>28</v>
      </c>
      <c r="G13" s="246" t="s">
        <v>1794</v>
      </c>
      <c r="H13" s="246"/>
      <c r="I13" s="246"/>
      <c r="J13" s="30" t="s">
        <v>19</v>
      </c>
      <c r="K13" s="31">
        <v>14</v>
      </c>
      <c r="L13" s="28"/>
      <c r="M13" s="28" t="s">
        <v>1842</v>
      </c>
      <c r="N13" s="28" t="s">
        <v>1842</v>
      </c>
      <c r="O13" s="104"/>
      <c r="P13" s="29">
        <v>30</v>
      </c>
      <c r="Q13" s="246" t="s">
        <v>1814</v>
      </c>
      <c r="R13" s="246"/>
      <c r="S13" s="24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28</v>
      </c>
      <c r="AA13" s="246" t="s">
        <v>1830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1838</v>
      </c>
      <c r="D14" s="28" t="s">
        <v>1838</v>
      </c>
      <c r="E14" s="113"/>
      <c r="F14" s="33">
        <v>30</v>
      </c>
      <c r="G14" s="246" t="s">
        <v>1795</v>
      </c>
      <c r="H14" s="246"/>
      <c r="I14" s="246"/>
      <c r="J14" s="34" t="s">
        <v>19</v>
      </c>
      <c r="K14" s="27">
        <v>17</v>
      </c>
      <c r="L14" s="35"/>
      <c r="M14" s="28" t="s">
        <v>1842</v>
      </c>
      <c r="N14" s="28" t="s">
        <v>1842</v>
      </c>
      <c r="O14" s="113"/>
      <c r="P14" s="33">
        <v>28</v>
      </c>
      <c r="Q14" s="246" t="s">
        <v>1816</v>
      </c>
      <c r="R14" s="246"/>
      <c r="S14" s="246"/>
      <c r="T14" s="30" t="s">
        <v>19</v>
      </c>
      <c r="U14" s="31">
        <v>18</v>
      </c>
      <c r="V14" s="35" t="s">
        <v>1838</v>
      </c>
      <c r="W14" s="28"/>
      <c r="X14" s="28" t="s">
        <v>1838</v>
      </c>
      <c r="Y14" s="113"/>
      <c r="Z14" s="33">
        <v>28</v>
      </c>
      <c r="AA14" s="246" t="s">
        <v>1837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1838</v>
      </c>
      <c r="D15" s="28" t="s">
        <v>1838</v>
      </c>
      <c r="E15" s="104"/>
      <c r="F15" s="29">
        <v>28</v>
      </c>
      <c r="G15" s="246" t="s">
        <v>1796</v>
      </c>
      <c r="H15" s="246"/>
      <c r="I15" s="246"/>
      <c r="J15" s="30" t="s">
        <v>19</v>
      </c>
      <c r="K15" s="31">
        <v>20</v>
      </c>
      <c r="L15" s="28"/>
      <c r="M15" s="28" t="s">
        <v>1842</v>
      </c>
      <c r="N15" s="28" t="s">
        <v>1842</v>
      </c>
      <c r="O15" s="104"/>
      <c r="P15" s="29">
        <v>28</v>
      </c>
      <c r="Q15" s="246" t="s">
        <v>1817</v>
      </c>
      <c r="R15" s="246"/>
      <c r="S15" s="24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246" t="s">
        <v>1853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1838</v>
      </c>
      <c r="D16" s="28" t="s">
        <v>1838</v>
      </c>
      <c r="E16" s="113"/>
      <c r="F16" s="33">
        <v>28</v>
      </c>
      <c r="G16" s="246" t="s">
        <v>1797</v>
      </c>
      <c r="H16" s="246"/>
      <c r="I16" s="246"/>
      <c r="J16" s="34" t="s">
        <v>19</v>
      </c>
      <c r="K16" s="27">
        <v>23</v>
      </c>
      <c r="L16" s="35"/>
      <c r="M16" s="28" t="s">
        <v>1842</v>
      </c>
      <c r="N16" s="28" t="s">
        <v>1842</v>
      </c>
      <c r="O16" s="113"/>
      <c r="P16" s="37">
        <v>14</v>
      </c>
      <c r="Q16" s="246" t="s">
        <v>1818</v>
      </c>
      <c r="R16" s="246"/>
      <c r="S16" s="24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46" t="s">
        <v>1831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1838</v>
      </c>
      <c r="D17" s="28" t="s">
        <v>1838</v>
      </c>
      <c r="E17" s="104"/>
      <c r="F17" s="29">
        <v>28</v>
      </c>
      <c r="G17" s="246" t="s">
        <v>1798</v>
      </c>
      <c r="H17" s="246"/>
      <c r="I17" s="246"/>
      <c r="J17" s="30" t="s">
        <v>19</v>
      </c>
      <c r="K17" s="31">
        <v>26</v>
      </c>
      <c r="L17" s="28"/>
      <c r="M17" s="28" t="s">
        <v>1842</v>
      </c>
      <c r="N17" s="28" t="s">
        <v>1842</v>
      </c>
      <c r="O17" s="104"/>
      <c r="P17" s="29">
        <v>30</v>
      </c>
      <c r="Q17" s="246" t="s">
        <v>1819</v>
      </c>
      <c r="R17" s="246"/>
      <c r="S17" s="246"/>
      <c r="T17" s="30" t="s">
        <v>19</v>
      </c>
      <c r="U17" s="27">
        <v>27</v>
      </c>
      <c r="V17" s="28" t="s">
        <v>26</v>
      </c>
      <c r="W17" s="28"/>
      <c r="X17" s="28" t="s">
        <v>26</v>
      </c>
      <c r="Y17" s="104"/>
      <c r="Z17" s="29">
        <v>28</v>
      </c>
      <c r="AA17" s="246" t="s">
        <v>1845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1838</v>
      </c>
      <c r="D18" s="28" t="s">
        <v>1838</v>
      </c>
      <c r="E18" s="113"/>
      <c r="F18" s="33">
        <v>30</v>
      </c>
      <c r="G18" s="246" t="s">
        <v>1801</v>
      </c>
      <c r="H18" s="246"/>
      <c r="I18" s="246"/>
      <c r="J18" s="34" t="s">
        <v>19</v>
      </c>
      <c r="K18" s="27">
        <v>29</v>
      </c>
      <c r="L18" s="35"/>
      <c r="M18" s="28" t="s">
        <v>1842</v>
      </c>
      <c r="N18" s="28" t="s">
        <v>1842</v>
      </c>
      <c r="O18" s="113"/>
      <c r="P18" s="33">
        <v>28</v>
      </c>
      <c r="Q18" s="246" t="s">
        <v>1820</v>
      </c>
      <c r="R18" s="246"/>
      <c r="S18" s="246"/>
      <c r="T18" s="30" t="s">
        <v>19</v>
      </c>
      <c r="U18" s="31">
        <v>30</v>
      </c>
      <c r="V18" s="35"/>
      <c r="W18" s="28" t="s">
        <v>1839</v>
      </c>
      <c r="X18" s="28"/>
      <c r="Y18" s="113" t="s">
        <v>1838</v>
      </c>
      <c r="Z18" s="33">
        <v>0</v>
      </c>
      <c r="AA18" s="246" t="s">
        <v>1832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1838</v>
      </c>
      <c r="D19" s="28" t="s">
        <v>1838</v>
      </c>
      <c r="E19" s="104"/>
      <c r="F19" s="29">
        <v>7</v>
      </c>
      <c r="G19" s="246" t="s">
        <v>1802</v>
      </c>
      <c r="H19" s="246"/>
      <c r="I19" s="246"/>
      <c r="J19" s="30" t="s">
        <v>19</v>
      </c>
      <c r="K19" s="31">
        <v>32</v>
      </c>
      <c r="L19" s="28"/>
      <c r="M19" s="28" t="s">
        <v>1842</v>
      </c>
      <c r="N19" s="28" t="s">
        <v>1842</v>
      </c>
      <c r="O19" s="104"/>
      <c r="P19" s="29">
        <v>28</v>
      </c>
      <c r="Q19" s="246" t="s">
        <v>1821</v>
      </c>
      <c r="R19" s="246"/>
      <c r="S19" s="24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246" t="s">
        <v>1854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1838</v>
      </c>
      <c r="D20" s="28" t="s">
        <v>1838</v>
      </c>
      <c r="E20" s="113"/>
      <c r="F20" s="33">
        <v>28</v>
      </c>
      <c r="G20" s="246" t="s">
        <v>1803</v>
      </c>
      <c r="H20" s="246"/>
      <c r="I20" s="246"/>
      <c r="J20" s="34" t="s">
        <v>19</v>
      </c>
      <c r="K20" s="27">
        <v>35</v>
      </c>
      <c r="L20" s="35"/>
      <c r="M20" s="28" t="s">
        <v>1842</v>
      </c>
      <c r="N20" s="28" t="s">
        <v>1842</v>
      </c>
      <c r="O20" s="113"/>
      <c r="P20" s="33">
        <v>14</v>
      </c>
      <c r="Q20" s="246" t="s">
        <v>1822</v>
      </c>
      <c r="R20" s="246"/>
      <c r="S20" s="24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6" t="s">
        <v>1855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1838</v>
      </c>
      <c r="D21" s="28" t="s">
        <v>1838</v>
      </c>
      <c r="E21" s="104"/>
      <c r="F21" s="29">
        <v>28</v>
      </c>
      <c r="G21" s="246" t="s">
        <v>1804</v>
      </c>
      <c r="H21" s="246"/>
      <c r="I21" s="246"/>
      <c r="J21" s="30" t="s">
        <v>19</v>
      </c>
      <c r="K21" s="31">
        <v>38</v>
      </c>
      <c r="L21" s="28"/>
      <c r="M21" s="28" t="s">
        <v>1842</v>
      </c>
      <c r="N21" s="28" t="s">
        <v>1842</v>
      </c>
      <c r="O21" s="104"/>
      <c r="P21" s="29">
        <v>0</v>
      </c>
      <c r="Q21" s="246" t="s">
        <v>1823</v>
      </c>
      <c r="R21" s="246"/>
      <c r="S21" s="24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246" t="s">
        <v>1858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1838</v>
      </c>
      <c r="D22" s="28" t="s">
        <v>1838</v>
      </c>
      <c r="E22" s="113"/>
      <c r="F22" s="33">
        <v>28</v>
      </c>
      <c r="G22" s="246" t="s">
        <v>1805</v>
      </c>
      <c r="H22" s="246"/>
      <c r="I22" s="246"/>
      <c r="J22" s="34" t="s">
        <v>19</v>
      </c>
      <c r="K22" s="27">
        <v>41</v>
      </c>
      <c r="L22" s="35"/>
      <c r="M22" s="28" t="s">
        <v>1842</v>
      </c>
      <c r="N22" s="28" t="s">
        <v>1842</v>
      </c>
      <c r="O22" s="113"/>
      <c r="P22" s="33">
        <v>56</v>
      </c>
      <c r="Q22" s="246" t="s">
        <v>1824</v>
      </c>
      <c r="R22" s="246"/>
      <c r="S22" s="24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46" t="s">
        <v>1841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1838</v>
      </c>
      <c r="D23" s="28" t="s">
        <v>1838</v>
      </c>
      <c r="E23" s="104"/>
      <c r="F23" s="29">
        <v>0</v>
      </c>
      <c r="G23" s="246" t="s">
        <v>1806</v>
      </c>
      <c r="H23" s="246"/>
      <c r="I23" s="246"/>
      <c r="J23" s="30" t="s">
        <v>19</v>
      </c>
      <c r="K23" s="31">
        <v>44</v>
      </c>
      <c r="L23" s="28"/>
      <c r="M23" s="28" t="s">
        <v>1842</v>
      </c>
      <c r="N23" s="28" t="s">
        <v>1842</v>
      </c>
      <c r="O23" s="104"/>
      <c r="P23" s="29">
        <v>20</v>
      </c>
      <c r="Q23" s="246" t="s">
        <v>1840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46" t="s">
        <v>1843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1838</v>
      </c>
      <c r="D24" s="28" t="s">
        <v>1838</v>
      </c>
      <c r="E24" s="113"/>
      <c r="F24" s="29">
        <v>28</v>
      </c>
      <c r="G24" s="246" t="s">
        <v>1807</v>
      </c>
      <c r="H24" s="246"/>
      <c r="I24" s="246"/>
      <c r="J24" s="34" t="s">
        <v>19</v>
      </c>
      <c r="K24" s="27">
        <v>47</v>
      </c>
      <c r="L24" s="35"/>
      <c r="M24" s="28" t="s">
        <v>1842</v>
      </c>
      <c r="N24" s="28" t="s">
        <v>1842</v>
      </c>
      <c r="O24" s="113"/>
      <c r="P24" s="33">
        <v>42</v>
      </c>
      <c r="Q24" s="246" t="s">
        <v>1825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1844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1838</v>
      </c>
      <c r="D25" s="28" t="s">
        <v>1838</v>
      </c>
      <c r="E25" s="104"/>
      <c r="F25" s="29">
        <v>28</v>
      </c>
      <c r="G25" s="246" t="s">
        <v>1808</v>
      </c>
      <c r="H25" s="246"/>
      <c r="I25" s="246"/>
      <c r="J25" s="30" t="s">
        <v>19</v>
      </c>
      <c r="K25" s="31">
        <v>50</v>
      </c>
      <c r="L25" s="28"/>
      <c r="M25" s="28" t="s">
        <v>1842</v>
      </c>
      <c r="N25" s="28" t="s">
        <v>1842</v>
      </c>
      <c r="O25" s="104"/>
      <c r="P25" s="29">
        <v>28</v>
      </c>
      <c r="Q25" s="246" t="s">
        <v>1826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46" t="s">
        <v>1856</v>
      </c>
      <c r="AB25" s="246"/>
      <c r="AC25" s="24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46" t="s">
        <v>1857</v>
      </c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28"/>
      <c r="X26" s="28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 thickBot="1">
      <c r="A27" s="261" t="s">
        <v>20</v>
      </c>
      <c r="B27" s="262"/>
      <c r="C27" s="262"/>
      <c r="D27" s="262"/>
      <c r="E27" s="94" t="s">
        <v>21</v>
      </c>
      <c r="F27" s="263">
        <f>COUNTIF(B9:B26,"・")+COUNTIF(L9:L26,"・")+COUNTIF(V9:V26,"・")</f>
        <v>2</v>
      </c>
      <c r="G27" s="264"/>
      <c r="H27" s="95" t="s">
        <v>22</v>
      </c>
      <c r="I27" s="94" t="s">
        <v>23</v>
      </c>
      <c r="J27" s="263">
        <f>COUNTIF(C9:C26,"・")+COUNTIF(M9:M26,"・")+COUNTIF(W9:W26,"・")</f>
        <v>50</v>
      </c>
      <c r="K27" s="263"/>
      <c r="L27" s="95" t="s">
        <v>22</v>
      </c>
      <c r="M27" s="94" t="s">
        <v>24</v>
      </c>
      <c r="N27" s="263">
        <f>SUM(F27:K27)</f>
        <v>52</v>
      </c>
      <c r="O27" s="263"/>
      <c r="P27" s="263"/>
      <c r="Q27" s="95" t="s">
        <v>22</v>
      </c>
      <c r="R27" s="107" t="s">
        <v>3</v>
      </c>
      <c r="S27" s="107" t="s">
        <v>25</v>
      </c>
      <c r="T27" s="263">
        <f>COUNTIF(D9:D26,"・")+COUNTIF(N9:N26,"・")+COUNTIF(X9:X26,"・")</f>
        <v>51</v>
      </c>
      <c r="U27" s="263"/>
      <c r="V27" s="263"/>
      <c r="W27" s="107" t="s">
        <v>22</v>
      </c>
      <c r="X27" s="107" t="s">
        <v>26</v>
      </c>
      <c r="Y27" s="107" t="s">
        <v>27</v>
      </c>
      <c r="Z27" s="263">
        <f>COUNTIF(E9:E26,"・")+COUNTIF(O9:O26,"・")+COUNTIF(Y9:Y26,"・")</f>
        <v>1</v>
      </c>
      <c r="AA27" s="265"/>
      <c r="AB27" s="265"/>
      <c r="AC27" s="10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7" t="s">
        <v>28</v>
      </c>
      <c r="B29" s="258"/>
      <c r="C29" s="258"/>
      <c r="D29" s="258"/>
      <c r="E29" s="258"/>
      <c r="F29" s="235" t="s">
        <v>29</v>
      </c>
      <c r="G29" s="210"/>
      <c r="H29" s="210"/>
      <c r="I29" s="210"/>
      <c r="J29" s="211"/>
      <c r="K29" s="259" t="s">
        <v>30</v>
      </c>
      <c r="L29" s="260"/>
      <c r="M29" s="260"/>
      <c r="N29" s="260"/>
      <c r="O29" s="260"/>
      <c r="P29" s="235" t="s">
        <v>31</v>
      </c>
      <c r="Q29" s="210"/>
      <c r="R29" s="210"/>
      <c r="S29" s="210"/>
      <c r="T29" s="211"/>
      <c r="U29" s="210" t="s">
        <v>34</v>
      </c>
      <c r="V29" s="210"/>
      <c r="W29" s="210"/>
      <c r="X29" s="210"/>
      <c r="Y29" s="210"/>
      <c r="Z29" s="211"/>
      <c r="AA29" s="222" t="s">
        <v>35</v>
      </c>
      <c r="AB29" s="223"/>
      <c r="AC29" s="223"/>
      <c r="AD29" s="224"/>
      <c r="AR29" s="73"/>
      <c r="AS29" s="73"/>
    </row>
    <row r="30" spans="1:45" s="18" customFormat="1" ht="15" customHeight="1">
      <c r="A30" s="266" t="s">
        <v>1814</v>
      </c>
      <c r="B30" s="267"/>
      <c r="C30" s="267"/>
      <c r="D30" s="268"/>
      <c r="E30" s="42" t="s">
        <v>19</v>
      </c>
      <c r="F30" s="285" t="s">
        <v>1815</v>
      </c>
      <c r="G30" s="286"/>
      <c r="H30" s="286"/>
      <c r="I30" s="286"/>
      <c r="J30" s="286"/>
      <c r="K30" s="266" t="s">
        <v>1851</v>
      </c>
      <c r="L30" s="271"/>
      <c r="M30" s="271"/>
      <c r="N30" s="268"/>
      <c r="O30" s="103" t="s">
        <v>19</v>
      </c>
      <c r="P30" s="272" t="s">
        <v>1852</v>
      </c>
      <c r="Q30" s="273"/>
      <c r="R30" s="273"/>
      <c r="S30" s="273"/>
      <c r="T30" s="273"/>
      <c r="U30" s="266" t="s">
        <v>1790</v>
      </c>
      <c r="V30" s="271"/>
      <c r="W30" s="271"/>
      <c r="X30" s="271"/>
      <c r="Y30" s="271"/>
      <c r="Z30" s="43" t="s">
        <v>19</v>
      </c>
      <c r="AA30" s="274" t="s">
        <v>1799</v>
      </c>
      <c r="AB30" s="271"/>
      <c r="AC30" s="271"/>
      <c r="AD30" s="275"/>
    </row>
    <row r="31" spans="1:45" s="18" customFormat="1" ht="15" customHeight="1">
      <c r="A31" s="353"/>
      <c r="B31" s="354"/>
      <c r="C31" s="354"/>
      <c r="D31" s="355"/>
      <c r="E31" s="97" t="s">
        <v>19</v>
      </c>
      <c r="F31" s="356"/>
      <c r="G31" s="354"/>
      <c r="H31" s="354"/>
      <c r="I31" s="354"/>
      <c r="J31" s="354"/>
      <c r="K31" s="353"/>
      <c r="L31" s="357"/>
      <c r="M31" s="357"/>
      <c r="N31" s="355"/>
      <c r="O31" s="106" t="s">
        <v>19</v>
      </c>
      <c r="P31" s="301"/>
      <c r="Q31" s="280"/>
      <c r="R31" s="280"/>
      <c r="S31" s="280"/>
      <c r="T31" s="280"/>
      <c r="U31" s="281" t="s">
        <v>1796</v>
      </c>
      <c r="V31" s="284"/>
      <c r="W31" s="284"/>
      <c r="X31" s="284"/>
      <c r="Y31" s="284"/>
      <c r="Z31" s="44" t="s">
        <v>19</v>
      </c>
      <c r="AA31" s="215" t="s">
        <v>1799</v>
      </c>
      <c r="AB31" s="213"/>
      <c r="AC31" s="213"/>
      <c r="AD31" s="216"/>
      <c r="AF31" s="74"/>
    </row>
    <row r="32" spans="1:45" s="18" customFormat="1" ht="15" customHeight="1">
      <c r="A32" s="356"/>
      <c r="B32" s="354"/>
      <c r="C32" s="354"/>
      <c r="D32" s="355"/>
      <c r="E32" s="98" t="s">
        <v>19</v>
      </c>
      <c r="F32" s="362"/>
      <c r="G32" s="362"/>
      <c r="H32" s="362"/>
      <c r="I32" s="362"/>
      <c r="J32" s="363"/>
      <c r="K32" s="281"/>
      <c r="L32" s="284"/>
      <c r="M32" s="284"/>
      <c r="N32" s="288"/>
      <c r="O32" s="106" t="s">
        <v>19</v>
      </c>
      <c r="P32" s="362"/>
      <c r="Q32" s="362"/>
      <c r="R32" s="362"/>
      <c r="S32" s="362"/>
      <c r="T32" s="363"/>
      <c r="U32" s="281" t="s">
        <v>1833</v>
      </c>
      <c r="V32" s="284"/>
      <c r="W32" s="284"/>
      <c r="X32" s="284"/>
      <c r="Y32" s="284"/>
      <c r="Z32" s="44" t="s">
        <v>19</v>
      </c>
      <c r="AA32" s="215" t="s">
        <v>373</v>
      </c>
      <c r="AB32" s="213"/>
      <c r="AC32" s="213"/>
      <c r="AD32" s="216"/>
    </row>
    <row r="33" spans="1:44" s="18" customFormat="1" ht="15" customHeight="1" thickBot="1">
      <c r="A33" s="281"/>
      <c r="B33" s="280"/>
      <c r="C33" s="280"/>
      <c r="D33" s="288"/>
      <c r="E33" s="42" t="s">
        <v>19</v>
      </c>
      <c r="F33" s="269"/>
      <c r="G33" s="358"/>
      <c r="H33" s="358"/>
      <c r="I33" s="358"/>
      <c r="J33" s="358"/>
      <c r="K33" s="359"/>
      <c r="L33" s="360"/>
      <c r="M33" s="360"/>
      <c r="N33" s="361"/>
      <c r="O33" s="98" t="s">
        <v>19</v>
      </c>
      <c r="P33" s="269"/>
      <c r="Q33" s="270"/>
      <c r="R33" s="270"/>
      <c r="S33" s="270"/>
      <c r="T33" s="270"/>
      <c r="U33" s="281" t="s">
        <v>1834</v>
      </c>
      <c r="V33" s="280"/>
      <c r="W33" s="280"/>
      <c r="X33" s="280"/>
      <c r="Y33" s="280"/>
      <c r="Z33" s="44" t="s">
        <v>19</v>
      </c>
      <c r="AA33" s="215" t="s">
        <v>373</v>
      </c>
      <c r="AB33" s="213"/>
      <c r="AC33" s="213"/>
      <c r="AD33" s="216"/>
    </row>
    <row r="34" spans="1:44" s="18" customFormat="1" ht="15" customHeight="1" thickBot="1">
      <c r="A34" s="276" t="s">
        <v>32</v>
      </c>
      <c r="B34" s="277"/>
      <c r="C34" s="277"/>
      <c r="D34" s="277"/>
      <c r="E34" s="209"/>
      <c r="F34" s="235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35" t="s">
        <v>35</v>
      </c>
      <c r="Q34" s="210"/>
      <c r="R34" s="210"/>
      <c r="S34" s="210"/>
      <c r="T34" s="278"/>
      <c r="U34" s="279" t="s">
        <v>1835</v>
      </c>
      <c r="V34" s="280"/>
      <c r="W34" s="280"/>
      <c r="X34" s="280"/>
      <c r="Y34" s="280"/>
      <c r="Z34" s="44" t="s">
        <v>19</v>
      </c>
      <c r="AA34" s="215" t="s">
        <v>373</v>
      </c>
      <c r="AB34" s="213"/>
      <c r="AC34" s="213"/>
      <c r="AD34" s="216"/>
      <c r="AE34" s="49"/>
    </row>
    <row r="35" spans="1:44" s="18" customFormat="1" ht="15" customHeight="1">
      <c r="A35" s="291" t="s">
        <v>1806</v>
      </c>
      <c r="B35" s="270"/>
      <c r="C35" s="270"/>
      <c r="D35" s="270"/>
      <c r="E35" s="45" t="s">
        <v>19</v>
      </c>
      <c r="F35" s="292" t="s">
        <v>1809</v>
      </c>
      <c r="G35" s="293"/>
      <c r="H35" s="293"/>
      <c r="I35" s="293"/>
      <c r="J35" s="294"/>
      <c r="K35" s="266" t="s">
        <v>1796</v>
      </c>
      <c r="L35" s="271"/>
      <c r="M35" s="271"/>
      <c r="N35" s="271"/>
      <c r="O35" s="46" t="s">
        <v>19</v>
      </c>
      <c r="P35" s="295" t="s">
        <v>1800</v>
      </c>
      <c r="Q35" s="296"/>
      <c r="R35" s="296"/>
      <c r="S35" s="296"/>
      <c r="T35" s="297"/>
      <c r="U35" s="291" t="s">
        <v>1851</v>
      </c>
      <c r="V35" s="298"/>
      <c r="W35" s="298"/>
      <c r="X35" s="298"/>
      <c r="Y35" s="298"/>
      <c r="Z35" s="46" t="s">
        <v>19</v>
      </c>
      <c r="AA35" s="215" t="s">
        <v>373</v>
      </c>
      <c r="AB35" s="213"/>
      <c r="AC35" s="213"/>
      <c r="AD35" s="216"/>
      <c r="AE35" s="101"/>
    </row>
    <row r="36" spans="1:44" s="18" customFormat="1" ht="15" customHeight="1" thickBot="1">
      <c r="A36" s="281" t="s">
        <v>1823</v>
      </c>
      <c r="B36" s="280"/>
      <c r="C36" s="280"/>
      <c r="D36" s="280"/>
      <c r="E36" s="47" t="s">
        <v>19</v>
      </c>
      <c r="F36" s="215" t="s">
        <v>1836</v>
      </c>
      <c r="G36" s="282"/>
      <c r="H36" s="282"/>
      <c r="I36" s="282"/>
      <c r="J36" s="283"/>
      <c r="K36" s="281"/>
      <c r="L36" s="284"/>
      <c r="M36" s="284"/>
      <c r="N36" s="284"/>
      <c r="O36" s="44" t="s">
        <v>19</v>
      </c>
      <c r="P36" s="285"/>
      <c r="Q36" s="286"/>
      <c r="R36" s="286"/>
      <c r="S36" s="286"/>
      <c r="T36" s="287"/>
      <c r="U36" s="281"/>
      <c r="V36" s="280"/>
      <c r="W36" s="280"/>
      <c r="X36" s="280"/>
      <c r="Y36" s="288"/>
      <c r="Z36" s="47" t="s">
        <v>19</v>
      </c>
      <c r="AA36" s="220"/>
      <c r="AB36" s="299"/>
      <c r="AC36" s="299"/>
      <c r="AD36" s="300"/>
      <c r="AE36" s="52"/>
    </row>
    <row r="37" spans="1:44" s="18" customFormat="1" ht="15" customHeight="1">
      <c r="A37" s="281" t="s">
        <v>1846</v>
      </c>
      <c r="B37" s="280"/>
      <c r="C37" s="280"/>
      <c r="D37" s="280"/>
      <c r="E37" s="47" t="s">
        <v>19</v>
      </c>
      <c r="F37" s="370" t="s">
        <v>1847</v>
      </c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3" t="s">
        <v>36</v>
      </c>
      <c r="V37" s="304"/>
      <c r="W37" s="304"/>
      <c r="X37" s="304"/>
      <c r="Y37" s="304"/>
      <c r="Z37" s="304"/>
      <c r="AA37" s="304"/>
      <c r="AB37" s="304"/>
      <c r="AC37" s="304"/>
      <c r="AD37" s="305"/>
    </row>
    <row r="38" spans="1:44" s="18" customFormat="1" ht="15" customHeight="1">
      <c r="A38" s="281" t="s">
        <v>1849</v>
      </c>
      <c r="B38" s="280"/>
      <c r="C38" s="280"/>
      <c r="D38" s="280"/>
      <c r="E38" s="47" t="s">
        <v>19</v>
      </c>
      <c r="F38" s="301" t="s">
        <v>1850</v>
      </c>
      <c r="G38" s="280"/>
      <c r="H38" s="280"/>
      <c r="I38" s="280"/>
      <c r="J38" s="302"/>
      <c r="K38" s="281"/>
      <c r="L38" s="284"/>
      <c r="M38" s="284"/>
      <c r="N38" s="284"/>
      <c r="O38" s="44" t="s">
        <v>19</v>
      </c>
      <c r="P38" s="301"/>
      <c r="Q38" s="280"/>
      <c r="R38" s="280"/>
      <c r="S38" s="280"/>
      <c r="T38" s="302"/>
      <c r="U38" s="306" t="s">
        <v>37</v>
      </c>
      <c r="V38" s="307"/>
      <c r="W38" s="307"/>
      <c r="X38" s="30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42" t="s">
        <v>40</v>
      </c>
      <c r="B39" s="343"/>
      <c r="C39" s="343"/>
      <c r="D39" s="343"/>
      <c r="E39" s="53"/>
      <c r="F39" s="344" t="s">
        <v>41</v>
      </c>
      <c r="G39" s="343"/>
      <c r="H39" s="343"/>
      <c r="I39" s="343"/>
      <c r="J39" s="345"/>
      <c r="K39" s="342" t="s">
        <v>42</v>
      </c>
      <c r="L39" s="346"/>
      <c r="M39" s="346"/>
      <c r="N39" s="346"/>
      <c r="O39" s="54"/>
      <c r="P39" s="347" t="s">
        <v>397</v>
      </c>
      <c r="Q39" s="348"/>
      <c r="R39" s="348"/>
      <c r="S39" s="348"/>
      <c r="T39" s="349"/>
      <c r="U39" s="350" t="s">
        <v>43</v>
      </c>
      <c r="V39" s="232"/>
      <c r="W39" s="232"/>
      <c r="X39" s="233"/>
      <c r="Y39" s="351">
        <v>0.75</v>
      </c>
      <c r="Z39" s="213"/>
      <c r="AA39" s="214"/>
      <c r="AB39" s="330" t="s">
        <v>1692</v>
      </c>
      <c r="AC39" s="232"/>
      <c r="AD39" s="331"/>
    </row>
    <row r="40" spans="1:44" s="18" customFormat="1" ht="15" customHeight="1" thickBot="1">
      <c r="A40" s="247">
        <v>0</v>
      </c>
      <c r="B40" s="239"/>
      <c r="C40" s="239"/>
      <c r="D40" s="239"/>
      <c r="E40" s="248"/>
      <c r="F40" s="238">
        <v>0</v>
      </c>
      <c r="G40" s="332"/>
      <c r="H40" s="332"/>
      <c r="I40" s="332"/>
      <c r="J40" s="249"/>
      <c r="K40" s="247">
        <v>0</v>
      </c>
      <c r="L40" s="239"/>
      <c r="M40" s="239"/>
      <c r="N40" s="239"/>
      <c r="O40" s="248"/>
      <c r="P40" s="333" t="s">
        <v>241</v>
      </c>
      <c r="Q40" s="334"/>
      <c r="R40" s="334"/>
      <c r="S40" s="334"/>
      <c r="T40" s="335"/>
      <c r="U40" s="247" t="s">
        <v>62</v>
      </c>
      <c r="V40" s="239"/>
      <c r="W40" s="239"/>
      <c r="X40" s="248"/>
      <c r="Y40" s="336">
        <v>0.75</v>
      </c>
      <c r="Z40" s="337"/>
      <c r="AA40" s="338"/>
      <c r="AB40" s="339" t="s">
        <v>1788</v>
      </c>
      <c r="AC40" s="340"/>
      <c r="AD40" s="341"/>
    </row>
    <row r="41" spans="1:44" s="18" customFormat="1" ht="15" customHeight="1" thickBot="1">
      <c r="A41" s="111"/>
      <c r="B41" s="111"/>
      <c r="C41" s="111"/>
      <c r="D41" s="111"/>
      <c r="E41" s="111"/>
      <c r="F41" s="111"/>
      <c r="G41" s="114"/>
      <c r="H41" s="114"/>
      <c r="I41" s="114"/>
      <c r="J41" s="114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22"/>
      <c r="C43" s="322"/>
      <c r="D43" s="322"/>
      <c r="E43" s="322"/>
      <c r="F43" s="322"/>
      <c r="G43" s="323" t="s">
        <v>1859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>
      <c r="A44" s="321"/>
      <c r="B44" s="322"/>
      <c r="C44" s="322"/>
      <c r="D44" s="322"/>
      <c r="E44" s="322"/>
      <c r="F44" s="322"/>
      <c r="G44" s="323" t="s">
        <v>1860</v>
      </c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5"/>
      <c r="AR44" s="18"/>
    </row>
    <row r="45" spans="1:44" ht="14.25" thickBot="1">
      <c r="A45" s="326"/>
      <c r="B45" s="327"/>
      <c r="C45" s="327"/>
      <c r="D45" s="327"/>
      <c r="E45" s="327"/>
      <c r="F45" s="327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9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1861</v>
      </c>
      <c r="S1" s="124" t="s">
        <v>4</v>
      </c>
      <c r="V1" s="4" t="s">
        <v>5</v>
      </c>
      <c r="W1" s="5"/>
      <c r="X1" s="6"/>
      <c r="Y1" s="4" t="s">
        <v>6</v>
      </c>
      <c r="Z1" s="232"/>
      <c r="AA1" s="233"/>
      <c r="AB1" s="7" t="s">
        <v>66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25"/>
      <c r="Q4" s="235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97" t="s">
        <v>2</v>
      </c>
      <c r="H5" s="398"/>
      <c r="I5" s="217" t="s">
        <v>1887</v>
      </c>
      <c r="J5" s="218"/>
      <c r="K5" s="218"/>
      <c r="L5" s="218"/>
      <c r="M5" s="219"/>
      <c r="N5" s="220" t="s">
        <v>1888</v>
      </c>
      <c r="O5" s="221"/>
      <c r="P5" s="125"/>
      <c r="Q5" s="222" t="s">
        <v>11</v>
      </c>
      <c r="R5" s="223"/>
      <c r="S5" s="223"/>
      <c r="T5" s="224"/>
      <c r="U5" s="225" t="s">
        <v>1885</v>
      </c>
      <c r="V5" s="226"/>
      <c r="W5" s="226"/>
      <c r="X5" s="226"/>
      <c r="Y5" s="227"/>
      <c r="Z5" s="228" t="s">
        <v>1886</v>
      </c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25"/>
      <c r="Q6" s="252" t="s">
        <v>12</v>
      </c>
      <c r="R6" s="253"/>
      <c r="S6" s="253"/>
      <c r="T6" s="254"/>
      <c r="U6" s="247" t="s">
        <v>1905</v>
      </c>
      <c r="V6" s="239"/>
      <c r="W6" s="239"/>
      <c r="X6" s="239"/>
      <c r="Y6" s="248"/>
      <c r="Z6" s="238" t="s">
        <v>1886</v>
      </c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1909</v>
      </c>
      <c r="D9" s="28" t="s">
        <v>89</v>
      </c>
      <c r="E9" s="119"/>
      <c r="F9" s="29">
        <v>60</v>
      </c>
      <c r="G9" s="246" t="s">
        <v>1862</v>
      </c>
      <c r="H9" s="246"/>
      <c r="I9" s="246"/>
      <c r="J9" s="30" t="s">
        <v>19</v>
      </c>
      <c r="K9" s="31">
        <v>2</v>
      </c>
      <c r="L9" s="28"/>
      <c r="M9" s="28" t="s">
        <v>1909</v>
      </c>
      <c r="N9" s="28" t="s">
        <v>89</v>
      </c>
      <c r="O9" s="119"/>
      <c r="P9" s="29">
        <v>30</v>
      </c>
      <c r="Q9" s="246" t="s">
        <v>1879</v>
      </c>
      <c r="R9" s="246"/>
      <c r="S9" s="246"/>
      <c r="T9" s="30" t="s">
        <v>19</v>
      </c>
      <c r="U9" s="27">
        <v>3</v>
      </c>
      <c r="V9" s="28"/>
      <c r="W9" s="28" t="s">
        <v>1909</v>
      </c>
      <c r="X9" s="28" t="s">
        <v>89</v>
      </c>
      <c r="Y9" s="119"/>
      <c r="Z9" s="29">
        <v>28</v>
      </c>
      <c r="AA9" s="246" t="s">
        <v>1899</v>
      </c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1909</v>
      </c>
      <c r="D10" s="28" t="s">
        <v>89</v>
      </c>
      <c r="E10" s="113"/>
      <c r="F10" s="33">
        <v>49</v>
      </c>
      <c r="G10" s="246" t="s">
        <v>1863</v>
      </c>
      <c r="H10" s="246"/>
      <c r="I10" s="246"/>
      <c r="J10" s="34" t="s">
        <v>19</v>
      </c>
      <c r="K10" s="27">
        <v>5</v>
      </c>
      <c r="L10" s="35"/>
      <c r="M10" s="28" t="s">
        <v>1909</v>
      </c>
      <c r="N10" s="28" t="s">
        <v>89</v>
      </c>
      <c r="O10" s="113"/>
      <c r="P10" s="33">
        <v>30</v>
      </c>
      <c r="Q10" s="246" t="s">
        <v>1880</v>
      </c>
      <c r="R10" s="246"/>
      <c r="S10" s="246"/>
      <c r="T10" s="34" t="s">
        <v>19</v>
      </c>
      <c r="U10" s="31">
        <v>6</v>
      </c>
      <c r="V10" s="35"/>
      <c r="W10" s="28" t="s">
        <v>1909</v>
      </c>
      <c r="X10" s="28" t="s">
        <v>89</v>
      </c>
      <c r="Y10" s="113"/>
      <c r="Z10" s="33">
        <v>35</v>
      </c>
      <c r="AA10" s="246" t="s">
        <v>1900</v>
      </c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 t="s">
        <v>1909</v>
      </c>
      <c r="D11" s="28" t="s">
        <v>89</v>
      </c>
      <c r="E11" s="119"/>
      <c r="F11" s="36">
        <v>30</v>
      </c>
      <c r="G11" s="246" t="s">
        <v>1864</v>
      </c>
      <c r="H11" s="246"/>
      <c r="I11" s="246"/>
      <c r="J11" s="30" t="s">
        <v>19</v>
      </c>
      <c r="K11" s="31">
        <v>8</v>
      </c>
      <c r="L11" s="28"/>
      <c r="M11" s="28" t="s">
        <v>1909</v>
      </c>
      <c r="N11" s="28" t="s">
        <v>89</v>
      </c>
      <c r="O11" s="119"/>
      <c r="P11" s="29">
        <v>7</v>
      </c>
      <c r="Q11" s="246" t="s">
        <v>1881</v>
      </c>
      <c r="R11" s="246"/>
      <c r="S11" s="246"/>
      <c r="T11" s="30" t="s">
        <v>19</v>
      </c>
      <c r="U11" s="27">
        <v>9</v>
      </c>
      <c r="V11" s="28"/>
      <c r="W11" s="28" t="s">
        <v>1909</v>
      </c>
      <c r="X11" s="28" t="s">
        <v>89</v>
      </c>
      <c r="Y11" s="119"/>
      <c r="Z11" s="29">
        <v>28</v>
      </c>
      <c r="AA11" s="246" t="s">
        <v>1901</v>
      </c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1909</v>
      </c>
      <c r="D12" s="28" t="s">
        <v>89</v>
      </c>
      <c r="E12" s="113"/>
      <c r="F12" s="33">
        <v>30</v>
      </c>
      <c r="G12" s="246" t="s">
        <v>1865</v>
      </c>
      <c r="H12" s="246"/>
      <c r="I12" s="246"/>
      <c r="J12" s="34" t="s">
        <v>19</v>
      </c>
      <c r="K12" s="27">
        <v>11</v>
      </c>
      <c r="L12" s="35" t="s">
        <v>1883</v>
      </c>
      <c r="M12" s="28"/>
      <c r="N12" s="28" t="s">
        <v>1883</v>
      </c>
      <c r="O12" s="113"/>
      <c r="P12" s="33">
        <v>14</v>
      </c>
      <c r="Q12" s="246" t="s">
        <v>1882</v>
      </c>
      <c r="R12" s="246"/>
      <c r="S12" s="246"/>
      <c r="T12" s="30" t="s">
        <v>19</v>
      </c>
      <c r="U12" s="31">
        <v>12</v>
      </c>
      <c r="V12" s="35"/>
      <c r="W12" s="28" t="s">
        <v>1909</v>
      </c>
      <c r="X12" s="28" t="s">
        <v>89</v>
      </c>
      <c r="Y12" s="113"/>
      <c r="Z12" s="33">
        <v>28</v>
      </c>
      <c r="AA12" s="246" t="s">
        <v>1902</v>
      </c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1909</v>
      </c>
      <c r="D13" s="28" t="s">
        <v>89</v>
      </c>
      <c r="E13" s="119"/>
      <c r="F13" s="29">
        <v>60</v>
      </c>
      <c r="G13" s="246" t="s">
        <v>1866</v>
      </c>
      <c r="H13" s="246"/>
      <c r="I13" s="246"/>
      <c r="J13" s="30" t="s">
        <v>19</v>
      </c>
      <c r="K13" s="31">
        <v>14</v>
      </c>
      <c r="L13" s="28"/>
      <c r="M13" s="28" t="s">
        <v>1909</v>
      </c>
      <c r="N13" s="28" t="s">
        <v>89</v>
      </c>
      <c r="O13" s="119"/>
      <c r="P13" s="29">
        <v>30</v>
      </c>
      <c r="Q13" s="246" t="s">
        <v>1889</v>
      </c>
      <c r="R13" s="246"/>
      <c r="S13" s="246"/>
      <c r="T13" s="30" t="s">
        <v>19</v>
      </c>
      <c r="U13" s="27">
        <v>15</v>
      </c>
      <c r="V13" s="28"/>
      <c r="W13" s="28" t="s">
        <v>1909</v>
      </c>
      <c r="X13" s="28" t="s">
        <v>89</v>
      </c>
      <c r="Y13" s="119"/>
      <c r="Z13" s="29">
        <v>28</v>
      </c>
      <c r="AA13" s="246" t="s">
        <v>1903</v>
      </c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 t="s">
        <v>1872</v>
      </c>
      <c r="C14" s="28"/>
      <c r="D14" s="28"/>
      <c r="E14" s="113" t="s">
        <v>1872</v>
      </c>
      <c r="F14" s="33">
        <v>0</v>
      </c>
      <c r="G14" s="246" t="s">
        <v>1874</v>
      </c>
      <c r="H14" s="246"/>
      <c r="I14" s="246"/>
      <c r="J14" s="34" t="s">
        <v>19</v>
      </c>
      <c r="K14" s="27">
        <v>17</v>
      </c>
      <c r="L14" s="35"/>
      <c r="M14" s="28" t="s">
        <v>1909</v>
      </c>
      <c r="N14" s="28" t="s">
        <v>89</v>
      </c>
      <c r="O14" s="113"/>
      <c r="P14" s="33">
        <v>28</v>
      </c>
      <c r="Q14" s="246" t="s">
        <v>1890</v>
      </c>
      <c r="R14" s="246"/>
      <c r="S14" s="246"/>
      <c r="T14" s="30" t="s">
        <v>19</v>
      </c>
      <c r="U14" s="31">
        <v>18</v>
      </c>
      <c r="V14" s="35"/>
      <c r="W14" s="28" t="s">
        <v>1909</v>
      </c>
      <c r="X14" s="28" t="s">
        <v>89</v>
      </c>
      <c r="Y14" s="113"/>
      <c r="Z14" s="33">
        <v>60</v>
      </c>
      <c r="AA14" s="246" t="s">
        <v>1904</v>
      </c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1909</v>
      </c>
      <c r="D15" s="28" t="s">
        <v>89</v>
      </c>
      <c r="E15" s="119"/>
      <c r="F15" s="29">
        <v>28</v>
      </c>
      <c r="G15" s="246" t="s">
        <v>1867</v>
      </c>
      <c r="H15" s="246"/>
      <c r="I15" s="246"/>
      <c r="J15" s="30" t="s">
        <v>19</v>
      </c>
      <c r="K15" s="31">
        <v>20</v>
      </c>
      <c r="L15" s="28"/>
      <c r="M15" s="28" t="s">
        <v>1909</v>
      </c>
      <c r="N15" s="28" t="s">
        <v>89</v>
      </c>
      <c r="O15" s="119"/>
      <c r="P15" s="29">
        <v>28</v>
      </c>
      <c r="Q15" s="246" t="s">
        <v>1891</v>
      </c>
      <c r="R15" s="246"/>
      <c r="S15" s="246"/>
      <c r="T15" s="30" t="s">
        <v>19</v>
      </c>
      <c r="U15" s="27">
        <v>21</v>
      </c>
      <c r="V15" s="28" t="s">
        <v>1909</v>
      </c>
      <c r="W15" s="28"/>
      <c r="X15" s="28" t="s">
        <v>1909</v>
      </c>
      <c r="Y15" s="119"/>
      <c r="Z15" s="29">
        <v>14</v>
      </c>
      <c r="AA15" s="246" t="s">
        <v>1908</v>
      </c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1909</v>
      </c>
      <c r="D16" s="28" t="s">
        <v>89</v>
      </c>
      <c r="E16" s="113"/>
      <c r="F16" s="33">
        <v>30</v>
      </c>
      <c r="G16" s="246" t="s">
        <v>1868</v>
      </c>
      <c r="H16" s="246"/>
      <c r="I16" s="246"/>
      <c r="J16" s="34" t="s">
        <v>19</v>
      </c>
      <c r="K16" s="27">
        <v>23</v>
      </c>
      <c r="L16" s="35"/>
      <c r="M16" s="28" t="s">
        <v>1909</v>
      </c>
      <c r="N16" s="28" t="s">
        <v>89</v>
      </c>
      <c r="O16" s="113"/>
      <c r="P16" s="37">
        <v>30</v>
      </c>
      <c r="Q16" s="246" t="s">
        <v>1892</v>
      </c>
      <c r="R16" s="246"/>
      <c r="S16" s="246"/>
      <c r="T16" s="30" t="s">
        <v>19</v>
      </c>
      <c r="U16" s="31">
        <v>24</v>
      </c>
      <c r="V16" s="35" t="s">
        <v>1909</v>
      </c>
      <c r="W16" s="28"/>
      <c r="X16" s="28" t="s">
        <v>1909</v>
      </c>
      <c r="Y16" s="113"/>
      <c r="Z16" s="33">
        <v>14</v>
      </c>
      <c r="AA16" s="246" t="s">
        <v>1906</v>
      </c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1909</v>
      </c>
      <c r="D17" s="28" t="s">
        <v>89</v>
      </c>
      <c r="E17" s="119"/>
      <c r="F17" s="29">
        <v>28</v>
      </c>
      <c r="G17" s="246" t="s">
        <v>1869</v>
      </c>
      <c r="H17" s="246"/>
      <c r="I17" s="246"/>
      <c r="J17" s="30" t="s">
        <v>19</v>
      </c>
      <c r="K17" s="31">
        <v>26</v>
      </c>
      <c r="L17" s="28"/>
      <c r="M17" s="28" t="s">
        <v>1909</v>
      </c>
      <c r="N17" s="28" t="s">
        <v>89</v>
      </c>
      <c r="O17" s="119"/>
      <c r="P17" s="29">
        <v>60</v>
      </c>
      <c r="Q17" s="246" t="s">
        <v>1893</v>
      </c>
      <c r="R17" s="246"/>
      <c r="S17" s="246"/>
      <c r="T17" s="30" t="s">
        <v>19</v>
      </c>
      <c r="U17" s="27">
        <v>27</v>
      </c>
      <c r="V17" s="28"/>
      <c r="W17" s="28" t="s">
        <v>1909</v>
      </c>
      <c r="X17" s="28" t="s">
        <v>89</v>
      </c>
      <c r="Y17" s="119"/>
      <c r="Z17" s="29">
        <v>30</v>
      </c>
      <c r="AA17" s="246" t="s">
        <v>1910</v>
      </c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 t="s">
        <v>1909</v>
      </c>
      <c r="D18" s="28" t="s">
        <v>89</v>
      </c>
      <c r="E18" s="113"/>
      <c r="F18" s="33">
        <v>14</v>
      </c>
      <c r="G18" s="246" t="s">
        <v>1870</v>
      </c>
      <c r="H18" s="246"/>
      <c r="I18" s="246"/>
      <c r="J18" s="34" t="s">
        <v>19</v>
      </c>
      <c r="K18" s="27">
        <v>29</v>
      </c>
      <c r="L18" s="35"/>
      <c r="M18" s="28" t="s">
        <v>1909</v>
      </c>
      <c r="N18" s="28" t="s">
        <v>89</v>
      </c>
      <c r="O18" s="113"/>
      <c r="P18" s="33">
        <v>0</v>
      </c>
      <c r="Q18" s="246" t="s">
        <v>1894</v>
      </c>
      <c r="R18" s="246"/>
      <c r="S18" s="246"/>
      <c r="T18" s="30" t="s">
        <v>19</v>
      </c>
      <c r="U18" s="31">
        <v>30</v>
      </c>
      <c r="V18" s="35"/>
      <c r="W18" s="28" t="s">
        <v>1909</v>
      </c>
      <c r="X18" s="28" t="s">
        <v>89</v>
      </c>
      <c r="Y18" s="113"/>
      <c r="Z18" s="33">
        <v>28</v>
      </c>
      <c r="AA18" s="246" t="s">
        <v>1911</v>
      </c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 t="s">
        <v>1872</v>
      </c>
      <c r="C19" s="28"/>
      <c r="D19" s="28" t="s">
        <v>89</v>
      </c>
      <c r="E19" s="119"/>
      <c r="F19" s="29">
        <v>0</v>
      </c>
      <c r="G19" s="246" t="s">
        <v>1871</v>
      </c>
      <c r="H19" s="246"/>
      <c r="I19" s="246"/>
      <c r="J19" s="30" t="s">
        <v>19</v>
      </c>
      <c r="K19" s="31">
        <v>32</v>
      </c>
      <c r="L19" s="28"/>
      <c r="M19" s="28" t="s">
        <v>1909</v>
      </c>
      <c r="N19" s="28" t="s">
        <v>89</v>
      </c>
      <c r="O19" s="119"/>
      <c r="P19" s="29">
        <v>30</v>
      </c>
      <c r="Q19" s="246" t="s">
        <v>1895</v>
      </c>
      <c r="R19" s="246"/>
      <c r="S19" s="246"/>
      <c r="T19" s="30" t="s">
        <v>19</v>
      </c>
      <c r="U19" s="27">
        <v>33</v>
      </c>
      <c r="V19" s="28"/>
      <c r="W19" s="28" t="s">
        <v>1909</v>
      </c>
      <c r="X19" s="28" t="s">
        <v>89</v>
      </c>
      <c r="Y19" s="119"/>
      <c r="Z19" s="29">
        <v>21</v>
      </c>
      <c r="AA19" s="246" t="s">
        <v>1912</v>
      </c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 t="s">
        <v>1909</v>
      </c>
      <c r="D20" s="28" t="s">
        <v>89</v>
      </c>
      <c r="E20" s="113"/>
      <c r="F20" s="33">
        <v>35</v>
      </c>
      <c r="G20" s="246" t="s">
        <v>1873</v>
      </c>
      <c r="H20" s="246"/>
      <c r="I20" s="246"/>
      <c r="J20" s="34" t="s">
        <v>19</v>
      </c>
      <c r="K20" s="27">
        <v>35</v>
      </c>
      <c r="L20" s="35"/>
      <c r="M20" s="28" t="s">
        <v>1909</v>
      </c>
      <c r="N20" s="28" t="s">
        <v>89</v>
      </c>
      <c r="O20" s="113"/>
      <c r="P20" s="33">
        <v>30</v>
      </c>
      <c r="Q20" s="246" t="s">
        <v>1896</v>
      </c>
      <c r="R20" s="246"/>
      <c r="S20" s="246"/>
      <c r="T20" s="30" t="s">
        <v>19</v>
      </c>
      <c r="U20" s="31">
        <v>36</v>
      </c>
      <c r="V20" s="35"/>
      <c r="W20" s="28" t="s">
        <v>1909</v>
      </c>
      <c r="X20" s="28" t="s">
        <v>89</v>
      </c>
      <c r="Y20" s="113"/>
      <c r="Z20" s="33">
        <v>30</v>
      </c>
      <c r="AA20" s="246" t="s">
        <v>1913</v>
      </c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 t="s">
        <v>1909</v>
      </c>
      <c r="D21" s="28" t="s">
        <v>89</v>
      </c>
      <c r="E21" s="119"/>
      <c r="F21" s="29">
        <v>28</v>
      </c>
      <c r="G21" s="246" t="s">
        <v>1877</v>
      </c>
      <c r="H21" s="246"/>
      <c r="I21" s="246"/>
      <c r="J21" s="30" t="s">
        <v>19</v>
      </c>
      <c r="K21" s="31">
        <v>38</v>
      </c>
      <c r="L21" s="28"/>
      <c r="M21" s="28" t="s">
        <v>1909</v>
      </c>
      <c r="N21" s="28" t="s">
        <v>89</v>
      </c>
      <c r="O21" s="119"/>
      <c r="P21" s="29">
        <v>21</v>
      </c>
      <c r="Q21" s="246" t="s">
        <v>1897</v>
      </c>
      <c r="R21" s="246"/>
      <c r="S21" s="246"/>
      <c r="T21" s="30" t="s">
        <v>19</v>
      </c>
      <c r="U21" s="27">
        <v>39</v>
      </c>
      <c r="V21" s="28"/>
      <c r="W21" s="28" t="s">
        <v>1909</v>
      </c>
      <c r="X21" s="28" t="s">
        <v>89</v>
      </c>
      <c r="Y21" s="119"/>
      <c r="Z21" s="29">
        <v>0</v>
      </c>
      <c r="AA21" s="246" t="s">
        <v>1914</v>
      </c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 t="s">
        <v>1909</v>
      </c>
      <c r="D22" s="28" t="s">
        <v>89</v>
      </c>
      <c r="E22" s="113"/>
      <c r="F22" s="33">
        <v>35</v>
      </c>
      <c r="G22" s="246" t="s">
        <v>1878</v>
      </c>
      <c r="H22" s="246"/>
      <c r="I22" s="246"/>
      <c r="J22" s="34" t="s">
        <v>19</v>
      </c>
      <c r="K22" s="27">
        <v>41</v>
      </c>
      <c r="L22" s="35"/>
      <c r="M22" s="28" t="s">
        <v>1909</v>
      </c>
      <c r="N22" s="28" t="s">
        <v>89</v>
      </c>
      <c r="O22" s="113"/>
      <c r="P22" s="33">
        <v>30</v>
      </c>
      <c r="Q22" s="246" t="s">
        <v>1898</v>
      </c>
      <c r="R22" s="246"/>
      <c r="S22" s="246"/>
      <c r="T22" s="30" t="s">
        <v>19</v>
      </c>
      <c r="U22" s="31">
        <v>42</v>
      </c>
      <c r="V22" s="35"/>
      <c r="W22" s="28" t="s">
        <v>1909</v>
      </c>
      <c r="X22" s="28" t="s">
        <v>89</v>
      </c>
      <c r="Y22" s="113"/>
      <c r="Z22" s="33">
        <v>0</v>
      </c>
      <c r="AA22" s="246" t="s">
        <v>1915</v>
      </c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30</v>
      </c>
      <c r="G23" s="246" t="s">
        <v>1922</v>
      </c>
      <c r="H23" s="246"/>
      <c r="I23" s="24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30</v>
      </c>
      <c r="Q23" s="246" t="s">
        <v>1928</v>
      </c>
      <c r="R23" s="246"/>
      <c r="S23" s="24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46" t="s">
        <v>1916</v>
      </c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6" t="s">
        <v>1923</v>
      </c>
      <c r="H24" s="246"/>
      <c r="I24" s="24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6" t="s">
        <v>1929</v>
      </c>
      <c r="R24" s="246"/>
      <c r="S24" s="24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6" t="s">
        <v>1917</v>
      </c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30</v>
      </c>
      <c r="G25" s="246" t="s">
        <v>1924</v>
      </c>
      <c r="H25" s="246"/>
      <c r="I25" s="24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0</v>
      </c>
      <c r="Q25" s="246" t="s">
        <v>1930</v>
      </c>
      <c r="R25" s="246"/>
      <c r="S25" s="24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0</v>
      </c>
      <c r="AA25" s="246" t="s">
        <v>1918</v>
      </c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46" t="s">
        <v>1925</v>
      </c>
      <c r="H26" s="246"/>
      <c r="I26" s="24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46" t="s">
        <v>1931</v>
      </c>
      <c r="R26" s="246"/>
      <c r="S26" s="24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6" t="s">
        <v>1919</v>
      </c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19"/>
      <c r="F27" s="36">
        <v>30</v>
      </c>
      <c r="G27" s="246" t="s">
        <v>1926</v>
      </c>
      <c r="H27" s="246"/>
      <c r="I27" s="24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0</v>
      </c>
      <c r="Q27" s="246" t="s">
        <v>1935</v>
      </c>
      <c r="R27" s="246"/>
      <c r="S27" s="24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0</v>
      </c>
      <c r="AA27" s="246" t="s">
        <v>1920</v>
      </c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52" t="s">
        <v>1927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1932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1921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19"/>
      <c r="F29" s="29">
        <v>0</v>
      </c>
      <c r="G29" s="352" t="s">
        <v>1933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15"/>
      <c r="P29" s="29">
        <v>0</v>
      </c>
      <c r="Q29" s="352" t="s">
        <v>1934</v>
      </c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263">
        <f>COUNTIF(B9:B29,"・")+COUNTIF(L9:L29,"・")+COUNTIF(V9:V29,"・")</f>
        <v>5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57</v>
      </c>
      <c r="K30" s="263"/>
      <c r="L30" s="95" t="s">
        <v>22</v>
      </c>
      <c r="M30" s="94" t="s">
        <v>24</v>
      </c>
      <c r="N30" s="263">
        <f>SUM(F30:K30)</f>
        <v>62</v>
      </c>
      <c r="O30" s="263"/>
      <c r="P30" s="263"/>
      <c r="Q30" s="95" t="s">
        <v>22</v>
      </c>
      <c r="R30" s="122" t="s">
        <v>3</v>
      </c>
      <c r="S30" s="122" t="s">
        <v>25</v>
      </c>
      <c r="T30" s="263">
        <f>COUNTIF(D9:D29,"・")+COUNTIF(N9:N29,"・")+COUNTIF(X9:X29,"・")</f>
        <v>61</v>
      </c>
      <c r="U30" s="263"/>
      <c r="V30" s="263"/>
      <c r="W30" s="122" t="s">
        <v>22</v>
      </c>
      <c r="X30" s="122" t="s">
        <v>26</v>
      </c>
      <c r="Y30" s="122" t="s">
        <v>27</v>
      </c>
      <c r="Z30" s="263">
        <f>COUNTIF(E9:E29,"・")+COUNTIF(O9:O29,"・")+COUNTIF(Y9:Y29,"・")</f>
        <v>1</v>
      </c>
      <c r="AA30" s="265"/>
      <c r="AB30" s="265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235" t="s">
        <v>29</v>
      </c>
      <c r="G32" s="210"/>
      <c r="H32" s="210"/>
      <c r="I32" s="210"/>
      <c r="J32" s="211"/>
      <c r="K32" s="259" t="s">
        <v>30</v>
      </c>
      <c r="L32" s="260"/>
      <c r="M32" s="260"/>
      <c r="N32" s="260"/>
      <c r="O32" s="260"/>
      <c r="P32" s="235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22" t="s">
        <v>35</v>
      </c>
      <c r="AB32" s="223"/>
      <c r="AC32" s="223"/>
      <c r="AD32" s="224"/>
    </row>
    <row r="33" spans="1:44" s="18" customFormat="1" ht="15" customHeight="1" thickBot="1">
      <c r="A33" s="266"/>
      <c r="B33" s="267"/>
      <c r="C33" s="267"/>
      <c r="D33" s="268"/>
      <c r="E33" s="42" t="s">
        <v>19</v>
      </c>
      <c r="F33" s="269"/>
      <c r="G33" s="270"/>
      <c r="H33" s="270"/>
      <c r="I33" s="270"/>
      <c r="J33" s="270"/>
      <c r="K33" s="266" t="s">
        <v>1906</v>
      </c>
      <c r="L33" s="271"/>
      <c r="M33" s="271"/>
      <c r="N33" s="268"/>
      <c r="O33" s="118" t="s">
        <v>19</v>
      </c>
      <c r="P33" s="272" t="s">
        <v>1907</v>
      </c>
      <c r="Q33" s="273"/>
      <c r="R33" s="273"/>
      <c r="S33" s="273"/>
      <c r="T33" s="273"/>
      <c r="U33" s="266" t="s">
        <v>1874</v>
      </c>
      <c r="V33" s="271"/>
      <c r="W33" s="271"/>
      <c r="X33" s="271"/>
      <c r="Y33" s="271"/>
      <c r="Z33" s="43" t="s">
        <v>19</v>
      </c>
      <c r="AA33" s="274" t="s">
        <v>1875</v>
      </c>
      <c r="AB33" s="271"/>
      <c r="AC33" s="271"/>
      <c r="AD33" s="275"/>
    </row>
    <row r="34" spans="1:44" s="18" customFormat="1" ht="15" customHeight="1" thickBot="1">
      <c r="A34" s="353"/>
      <c r="B34" s="354"/>
      <c r="C34" s="354"/>
      <c r="D34" s="355"/>
      <c r="E34" s="97" t="s">
        <v>19</v>
      </c>
      <c r="F34" s="356"/>
      <c r="G34" s="354"/>
      <c r="H34" s="354"/>
      <c r="I34" s="354"/>
      <c r="J34" s="354"/>
      <c r="K34" s="353" t="s">
        <v>1908</v>
      </c>
      <c r="L34" s="357"/>
      <c r="M34" s="357"/>
      <c r="N34" s="355"/>
      <c r="O34" s="121" t="s">
        <v>19</v>
      </c>
      <c r="P34" s="301" t="s">
        <v>1907</v>
      </c>
      <c r="Q34" s="280"/>
      <c r="R34" s="280"/>
      <c r="S34" s="280"/>
      <c r="T34" s="280"/>
      <c r="U34" s="281" t="s">
        <v>1867</v>
      </c>
      <c r="V34" s="284"/>
      <c r="W34" s="284"/>
      <c r="X34" s="284"/>
      <c r="Y34" s="284"/>
      <c r="Z34" s="44" t="s">
        <v>19</v>
      </c>
      <c r="AA34" s="274" t="s">
        <v>1875</v>
      </c>
      <c r="AB34" s="271"/>
      <c r="AC34" s="271"/>
      <c r="AD34" s="275"/>
      <c r="AE34" s="49"/>
    </row>
    <row r="35" spans="1:44" s="18" customFormat="1" ht="15" customHeight="1" thickBot="1">
      <c r="A35" s="356"/>
      <c r="B35" s="354"/>
      <c r="C35" s="354"/>
      <c r="D35" s="355"/>
      <c r="E35" s="98" t="s">
        <v>19</v>
      </c>
      <c r="F35" s="362"/>
      <c r="G35" s="362"/>
      <c r="H35" s="362"/>
      <c r="I35" s="362"/>
      <c r="J35" s="363"/>
      <c r="K35" s="281" t="s">
        <v>1936</v>
      </c>
      <c r="L35" s="284"/>
      <c r="M35" s="284"/>
      <c r="N35" s="288"/>
      <c r="O35" s="121" t="s">
        <v>19</v>
      </c>
      <c r="P35" s="301" t="s">
        <v>1223</v>
      </c>
      <c r="Q35" s="280"/>
      <c r="R35" s="280"/>
      <c r="S35" s="280"/>
      <c r="T35" s="280"/>
      <c r="U35" s="281" t="s">
        <v>1868</v>
      </c>
      <c r="V35" s="284"/>
      <c r="W35" s="284"/>
      <c r="X35" s="284"/>
      <c r="Y35" s="284"/>
      <c r="Z35" s="44" t="s">
        <v>19</v>
      </c>
      <c r="AA35" s="274" t="s">
        <v>1875</v>
      </c>
      <c r="AB35" s="271"/>
      <c r="AC35" s="271"/>
      <c r="AD35" s="275"/>
      <c r="AE35" s="116"/>
    </row>
    <row r="36" spans="1:44" s="18" customFormat="1" ht="15" customHeight="1" thickBot="1">
      <c r="A36" s="281"/>
      <c r="B36" s="280"/>
      <c r="C36" s="280"/>
      <c r="D36" s="288"/>
      <c r="E36" s="42" t="s">
        <v>19</v>
      </c>
      <c r="F36" s="269"/>
      <c r="G36" s="358"/>
      <c r="H36" s="358"/>
      <c r="I36" s="358"/>
      <c r="J36" s="358"/>
      <c r="K36" s="359"/>
      <c r="L36" s="360"/>
      <c r="M36" s="360"/>
      <c r="N36" s="361"/>
      <c r="O36" s="98" t="s">
        <v>19</v>
      </c>
      <c r="P36" s="269"/>
      <c r="Q36" s="270"/>
      <c r="R36" s="270"/>
      <c r="S36" s="270"/>
      <c r="T36" s="270"/>
      <c r="U36" s="281" t="s">
        <v>1869</v>
      </c>
      <c r="V36" s="280"/>
      <c r="W36" s="280"/>
      <c r="X36" s="280"/>
      <c r="Y36" s="280"/>
      <c r="Z36" s="44" t="s">
        <v>19</v>
      </c>
      <c r="AA36" s="274" t="s">
        <v>1875</v>
      </c>
      <c r="AB36" s="271"/>
      <c r="AC36" s="271"/>
      <c r="AD36" s="275"/>
      <c r="AE36" s="52"/>
    </row>
    <row r="37" spans="1:44" s="18" customFormat="1" ht="15" customHeight="1" thickBot="1">
      <c r="A37" s="281"/>
      <c r="B37" s="280"/>
      <c r="C37" s="280"/>
      <c r="D37" s="288"/>
      <c r="E37" s="98" t="s">
        <v>19</v>
      </c>
      <c r="F37" s="301"/>
      <c r="G37" s="288"/>
      <c r="H37" s="288"/>
      <c r="I37" s="288"/>
      <c r="J37" s="288"/>
      <c r="K37" s="316"/>
      <c r="L37" s="366"/>
      <c r="M37" s="366"/>
      <c r="N37" s="318"/>
      <c r="O37" s="98" t="s">
        <v>19</v>
      </c>
      <c r="P37" s="367"/>
      <c r="Q37" s="368"/>
      <c r="R37" s="368"/>
      <c r="S37" s="368"/>
      <c r="T37" s="369"/>
      <c r="U37" s="281" t="s">
        <v>1878</v>
      </c>
      <c r="V37" s="280"/>
      <c r="W37" s="280"/>
      <c r="X37" s="280"/>
      <c r="Y37" s="280"/>
      <c r="Z37" s="99" t="s">
        <v>19</v>
      </c>
      <c r="AA37" s="274" t="s">
        <v>1875</v>
      </c>
      <c r="AB37" s="271"/>
      <c r="AC37" s="271"/>
      <c r="AD37" s="275"/>
    </row>
    <row r="38" spans="1:44" s="18" customFormat="1" ht="15" customHeight="1" thickBot="1">
      <c r="A38" s="276" t="s">
        <v>32</v>
      </c>
      <c r="B38" s="277"/>
      <c r="C38" s="277"/>
      <c r="D38" s="277"/>
      <c r="E38" s="209"/>
      <c r="F38" s="235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35" t="s">
        <v>35</v>
      </c>
      <c r="Q38" s="210"/>
      <c r="R38" s="210"/>
      <c r="S38" s="210"/>
      <c r="T38" s="278"/>
      <c r="U38" s="279" t="s">
        <v>1894</v>
      </c>
      <c r="V38" s="280"/>
      <c r="W38" s="280"/>
      <c r="X38" s="280"/>
      <c r="Y38" s="280"/>
      <c r="Z38" s="44" t="s">
        <v>19</v>
      </c>
      <c r="AA38" s="215" t="s">
        <v>373</v>
      </c>
      <c r="AB38" s="213"/>
      <c r="AC38" s="213"/>
      <c r="AD38" s="216"/>
    </row>
    <row r="39" spans="1:44" s="18" customFormat="1" ht="15" customHeight="1">
      <c r="A39" s="291" t="s">
        <v>1865</v>
      </c>
      <c r="B39" s="270"/>
      <c r="C39" s="270"/>
      <c r="D39" s="270"/>
      <c r="E39" s="45" t="s">
        <v>19</v>
      </c>
      <c r="F39" s="292" t="s">
        <v>1876</v>
      </c>
      <c r="G39" s="293"/>
      <c r="H39" s="293"/>
      <c r="I39" s="293"/>
      <c r="J39" s="294"/>
      <c r="K39" s="266"/>
      <c r="L39" s="271"/>
      <c r="M39" s="271"/>
      <c r="N39" s="271"/>
      <c r="O39" s="46" t="s">
        <v>19</v>
      </c>
      <c r="P39" s="295"/>
      <c r="Q39" s="296"/>
      <c r="R39" s="296"/>
      <c r="S39" s="296"/>
      <c r="T39" s="297"/>
      <c r="U39" s="291" t="s">
        <v>1896</v>
      </c>
      <c r="V39" s="298"/>
      <c r="W39" s="298"/>
      <c r="X39" s="298"/>
      <c r="Y39" s="298"/>
      <c r="Z39" s="46" t="s">
        <v>19</v>
      </c>
      <c r="AA39" s="215"/>
      <c r="AB39" s="213"/>
      <c r="AC39" s="213"/>
      <c r="AD39" s="216"/>
    </row>
    <row r="40" spans="1:44" s="18" customFormat="1" ht="15" customHeight="1">
      <c r="A40" s="281" t="s">
        <v>1871</v>
      </c>
      <c r="B40" s="280"/>
      <c r="C40" s="280"/>
      <c r="D40" s="280"/>
      <c r="E40" s="47" t="s">
        <v>19</v>
      </c>
      <c r="F40" s="215" t="s">
        <v>1884</v>
      </c>
      <c r="G40" s="282"/>
      <c r="H40" s="282"/>
      <c r="I40" s="282"/>
      <c r="J40" s="283"/>
      <c r="K40" s="281"/>
      <c r="L40" s="284"/>
      <c r="M40" s="284"/>
      <c r="N40" s="284"/>
      <c r="O40" s="44" t="s">
        <v>19</v>
      </c>
      <c r="P40" s="285"/>
      <c r="Q40" s="286"/>
      <c r="R40" s="286"/>
      <c r="S40" s="286"/>
      <c r="T40" s="287"/>
      <c r="U40" s="281"/>
      <c r="V40" s="280"/>
      <c r="W40" s="280"/>
      <c r="X40" s="280"/>
      <c r="Y40" s="288"/>
      <c r="Z40" s="47" t="s">
        <v>19</v>
      </c>
      <c r="AA40" s="215"/>
      <c r="AB40" s="213"/>
      <c r="AC40" s="213"/>
      <c r="AD40" s="216"/>
    </row>
    <row r="41" spans="1:44" s="18" customFormat="1" ht="15" customHeight="1">
      <c r="A41" s="281"/>
      <c r="B41" s="280"/>
      <c r="C41" s="280"/>
      <c r="D41" s="280"/>
      <c r="E41" s="47" t="s">
        <v>19</v>
      </c>
      <c r="F41" s="301"/>
      <c r="G41" s="280"/>
      <c r="H41" s="280"/>
      <c r="I41" s="280"/>
      <c r="J41" s="302"/>
      <c r="K41" s="281"/>
      <c r="L41" s="284"/>
      <c r="M41" s="284"/>
      <c r="N41" s="284"/>
      <c r="O41" s="44" t="s">
        <v>19</v>
      </c>
      <c r="P41" s="301"/>
      <c r="Q41" s="280"/>
      <c r="R41" s="280"/>
      <c r="S41" s="280"/>
      <c r="T41" s="302"/>
      <c r="U41" s="303" t="s">
        <v>36</v>
      </c>
      <c r="V41" s="304"/>
      <c r="W41" s="304"/>
      <c r="X41" s="304"/>
      <c r="Y41" s="304"/>
      <c r="Z41" s="304"/>
      <c r="AA41" s="304"/>
      <c r="AB41" s="304"/>
      <c r="AC41" s="304"/>
      <c r="AD41" s="305"/>
    </row>
    <row r="42" spans="1:44" s="18" customFormat="1" ht="15" customHeight="1">
      <c r="A42" s="281"/>
      <c r="B42" s="280"/>
      <c r="C42" s="280"/>
      <c r="D42" s="280"/>
      <c r="E42" s="47" t="s">
        <v>19</v>
      </c>
      <c r="F42" s="301"/>
      <c r="G42" s="280"/>
      <c r="H42" s="280"/>
      <c r="I42" s="280"/>
      <c r="J42" s="302"/>
      <c r="K42" s="281"/>
      <c r="L42" s="284"/>
      <c r="M42" s="284"/>
      <c r="N42" s="284"/>
      <c r="O42" s="44" t="s">
        <v>19</v>
      </c>
      <c r="P42" s="301"/>
      <c r="Q42" s="280"/>
      <c r="R42" s="280"/>
      <c r="S42" s="280"/>
      <c r="T42" s="302"/>
      <c r="U42" s="306" t="s">
        <v>37</v>
      </c>
      <c r="V42" s="307"/>
      <c r="W42" s="307"/>
      <c r="X42" s="30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42" t="s">
        <v>40</v>
      </c>
      <c r="B43" s="343"/>
      <c r="C43" s="343"/>
      <c r="D43" s="343"/>
      <c r="E43" s="53"/>
      <c r="F43" s="344" t="s">
        <v>41</v>
      </c>
      <c r="G43" s="343"/>
      <c r="H43" s="343"/>
      <c r="I43" s="343"/>
      <c r="J43" s="345"/>
      <c r="K43" s="342" t="s">
        <v>42</v>
      </c>
      <c r="L43" s="346"/>
      <c r="M43" s="346"/>
      <c r="N43" s="346"/>
      <c r="O43" s="54"/>
      <c r="P43" s="347" t="s">
        <v>1020</v>
      </c>
      <c r="Q43" s="348"/>
      <c r="R43" s="348"/>
      <c r="S43" s="348"/>
      <c r="T43" s="349"/>
      <c r="U43" s="350" t="s">
        <v>43</v>
      </c>
      <c r="V43" s="232"/>
      <c r="W43" s="232"/>
      <c r="X43" s="233"/>
      <c r="Y43" s="351">
        <v>0.75</v>
      </c>
      <c r="Z43" s="213"/>
      <c r="AA43" s="214"/>
      <c r="AB43" s="330" t="s">
        <v>174</v>
      </c>
      <c r="AC43" s="232"/>
      <c r="AD43" s="331"/>
    </row>
    <row r="44" spans="1:44" ht="15" customHeight="1" thickBot="1">
      <c r="A44" s="247">
        <v>0</v>
      </c>
      <c r="B44" s="239"/>
      <c r="C44" s="239"/>
      <c r="D44" s="239"/>
      <c r="E44" s="248"/>
      <c r="F44" s="238">
        <v>0</v>
      </c>
      <c r="G44" s="332"/>
      <c r="H44" s="332"/>
      <c r="I44" s="332"/>
      <c r="J44" s="249"/>
      <c r="K44" s="247">
        <v>0</v>
      </c>
      <c r="L44" s="239"/>
      <c r="M44" s="239"/>
      <c r="N44" s="239"/>
      <c r="O44" s="248"/>
      <c r="P44" s="333" t="s">
        <v>1489</v>
      </c>
      <c r="Q44" s="334"/>
      <c r="R44" s="334"/>
      <c r="S44" s="334"/>
      <c r="T44" s="335"/>
      <c r="U44" s="247" t="s">
        <v>62</v>
      </c>
      <c r="V44" s="239"/>
      <c r="W44" s="239"/>
      <c r="X44" s="248"/>
      <c r="Y44" s="336">
        <v>0.75</v>
      </c>
      <c r="Z44" s="337"/>
      <c r="AA44" s="338"/>
      <c r="AB44" s="339" t="s">
        <v>1937</v>
      </c>
      <c r="AC44" s="340"/>
      <c r="AD44" s="341"/>
      <c r="AR44" s="18"/>
    </row>
    <row r="45" spans="1:44" ht="14.25" thickBot="1">
      <c r="A45" s="125"/>
      <c r="B45" s="125"/>
      <c r="C45" s="125"/>
      <c r="D45" s="125"/>
      <c r="E45" s="125"/>
      <c r="F45" s="125"/>
      <c r="G45" s="114"/>
      <c r="H45" s="114"/>
      <c r="I45" s="114"/>
      <c r="J45" s="114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22"/>
      <c r="C47" s="322"/>
      <c r="D47" s="322"/>
      <c r="E47" s="322"/>
      <c r="F47" s="322"/>
      <c r="G47" s="323" t="s">
        <v>1938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1"/>
      <c r="B48" s="322"/>
      <c r="C48" s="322"/>
      <c r="D48" s="322"/>
      <c r="E48" s="322"/>
      <c r="F48" s="322"/>
      <c r="G48" s="323" t="s">
        <v>1939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6"/>
      <c r="B49" s="327"/>
      <c r="C49" s="327"/>
      <c r="D49" s="327"/>
      <c r="E49" s="327"/>
      <c r="F49" s="327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9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2"/>
      <c r="AA1" s="233"/>
      <c r="AB1" s="7" t="s">
        <v>149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36"/>
      <c r="Z3" s="236"/>
      <c r="AA3" s="236"/>
      <c r="AR3" s="1"/>
    </row>
    <row r="4" spans="1:44" s="18" customFormat="1" ht="18.75" customHeight="1" thickBot="1">
      <c r="A4" s="225" t="str">
        <f>'6'!A4:F4</f>
        <v>中村　恵理子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111"/>
      <c r="Q4" s="235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09" t="s">
        <v>10</v>
      </c>
      <c r="AA4" s="210"/>
      <c r="AB4" s="210"/>
      <c r="AC4" s="210"/>
      <c r="AD4" s="211"/>
    </row>
    <row r="5" spans="1:44" s="18" customFormat="1" ht="18.75" customHeight="1">
      <c r="A5" s="217" t="s">
        <v>158</v>
      </c>
      <c r="B5" s="218"/>
      <c r="C5" s="218"/>
      <c r="D5" s="218"/>
      <c r="E5" s="218"/>
      <c r="F5" s="219"/>
      <c r="G5" s="397" t="s">
        <v>152</v>
      </c>
      <c r="H5" s="398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225"/>
      <c r="V5" s="226"/>
      <c r="W5" s="226"/>
      <c r="X5" s="226"/>
      <c r="Y5" s="227"/>
      <c r="Z5" s="228"/>
      <c r="AA5" s="226"/>
      <c r="AB5" s="226"/>
      <c r="AC5" s="226"/>
      <c r="AD5" s="229"/>
    </row>
    <row r="6" spans="1:44" s="18" customFormat="1" ht="18.75" customHeight="1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111"/>
      <c r="Q6" s="252" t="s">
        <v>12</v>
      </c>
      <c r="R6" s="253"/>
      <c r="S6" s="253"/>
      <c r="T6" s="254"/>
      <c r="U6" s="247"/>
      <c r="V6" s="239"/>
      <c r="W6" s="239"/>
      <c r="X6" s="239"/>
      <c r="Y6" s="248"/>
      <c r="Z6" s="238"/>
      <c r="AA6" s="239"/>
      <c r="AB6" s="239"/>
      <c r="AC6" s="239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6"/>
      <c r="H9" s="246"/>
      <c r="I9" s="246"/>
      <c r="J9" s="30" t="s">
        <v>19</v>
      </c>
      <c r="K9" s="31">
        <v>2</v>
      </c>
      <c r="L9" s="28"/>
      <c r="M9" s="28"/>
      <c r="N9" s="28"/>
      <c r="O9" s="104"/>
      <c r="P9" s="29"/>
      <c r="Q9" s="246"/>
      <c r="R9" s="246"/>
      <c r="S9" s="246"/>
      <c r="T9" s="30" t="s">
        <v>19</v>
      </c>
      <c r="U9" s="27">
        <v>3</v>
      </c>
      <c r="V9" s="28"/>
      <c r="W9" s="28"/>
      <c r="X9" s="28"/>
      <c r="Y9" s="104"/>
      <c r="Z9" s="29"/>
      <c r="AA9" s="246"/>
      <c r="AB9" s="246"/>
      <c r="AC9" s="24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6"/>
      <c r="H10" s="246"/>
      <c r="I10" s="246"/>
      <c r="J10" s="34" t="s">
        <v>19</v>
      </c>
      <c r="K10" s="27">
        <v>5</v>
      </c>
      <c r="L10" s="35"/>
      <c r="M10" s="28"/>
      <c r="N10" s="28"/>
      <c r="O10" s="113"/>
      <c r="P10" s="33"/>
      <c r="Q10" s="246"/>
      <c r="R10" s="246"/>
      <c r="S10" s="246"/>
      <c r="T10" s="34" t="s">
        <v>19</v>
      </c>
      <c r="U10" s="31">
        <v>6</v>
      </c>
      <c r="V10" s="35"/>
      <c r="W10" s="28"/>
      <c r="X10" s="28"/>
      <c r="Y10" s="113"/>
      <c r="Z10" s="33"/>
      <c r="AA10" s="246"/>
      <c r="AB10" s="246"/>
      <c r="AC10" s="24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6"/>
      <c r="H11" s="246"/>
      <c r="I11" s="246"/>
      <c r="J11" s="30" t="s">
        <v>19</v>
      </c>
      <c r="K11" s="31">
        <v>8</v>
      </c>
      <c r="L11" s="28"/>
      <c r="M11" s="28"/>
      <c r="N11" s="28"/>
      <c r="O11" s="104"/>
      <c r="P11" s="29"/>
      <c r="Q11" s="246"/>
      <c r="R11" s="246"/>
      <c r="S11" s="246"/>
      <c r="T11" s="30" t="s">
        <v>19</v>
      </c>
      <c r="U11" s="27">
        <v>9</v>
      </c>
      <c r="V11" s="28"/>
      <c r="W11" s="28"/>
      <c r="X11" s="28"/>
      <c r="Y11" s="104"/>
      <c r="Z11" s="29"/>
      <c r="AA11" s="246"/>
      <c r="AB11" s="246"/>
      <c r="AC11" s="24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6"/>
      <c r="H12" s="246"/>
      <c r="I12" s="246"/>
      <c r="J12" s="34" t="s">
        <v>19</v>
      </c>
      <c r="K12" s="27">
        <v>11</v>
      </c>
      <c r="L12" s="35"/>
      <c r="M12" s="28"/>
      <c r="N12" s="28"/>
      <c r="O12" s="113"/>
      <c r="P12" s="33"/>
      <c r="Q12" s="246"/>
      <c r="R12" s="246"/>
      <c r="S12" s="246"/>
      <c r="T12" s="30" t="s">
        <v>19</v>
      </c>
      <c r="U12" s="31">
        <v>12</v>
      </c>
      <c r="V12" s="35"/>
      <c r="W12" s="28"/>
      <c r="X12" s="28"/>
      <c r="Y12" s="113"/>
      <c r="Z12" s="33"/>
      <c r="AA12" s="246"/>
      <c r="AB12" s="246"/>
      <c r="AC12" s="24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6"/>
      <c r="H13" s="246"/>
      <c r="I13" s="246"/>
      <c r="J13" s="30" t="s">
        <v>19</v>
      </c>
      <c r="K13" s="31">
        <v>14</v>
      </c>
      <c r="L13" s="28"/>
      <c r="M13" s="28"/>
      <c r="N13" s="28"/>
      <c r="O13" s="104"/>
      <c r="P13" s="29"/>
      <c r="Q13" s="246"/>
      <c r="R13" s="246"/>
      <c r="S13" s="246"/>
      <c r="T13" s="30" t="s">
        <v>19</v>
      </c>
      <c r="U13" s="27">
        <v>15</v>
      </c>
      <c r="V13" s="28"/>
      <c r="W13" s="28"/>
      <c r="X13" s="28"/>
      <c r="Y13" s="104"/>
      <c r="Z13" s="29"/>
      <c r="AA13" s="246"/>
      <c r="AB13" s="246"/>
      <c r="AC13" s="2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6"/>
      <c r="H14" s="246"/>
      <c r="I14" s="246"/>
      <c r="J14" s="34" t="s">
        <v>19</v>
      </c>
      <c r="K14" s="27">
        <v>17</v>
      </c>
      <c r="L14" s="35"/>
      <c r="M14" s="28"/>
      <c r="N14" s="28"/>
      <c r="O14" s="113"/>
      <c r="P14" s="33"/>
      <c r="Q14" s="246"/>
      <c r="R14" s="246"/>
      <c r="S14" s="246"/>
      <c r="T14" s="30" t="s">
        <v>19</v>
      </c>
      <c r="U14" s="31">
        <v>18</v>
      </c>
      <c r="V14" s="35"/>
      <c r="W14" s="28"/>
      <c r="X14" s="28"/>
      <c r="Y14" s="113"/>
      <c r="Z14" s="33"/>
      <c r="AA14" s="246"/>
      <c r="AB14" s="246"/>
      <c r="AC14" s="24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6"/>
      <c r="H15" s="246"/>
      <c r="I15" s="246"/>
      <c r="J15" s="30" t="s">
        <v>19</v>
      </c>
      <c r="K15" s="31">
        <v>20</v>
      </c>
      <c r="L15" s="28"/>
      <c r="M15" s="28"/>
      <c r="N15" s="28"/>
      <c r="O15" s="104"/>
      <c r="P15" s="29"/>
      <c r="Q15" s="246"/>
      <c r="R15" s="246"/>
      <c r="S15" s="246"/>
      <c r="T15" s="30" t="s">
        <v>19</v>
      </c>
      <c r="U15" s="27">
        <v>21</v>
      </c>
      <c r="V15" s="28"/>
      <c r="W15" s="28"/>
      <c r="X15" s="28"/>
      <c r="Y15" s="104"/>
      <c r="Z15" s="29"/>
      <c r="AA15" s="246"/>
      <c r="AB15" s="246"/>
      <c r="AC15" s="24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6"/>
      <c r="H16" s="246"/>
      <c r="I16" s="246"/>
      <c r="J16" s="34" t="s">
        <v>19</v>
      </c>
      <c r="K16" s="27">
        <v>23</v>
      </c>
      <c r="L16" s="35"/>
      <c r="M16" s="28"/>
      <c r="N16" s="28"/>
      <c r="O16" s="113"/>
      <c r="P16" s="37"/>
      <c r="Q16" s="246"/>
      <c r="R16" s="246"/>
      <c r="S16" s="246"/>
      <c r="T16" s="30" t="s">
        <v>19</v>
      </c>
      <c r="U16" s="31">
        <v>24</v>
      </c>
      <c r="V16" s="35"/>
      <c r="W16" s="28"/>
      <c r="X16" s="28"/>
      <c r="Y16" s="113"/>
      <c r="Z16" s="33"/>
      <c r="AA16" s="246"/>
      <c r="AB16" s="246"/>
      <c r="AC16" s="24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6"/>
      <c r="H17" s="246"/>
      <c r="I17" s="246"/>
      <c r="J17" s="30" t="s">
        <v>19</v>
      </c>
      <c r="K17" s="31">
        <v>26</v>
      </c>
      <c r="L17" s="28"/>
      <c r="M17" s="28"/>
      <c r="N17" s="28"/>
      <c r="O17" s="104"/>
      <c r="P17" s="29"/>
      <c r="Q17" s="246"/>
      <c r="R17" s="246"/>
      <c r="S17" s="246"/>
      <c r="T17" s="30" t="s">
        <v>19</v>
      </c>
      <c r="U17" s="27">
        <v>27</v>
      </c>
      <c r="V17" s="28"/>
      <c r="W17" s="28"/>
      <c r="X17" s="28"/>
      <c r="Y17" s="104"/>
      <c r="Z17" s="29"/>
      <c r="AA17" s="246"/>
      <c r="AB17" s="246"/>
      <c r="AC17" s="24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6"/>
      <c r="H18" s="246"/>
      <c r="I18" s="246"/>
      <c r="J18" s="34" t="s">
        <v>19</v>
      </c>
      <c r="K18" s="27">
        <v>29</v>
      </c>
      <c r="L18" s="35"/>
      <c r="M18" s="28"/>
      <c r="N18" s="28"/>
      <c r="O18" s="113"/>
      <c r="P18" s="33"/>
      <c r="Q18" s="246"/>
      <c r="R18" s="246"/>
      <c r="S18" s="246"/>
      <c r="T18" s="30" t="s">
        <v>19</v>
      </c>
      <c r="U18" s="31">
        <v>30</v>
      </c>
      <c r="V18" s="35"/>
      <c r="W18" s="28"/>
      <c r="X18" s="28"/>
      <c r="Y18" s="113"/>
      <c r="Z18" s="33"/>
      <c r="AA18" s="246"/>
      <c r="AB18" s="246"/>
      <c r="AC18" s="24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6"/>
      <c r="H19" s="246"/>
      <c r="I19" s="246"/>
      <c r="J19" s="30" t="s">
        <v>19</v>
      </c>
      <c r="K19" s="31">
        <v>32</v>
      </c>
      <c r="L19" s="28"/>
      <c r="M19" s="28"/>
      <c r="N19" s="28"/>
      <c r="O19" s="104"/>
      <c r="P19" s="29"/>
      <c r="Q19" s="246"/>
      <c r="R19" s="246"/>
      <c r="S19" s="246"/>
      <c r="T19" s="30" t="s">
        <v>19</v>
      </c>
      <c r="U19" s="27">
        <v>33</v>
      </c>
      <c r="V19" s="28"/>
      <c r="W19" s="28"/>
      <c r="X19" s="28"/>
      <c r="Y19" s="104"/>
      <c r="Z19" s="29"/>
      <c r="AA19" s="246"/>
      <c r="AB19" s="246"/>
      <c r="AC19" s="24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6"/>
      <c r="H20" s="246"/>
      <c r="I20" s="246"/>
      <c r="J20" s="34" t="s">
        <v>19</v>
      </c>
      <c r="K20" s="27">
        <v>35</v>
      </c>
      <c r="L20" s="35"/>
      <c r="M20" s="28"/>
      <c r="N20" s="28"/>
      <c r="O20" s="113"/>
      <c r="P20" s="33"/>
      <c r="Q20" s="246"/>
      <c r="R20" s="246"/>
      <c r="S20" s="246"/>
      <c r="T20" s="30" t="s">
        <v>19</v>
      </c>
      <c r="U20" s="31">
        <v>36</v>
      </c>
      <c r="V20" s="35"/>
      <c r="W20" s="28"/>
      <c r="X20" s="28"/>
      <c r="Y20" s="113"/>
      <c r="Z20" s="33"/>
      <c r="AA20" s="246"/>
      <c r="AB20" s="246"/>
      <c r="AC20" s="24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6"/>
      <c r="H21" s="246"/>
      <c r="I21" s="246"/>
      <c r="J21" s="30" t="s">
        <v>19</v>
      </c>
      <c r="K21" s="31">
        <v>38</v>
      </c>
      <c r="L21" s="28"/>
      <c r="M21" s="28"/>
      <c r="N21" s="28"/>
      <c r="O21" s="104"/>
      <c r="P21" s="29"/>
      <c r="Q21" s="246"/>
      <c r="R21" s="246"/>
      <c r="S21" s="246"/>
      <c r="T21" s="30" t="s">
        <v>19</v>
      </c>
      <c r="U21" s="27">
        <v>39</v>
      </c>
      <c r="V21" s="28"/>
      <c r="W21" s="28"/>
      <c r="X21" s="28"/>
      <c r="Y21" s="104"/>
      <c r="Z21" s="29"/>
      <c r="AA21" s="246"/>
      <c r="AB21" s="246"/>
      <c r="AC21" s="24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6"/>
      <c r="H22" s="246"/>
      <c r="I22" s="246"/>
      <c r="J22" s="34" t="s">
        <v>19</v>
      </c>
      <c r="K22" s="27">
        <v>41</v>
      </c>
      <c r="L22" s="35"/>
      <c r="M22" s="28"/>
      <c r="N22" s="28"/>
      <c r="O22" s="113"/>
      <c r="P22" s="33"/>
      <c r="Q22" s="246"/>
      <c r="R22" s="246"/>
      <c r="S22" s="246"/>
      <c r="T22" s="30" t="s">
        <v>19</v>
      </c>
      <c r="U22" s="31">
        <v>42</v>
      </c>
      <c r="V22" s="35"/>
      <c r="W22" s="35"/>
      <c r="X22" s="35"/>
      <c r="Y22" s="113"/>
      <c r="Z22" s="33"/>
      <c r="AA22" s="246"/>
      <c r="AB22" s="246"/>
      <c r="AC22" s="24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6"/>
      <c r="H23" s="246"/>
      <c r="I23" s="246"/>
      <c r="J23" s="30" t="s">
        <v>19</v>
      </c>
      <c r="K23" s="31">
        <v>44</v>
      </c>
      <c r="L23" s="28"/>
      <c r="M23" s="28"/>
      <c r="N23" s="28"/>
      <c r="O23" s="104"/>
      <c r="P23" s="29"/>
      <c r="Q23" s="246"/>
      <c r="R23" s="246"/>
      <c r="S23" s="246"/>
      <c r="T23" s="30" t="s">
        <v>19</v>
      </c>
      <c r="U23" s="27">
        <v>45</v>
      </c>
      <c r="V23" s="28"/>
      <c r="W23" s="28"/>
      <c r="X23" s="28"/>
      <c r="Y23" s="104"/>
      <c r="Z23" s="29"/>
      <c r="AA23" s="246"/>
      <c r="AB23" s="246"/>
      <c r="AC23" s="24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6"/>
      <c r="H24" s="246"/>
      <c r="I24" s="246"/>
      <c r="J24" s="34" t="s">
        <v>19</v>
      </c>
      <c r="K24" s="27">
        <v>47</v>
      </c>
      <c r="L24" s="35"/>
      <c r="M24" s="28"/>
      <c r="N24" s="28"/>
      <c r="O24" s="113"/>
      <c r="P24" s="33"/>
      <c r="Q24" s="246"/>
      <c r="R24" s="246"/>
      <c r="S24" s="246"/>
      <c r="T24" s="30" t="s">
        <v>19</v>
      </c>
      <c r="U24" s="31">
        <v>48</v>
      </c>
      <c r="V24" s="35"/>
      <c r="W24" s="35"/>
      <c r="X24" s="35"/>
      <c r="Y24" s="113"/>
      <c r="Z24" s="37"/>
      <c r="AA24" s="246"/>
      <c r="AB24" s="246"/>
      <c r="AC24" s="24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6"/>
      <c r="H25" s="246"/>
      <c r="I25" s="246"/>
      <c r="J25" s="30" t="s">
        <v>19</v>
      </c>
      <c r="K25" s="31">
        <v>50</v>
      </c>
      <c r="L25" s="28"/>
      <c r="M25" s="28"/>
      <c r="N25" s="28"/>
      <c r="O25" s="104"/>
      <c r="P25" s="29"/>
      <c r="Q25" s="246"/>
      <c r="R25" s="246"/>
      <c r="S25" s="246"/>
      <c r="T25" s="30" t="s">
        <v>19</v>
      </c>
      <c r="U25" s="27">
        <v>51</v>
      </c>
      <c r="V25" s="28"/>
      <c r="W25" s="28"/>
      <c r="X25" s="28"/>
      <c r="Y25" s="104"/>
      <c r="Z25" s="29"/>
      <c r="AA25" s="246"/>
      <c r="AB25" s="246"/>
      <c r="AC25" s="24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6"/>
      <c r="H26" s="246"/>
      <c r="I26" s="246"/>
      <c r="J26" s="34" t="s">
        <v>19</v>
      </c>
      <c r="K26" s="27">
        <v>53</v>
      </c>
      <c r="L26" s="35"/>
      <c r="M26" s="28"/>
      <c r="N26" s="28"/>
      <c r="O26" s="113"/>
      <c r="P26" s="33"/>
      <c r="Q26" s="246"/>
      <c r="R26" s="246"/>
      <c r="S26" s="246"/>
      <c r="T26" s="3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6"/>
      <c r="H27" s="246"/>
      <c r="I27" s="246"/>
      <c r="J27" s="30" t="s">
        <v>19</v>
      </c>
      <c r="K27" s="31">
        <v>56</v>
      </c>
      <c r="L27" s="28"/>
      <c r="M27" s="28"/>
      <c r="N27" s="28"/>
      <c r="O27" s="104"/>
      <c r="P27" s="29"/>
      <c r="Q27" s="246"/>
      <c r="R27" s="246"/>
      <c r="S27" s="246"/>
      <c r="T27" s="30" t="s">
        <v>19</v>
      </c>
      <c r="U27" s="27">
        <v>57</v>
      </c>
      <c r="V27" s="28"/>
      <c r="W27" s="28"/>
      <c r="X27" s="28"/>
      <c r="Y27" s="104"/>
      <c r="Z27" s="29"/>
      <c r="AA27" s="246"/>
      <c r="AB27" s="246"/>
      <c r="AC27" s="2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00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00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00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00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00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00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00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00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35" t="s">
        <v>29</v>
      </c>
      <c r="G36" s="210"/>
      <c r="H36" s="210"/>
      <c r="I36" s="210"/>
      <c r="J36" s="211"/>
      <c r="K36" s="259" t="s">
        <v>30</v>
      </c>
      <c r="L36" s="260"/>
      <c r="M36" s="260"/>
      <c r="N36" s="260"/>
      <c r="O36" s="260"/>
      <c r="P36" s="235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66"/>
      <c r="B37" s="267"/>
      <c r="C37" s="267"/>
      <c r="D37" s="268"/>
      <c r="E37" s="42" t="s">
        <v>19</v>
      </c>
      <c r="F37" s="269"/>
      <c r="G37" s="270"/>
      <c r="H37" s="270"/>
      <c r="I37" s="270"/>
      <c r="J37" s="270"/>
      <c r="K37" s="266"/>
      <c r="L37" s="271"/>
      <c r="M37" s="271"/>
      <c r="N37" s="268"/>
      <c r="O37" s="103" t="s">
        <v>19</v>
      </c>
      <c r="P37" s="272"/>
      <c r="Q37" s="273"/>
      <c r="R37" s="273"/>
      <c r="S37" s="273"/>
      <c r="T37" s="273"/>
      <c r="U37" s="266"/>
      <c r="V37" s="271"/>
      <c r="W37" s="271"/>
      <c r="X37" s="271"/>
      <c r="Y37" s="271"/>
      <c r="Z37" s="43" t="s">
        <v>19</v>
      </c>
      <c r="AA37" s="274"/>
      <c r="AB37" s="271"/>
      <c r="AC37" s="271"/>
      <c r="AD37" s="275"/>
    </row>
    <row r="38" spans="1:44" s="18" customFormat="1" ht="15" customHeight="1">
      <c r="A38" s="353"/>
      <c r="B38" s="354"/>
      <c r="C38" s="354"/>
      <c r="D38" s="355"/>
      <c r="E38" s="97" t="s">
        <v>19</v>
      </c>
      <c r="F38" s="356"/>
      <c r="G38" s="354"/>
      <c r="H38" s="354"/>
      <c r="I38" s="354"/>
      <c r="J38" s="354"/>
      <c r="K38" s="353"/>
      <c r="L38" s="357"/>
      <c r="M38" s="357"/>
      <c r="N38" s="355"/>
      <c r="O38" s="106" t="s">
        <v>19</v>
      </c>
      <c r="P38" s="301"/>
      <c r="Q38" s="280"/>
      <c r="R38" s="280"/>
      <c r="S38" s="280"/>
      <c r="T38" s="280"/>
      <c r="U38" s="281"/>
      <c r="V38" s="284"/>
      <c r="W38" s="284"/>
      <c r="X38" s="284"/>
      <c r="Y38" s="284"/>
      <c r="Z38" s="44" t="s">
        <v>19</v>
      </c>
      <c r="AA38" s="215"/>
      <c r="AB38" s="213"/>
      <c r="AC38" s="213"/>
      <c r="AD38" s="216"/>
    </row>
    <row r="39" spans="1:44" s="18" customFormat="1" ht="15" customHeight="1">
      <c r="A39" s="356"/>
      <c r="B39" s="354"/>
      <c r="C39" s="354"/>
      <c r="D39" s="355"/>
      <c r="E39" s="98" t="s">
        <v>19</v>
      </c>
      <c r="F39" s="362"/>
      <c r="G39" s="362"/>
      <c r="H39" s="362"/>
      <c r="I39" s="362"/>
      <c r="J39" s="363"/>
      <c r="K39" s="281"/>
      <c r="L39" s="284"/>
      <c r="M39" s="284"/>
      <c r="N39" s="288"/>
      <c r="O39" s="106" t="s">
        <v>19</v>
      </c>
      <c r="P39" s="362"/>
      <c r="Q39" s="362"/>
      <c r="R39" s="362"/>
      <c r="S39" s="362"/>
      <c r="T39" s="363"/>
      <c r="U39" s="281"/>
      <c r="V39" s="284"/>
      <c r="W39" s="284"/>
      <c r="X39" s="284"/>
      <c r="Y39" s="284"/>
      <c r="Z39" s="44" t="s">
        <v>19</v>
      </c>
      <c r="AA39" s="215"/>
      <c r="AB39" s="213"/>
      <c r="AC39" s="213"/>
      <c r="AD39" s="216"/>
    </row>
    <row r="40" spans="1:44" s="18" customFormat="1" ht="15" customHeight="1">
      <c r="A40" s="281"/>
      <c r="B40" s="280"/>
      <c r="C40" s="280"/>
      <c r="D40" s="288"/>
      <c r="E40" s="42" t="s">
        <v>19</v>
      </c>
      <c r="F40" s="269"/>
      <c r="G40" s="358"/>
      <c r="H40" s="358"/>
      <c r="I40" s="358"/>
      <c r="J40" s="358"/>
      <c r="K40" s="359"/>
      <c r="L40" s="360"/>
      <c r="M40" s="360"/>
      <c r="N40" s="361"/>
      <c r="O40" s="98" t="s">
        <v>19</v>
      </c>
      <c r="P40" s="269"/>
      <c r="Q40" s="270"/>
      <c r="R40" s="270"/>
      <c r="S40" s="270"/>
      <c r="T40" s="270"/>
      <c r="U40" s="281"/>
      <c r="V40" s="280"/>
      <c r="W40" s="280"/>
      <c r="X40" s="280"/>
      <c r="Y40" s="280"/>
      <c r="Z40" s="44" t="s">
        <v>19</v>
      </c>
      <c r="AA40" s="215"/>
      <c r="AB40" s="213"/>
      <c r="AC40" s="213"/>
      <c r="AD40" s="216"/>
    </row>
    <row r="41" spans="1:44" s="18" customFormat="1" ht="15" customHeight="1" thickBot="1">
      <c r="A41" s="281"/>
      <c r="B41" s="280"/>
      <c r="C41" s="280"/>
      <c r="D41" s="288"/>
      <c r="E41" s="98" t="s">
        <v>19</v>
      </c>
      <c r="F41" s="301"/>
      <c r="G41" s="288"/>
      <c r="H41" s="288"/>
      <c r="I41" s="288"/>
      <c r="J41" s="288"/>
      <c r="K41" s="316"/>
      <c r="L41" s="366"/>
      <c r="M41" s="366"/>
      <c r="N41" s="318"/>
      <c r="O41" s="98" t="s">
        <v>19</v>
      </c>
      <c r="P41" s="367"/>
      <c r="Q41" s="368"/>
      <c r="R41" s="368"/>
      <c r="S41" s="368"/>
      <c r="T41" s="369"/>
      <c r="U41" s="281"/>
      <c r="V41" s="280"/>
      <c r="W41" s="280"/>
      <c r="X41" s="280"/>
      <c r="Y41" s="280"/>
      <c r="Z41" s="99" t="s">
        <v>19</v>
      </c>
      <c r="AA41" s="215"/>
      <c r="AB41" s="213"/>
      <c r="AC41" s="213"/>
      <c r="AD41" s="216"/>
    </row>
    <row r="42" spans="1:44" s="18" customFormat="1" ht="15" customHeight="1" thickBot="1">
      <c r="A42" s="276" t="s">
        <v>32</v>
      </c>
      <c r="B42" s="277"/>
      <c r="C42" s="277"/>
      <c r="D42" s="277"/>
      <c r="E42" s="209"/>
      <c r="F42" s="235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35" t="s">
        <v>35</v>
      </c>
      <c r="Q42" s="210"/>
      <c r="R42" s="210"/>
      <c r="S42" s="210"/>
      <c r="T42" s="278"/>
      <c r="U42" s="279"/>
      <c r="V42" s="280"/>
      <c r="W42" s="280"/>
      <c r="X42" s="280"/>
      <c r="Y42" s="280"/>
      <c r="Z42" s="44" t="s">
        <v>19</v>
      </c>
      <c r="AA42" s="215"/>
      <c r="AB42" s="213"/>
      <c r="AC42" s="213"/>
      <c r="AD42" s="216"/>
    </row>
    <row r="43" spans="1:44" s="18" customFormat="1" ht="15" customHeight="1">
      <c r="A43" s="291"/>
      <c r="B43" s="270"/>
      <c r="C43" s="270"/>
      <c r="D43" s="270"/>
      <c r="E43" s="45" t="s">
        <v>19</v>
      </c>
      <c r="F43" s="292"/>
      <c r="G43" s="293"/>
      <c r="H43" s="293"/>
      <c r="I43" s="293"/>
      <c r="J43" s="294"/>
      <c r="K43" s="266"/>
      <c r="L43" s="271"/>
      <c r="M43" s="271"/>
      <c r="N43" s="271"/>
      <c r="O43" s="46" t="s">
        <v>19</v>
      </c>
      <c r="P43" s="295"/>
      <c r="Q43" s="296"/>
      <c r="R43" s="296"/>
      <c r="S43" s="296"/>
      <c r="T43" s="297"/>
      <c r="U43" s="291"/>
      <c r="V43" s="298"/>
      <c r="W43" s="298"/>
      <c r="X43" s="298"/>
      <c r="Y43" s="298"/>
      <c r="Z43" s="46" t="s">
        <v>19</v>
      </c>
      <c r="AA43" s="215"/>
      <c r="AB43" s="213"/>
      <c r="AC43" s="213"/>
      <c r="AD43" s="216"/>
    </row>
    <row r="44" spans="1:44" ht="15" customHeight="1">
      <c r="A44" s="281"/>
      <c r="B44" s="280"/>
      <c r="C44" s="280"/>
      <c r="D44" s="280"/>
      <c r="E44" s="47" t="s">
        <v>19</v>
      </c>
      <c r="F44" s="215"/>
      <c r="G44" s="282"/>
      <c r="H44" s="282"/>
      <c r="I44" s="282"/>
      <c r="J44" s="283"/>
      <c r="K44" s="281"/>
      <c r="L44" s="284"/>
      <c r="M44" s="284"/>
      <c r="N44" s="284"/>
      <c r="O44" s="44" t="s">
        <v>19</v>
      </c>
      <c r="P44" s="285"/>
      <c r="Q44" s="286"/>
      <c r="R44" s="286"/>
      <c r="S44" s="286"/>
      <c r="T44" s="287"/>
      <c r="U44" s="281"/>
      <c r="V44" s="280"/>
      <c r="W44" s="280"/>
      <c r="X44" s="280"/>
      <c r="Y44" s="288"/>
      <c r="Z44" s="47" t="s">
        <v>19</v>
      </c>
      <c r="AA44" s="220"/>
      <c r="AB44" s="299"/>
      <c r="AC44" s="299"/>
      <c r="AD44" s="300"/>
      <c r="AR44" s="18"/>
    </row>
    <row r="45" spans="1:44" ht="14.25" thickBot="1">
      <c r="A45" s="281"/>
      <c r="B45" s="280"/>
      <c r="C45" s="280"/>
      <c r="D45" s="280"/>
      <c r="E45" s="47" t="s">
        <v>19</v>
      </c>
      <c r="F45" s="301"/>
      <c r="G45" s="280"/>
      <c r="H45" s="280"/>
      <c r="I45" s="280"/>
      <c r="J45" s="302"/>
      <c r="K45" s="281"/>
      <c r="L45" s="284"/>
      <c r="M45" s="284"/>
      <c r="N45" s="284"/>
      <c r="O45" s="44" t="s">
        <v>19</v>
      </c>
      <c r="P45" s="370"/>
      <c r="Q45" s="371"/>
      <c r="R45" s="371"/>
      <c r="S45" s="371"/>
      <c r="T45" s="372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81"/>
      <c r="B46" s="280"/>
      <c r="C46" s="280"/>
      <c r="D46" s="280"/>
      <c r="E46" s="47" t="s">
        <v>19</v>
      </c>
      <c r="F46" s="301"/>
      <c r="G46" s="280"/>
      <c r="H46" s="280"/>
      <c r="I46" s="280"/>
      <c r="J46" s="302"/>
      <c r="K46" s="281"/>
      <c r="L46" s="284"/>
      <c r="M46" s="284"/>
      <c r="N46" s="284"/>
      <c r="O46" s="44" t="s">
        <v>19</v>
      </c>
      <c r="P46" s="301"/>
      <c r="Q46" s="280"/>
      <c r="R46" s="280"/>
      <c r="S46" s="280"/>
      <c r="T46" s="302"/>
      <c r="U46" s="303" t="s">
        <v>36</v>
      </c>
      <c r="V46" s="304"/>
      <c r="W46" s="304"/>
      <c r="X46" s="304"/>
      <c r="Y46" s="304"/>
      <c r="Z46" s="304"/>
      <c r="AA46" s="304"/>
      <c r="AB46" s="304"/>
      <c r="AC46" s="304"/>
      <c r="AD46" s="305"/>
    </row>
    <row r="47" spans="1:44" ht="13.5">
      <c r="A47" s="281"/>
      <c r="B47" s="280"/>
      <c r="C47" s="280"/>
      <c r="D47" s="280"/>
      <c r="E47" s="47" t="s">
        <v>19</v>
      </c>
      <c r="F47" s="301"/>
      <c r="G47" s="280"/>
      <c r="H47" s="280"/>
      <c r="I47" s="280"/>
      <c r="J47" s="302"/>
      <c r="K47" s="281"/>
      <c r="L47" s="284"/>
      <c r="M47" s="284"/>
      <c r="N47" s="284"/>
      <c r="O47" s="44" t="s">
        <v>19</v>
      </c>
      <c r="P47" s="301"/>
      <c r="Q47" s="280"/>
      <c r="R47" s="280"/>
      <c r="S47" s="280"/>
      <c r="T47" s="302"/>
      <c r="U47" s="306" t="s">
        <v>37</v>
      </c>
      <c r="V47" s="307"/>
      <c r="W47" s="307"/>
      <c r="X47" s="30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2" t="s">
        <v>40</v>
      </c>
      <c r="B48" s="343"/>
      <c r="C48" s="343"/>
      <c r="D48" s="343"/>
      <c r="E48" s="53"/>
      <c r="F48" s="344" t="s">
        <v>41</v>
      </c>
      <c r="G48" s="343"/>
      <c r="H48" s="343"/>
      <c r="I48" s="343"/>
      <c r="J48" s="345"/>
      <c r="K48" s="342" t="s">
        <v>42</v>
      </c>
      <c r="L48" s="346"/>
      <c r="M48" s="346"/>
      <c r="N48" s="346"/>
      <c r="O48" s="54"/>
      <c r="P48" s="347" t="s">
        <v>150</v>
      </c>
      <c r="Q48" s="348"/>
      <c r="R48" s="348"/>
      <c r="S48" s="348"/>
      <c r="T48" s="349"/>
      <c r="U48" s="350" t="s">
        <v>43</v>
      </c>
      <c r="V48" s="232"/>
      <c r="W48" s="232"/>
      <c r="X48" s="233"/>
      <c r="Y48" s="351">
        <v>0.75</v>
      </c>
      <c r="Z48" s="213"/>
      <c r="AA48" s="214"/>
      <c r="AB48" s="330" t="s">
        <v>69</v>
      </c>
      <c r="AC48" s="232"/>
      <c r="AD48" s="331"/>
    </row>
    <row r="49" spans="1:30" ht="14.25" thickBot="1">
      <c r="A49" s="247">
        <v>0</v>
      </c>
      <c r="B49" s="239"/>
      <c r="C49" s="239"/>
      <c r="D49" s="239"/>
      <c r="E49" s="248"/>
      <c r="F49" s="238">
        <v>0</v>
      </c>
      <c r="G49" s="332"/>
      <c r="H49" s="332"/>
      <c r="I49" s="332"/>
      <c r="J49" s="249"/>
      <c r="K49" s="247">
        <v>0</v>
      </c>
      <c r="L49" s="239"/>
      <c r="M49" s="239"/>
      <c r="N49" s="239"/>
      <c r="O49" s="248"/>
      <c r="P49" s="333" t="s">
        <v>151</v>
      </c>
      <c r="Q49" s="334"/>
      <c r="R49" s="334"/>
      <c r="S49" s="334"/>
      <c r="T49" s="335"/>
      <c r="U49" s="247" t="s">
        <v>62</v>
      </c>
      <c r="V49" s="239"/>
      <c r="W49" s="239"/>
      <c r="X49" s="248"/>
      <c r="Y49" s="336">
        <v>0.75</v>
      </c>
      <c r="Z49" s="337"/>
      <c r="AA49" s="338"/>
      <c r="AB49" s="339" t="str">
        <f>'6'!AB40:AD40</f>
        <v>中村　恵理子</v>
      </c>
      <c r="AC49" s="340"/>
      <c r="AD49" s="34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22"/>
      <c r="C52" s="322"/>
      <c r="D52" s="322"/>
      <c r="E52" s="322"/>
      <c r="F52" s="322"/>
      <c r="G52" s="323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1"/>
      <c r="B53" s="322"/>
      <c r="C53" s="322"/>
      <c r="D53" s="322"/>
      <c r="E53" s="322"/>
      <c r="F53" s="322"/>
      <c r="G53" s="374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75"/>
    </row>
    <row r="54" spans="1:30" ht="13.5">
      <c r="A54" s="373"/>
      <c r="B54" s="322"/>
      <c r="C54" s="322"/>
      <c r="D54" s="322"/>
      <c r="E54" s="322"/>
      <c r="F54" s="322"/>
      <c r="G54" s="374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75"/>
    </row>
    <row r="55" spans="1:30" ht="13.5">
      <c r="A55" s="373"/>
      <c r="B55" s="322"/>
      <c r="C55" s="322"/>
      <c r="D55" s="322"/>
      <c r="E55" s="322"/>
      <c r="F55" s="322"/>
      <c r="G55" s="374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75"/>
    </row>
    <row r="56" spans="1:30" ht="13.5">
      <c r="A56" s="373"/>
      <c r="B56" s="322"/>
      <c r="C56" s="322"/>
      <c r="D56" s="322"/>
      <c r="E56" s="322"/>
      <c r="F56" s="322"/>
      <c r="G56" s="376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  <c r="AA56" s="377"/>
      <c r="AB56" s="377"/>
      <c r="AC56" s="377"/>
      <c r="AD56" s="378"/>
    </row>
    <row r="57" spans="1:30" ht="13.5">
      <c r="A57" s="373"/>
      <c r="B57" s="322"/>
      <c r="C57" s="322"/>
      <c r="D57" s="322"/>
      <c r="E57" s="322"/>
      <c r="F57" s="322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73"/>
      <c r="B58" s="322"/>
      <c r="C58" s="322"/>
      <c r="D58" s="322"/>
      <c r="E58" s="322"/>
      <c r="F58" s="322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73"/>
      <c r="B59" s="322"/>
      <c r="C59" s="322"/>
      <c r="D59" s="322"/>
      <c r="E59" s="322"/>
      <c r="F59" s="322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73"/>
      <c r="B60" s="322"/>
      <c r="C60" s="322"/>
      <c r="D60" s="322"/>
      <c r="E60" s="322"/>
      <c r="F60" s="322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73"/>
      <c r="B61" s="322"/>
      <c r="C61" s="322"/>
      <c r="D61" s="322"/>
      <c r="E61" s="322"/>
      <c r="F61" s="322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73"/>
      <c r="B62" s="322"/>
      <c r="C62" s="322"/>
      <c r="D62" s="322"/>
      <c r="E62" s="322"/>
      <c r="F62" s="322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73"/>
      <c r="B63" s="322"/>
      <c r="C63" s="322"/>
      <c r="D63" s="322"/>
      <c r="E63" s="322"/>
      <c r="F63" s="322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30" t="s">
        <v>71</v>
      </c>
      <c r="I1" s="23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2"/>
      <c r="AA1" s="233"/>
      <c r="AB1" s="7" t="s">
        <v>87</v>
      </c>
      <c r="AC1" s="234"/>
      <c r="AD1" s="23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5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82"/>
      <c r="Q3" s="17"/>
      <c r="R3" s="18"/>
      <c r="S3" s="18"/>
      <c r="T3" s="18"/>
      <c r="U3" s="18"/>
      <c r="V3" s="17"/>
      <c r="W3" s="82"/>
      <c r="X3" s="82"/>
      <c r="Y3" s="236"/>
      <c r="Z3" s="236"/>
      <c r="AA3" s="236"/>
      <c r="AB3" s="18"/>
      <c r="AC3" s="18"/>
      <c r="AD3" s="18"/>
    </row>
    <row r="4" spans="1:30" ht="14.25" thickBot="1">
      <c r="A4" s="225" t="s">
        <v>64</v>
      </c>
      <c r="B4" s="226"/>
      <c r="C4" s="226"/>
      <c r="D4" s="226"/>
      <c r="E4" s="226"/>
      <c r="F4" s="227"/>
      <c r="G4" s="228" t="s">
        <v>68</v>
      </c>
      <c r="H4" s="237"/>
      <c r="I4" s="212" t="s">
        <v>63</v>
      </c>
      <c r="J4" s="213"/>
      <c r="K4" s="213"/>
      <c r="L4" s="213"/>
      <c r="M4" s="214"/>
      <c r="N4" s="228" t="s">
        <v>68</v>
      </c>
      <c r="O4" s="237"/>
      <c r="P4" s="82"/>
      <c r="Q4" s="235" t="s">
        <v>8</v>
      </c>
      <c r="R4" s="210"/>
      <c r="S4" s="210"/>
      <c r="T4" s="211"/>
      <c r="U4" s="19"/>
      <c r="V4" s="20"/>
      <c r="W4" s="78" t="s">
        <v>9</v>
      </c>
      <c r="X4" s="78"/>
      <c r="Y4" s="21"/>
      <c r="Z4" s="209" t="s">
        <v>10</v>
      </c>
      <c r="AA4" s="210"/>
      <c r="AB4" s="210"/>
      <c r="AC4" s="210"/>
      <c r="AD4" s="211"/>
    </row>
    <row r="5" spans="1:30">
      <c r="A5" s="217"/>
      <c r="B5" s="218"/>
      <c r="C5" s="218"/>
      <c r="D5" s="218"/>
      <c r="E5" s="218"/>
      <c r="F5" s="219"/>
      <c r="G5" s="397"/>
      <c r="H5" s="398"/>
      <c r="I5" s="217" t="s">
        <v>65</v>
      </c>
      <c r="J5" s="218"/>
      <c r="K5" s="218"/>
      <c r="L5" s="218"/>
      <c r="M5" s="219"/>
      <c r="N5" s="220" t="s">
        <v>68</v>
      </c>
      <c r="O5" s="221"/>
      <c r="P5" s="82"/>
      <c r="Q5" s="222" t="s">
        <v>11</v>
      </c>
      <c r="R5" s="223"/>
      <c r="S5" s="223"/>
      <c r="T5" s="224"/>
      <c r="U5" s="225" t="s">
        <v>82</v>
      </c>
      <c r="V5" s="226"/>
      <c r="W5" s="226"/>
      <c r="X5" s="226"/>
      <c r="Y5" s="227"/>
      <c r="Z5" s="228" t="s">
        <v>67</v>
      </c>
      <c r="AA5" s="226"/>
      <c r="AB5" s="226"/>
      <c r="AC5" s="226"/>
      <c r="AD5" s="229"/>
    </row>
    <row r="6" spans="1:30" ht="14.25" thickBot="1">
      <c r="A6" s="247"/>
      <c r="B6" s="239"/>
      <c r="C6" s="239"/>
      <c r="D6" s="239"/>
      <c r="E6" s="239"/>
      <c r="F6" s="248"/>
      <c r="G6" s="238"/>
      <c r="H6" s="249"/>
      <c r="I6" s="247"/>
      <c r="J6" s="239"/>
      <c r="K6" s="239"/>
      <c r="L6" s="239"/>
      <c r="M6" s="248"/>
      <c r="N6" s="250"/>
      <c r="O6" s="251"/>
      <c r="P6" s="82"/>
      <c r="Q6" s="252" t="s">
        <v>12</v>
      </c>
      <c r="R6" s="253"/>
      <c r="S6" s="253"/>
      <c r="T6" s="254"/>
      <c r="U6" s="247" t="s">
        <v>88</v>
      </c>
      <c r="V6" s="239"/>
      <c r="W6" s="239"/>
      <c r="X6" s="239"/>
      <c r="Y6" s="248"/>
      <c r="Z6" s="238" t="s">
        <v>67</v>
      </c>
      <c r="AA6" s="239"/>
      <c r="AB6" s="239"/>
      <c r="AC6" s="239"/>
      <c r="AD6" s="24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6" t="s">
        <v>90</v>
      </c>
      <c r="H9" s="246"/>
      <c r="I9" s="24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6" t="s">
        <v>92</v>
      </c>
      <c r="R9" s="246"/>
      <c r="S9" s="24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6" t="s">
        <v>93</v>
      </c>
      <c r="AB9" s="246"/>
      <c r="AC9" s="24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6" t="s">
        <v>94</v>
      </c>
      <c r="H10" s="246"/>
      <c r="I10" s="24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6" t="s">
        <v>95</v>
      </c>
      <c r="R10" s="246"/>
      <c r="S10" s="24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6" t="s">
        <v>96</v>
      </c>
      <c r="AB10" s="246"/>
      <c r="AC10" s="24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6" t="s">
        <v>97</v>
      </c>
      <c r="H11" s="246"/>
      <c r="I11" s="24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6" t="s">
        <v>98</v>
      </c>
      <c r="R11" s="246"/>
      <c r="S11" s="24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6" t="s">
        <v>99</v>
      </c>
      <c r="AB11" s="246"/>
      <c r="AC11" s="24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6" t="s">
        <v>100</v>
      </c>
      <c r="H12" s="246"/>
      <c r="I12" s="24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6" t="s">
        <v>101</v>
      </c>
      <c r="R12" s="246"/>
      <c r="S12" s="24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6" t="s">
        <v>102</v>
      </c>
      <c r="AB12" s="246"/>
      <c r="AC12" s="24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6" t="s">
        <v>103</v>
      </c>
      <c r="H13" s="246"/>
      <c r="I13" s="24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6" t="s">
        <v>104</v>
      </c>
      <c r="R13" s="246"/>
      <c r="S13" s="24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6" t="s">
        <v>105</v>
      </c>
      <c r="AB13" s="246"/>
      <c r="AC13" s="24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6" t="s">
        <v>106</v>
      </c>
      <c r="H14" s="246"/>
      <c r="I14" s="24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6" t="s">
        <v>107</v>
      </c>
      <c r="R14" s="246"/>
      <c r="S14" s="24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6" t="s">
        <v>108</v>
      </c>
      <c r="AB14" s="246"/>
      <c r="AC14" s="24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6" t="s">
        <v>109</v>
      </c>
      <c r="H15" s="246"/>
      <c r="I15" s="24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6" t="s">
        <v>110</v>
      </c>
      <c r="R15" s="246"/>
      <c r="S15" s="24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6" t="s">
        <v>111</v>
      </c>
      <c r="AB15" s="246"/>
      <c r="AC15" s="24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6" t="s">
        <v>112</v>
      </c>
      <c r="H16" s="246"/>
      <c r="I16" s="24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6" t="s">
        <v>113</v>
      </c>
      <c r="R16" s="246"/>
      <c r="S16" s="24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6" t="s">
        <v>114</v>
      </c>
      <c r="AB16" s="246"/>
      <c r="AC16" s="24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6" t="s">
        <v>115</v>
      </c>
      <c r="H17" s="246"/>
      <c r="I17" s="24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6" t="s">
        <v>116</v>
      </c>
      <c r="R17" s="246"/>
      <c r="S17" s="24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6" t="s">
        <v>117</v>
      </c>
      <c r="AB17" s="246"/>
      <c r="AC17" s="24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6" t="s">
        <v>118</v>
      </c>
      <c r="H18" s="246"/>
      <c r="I18" s="24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6" t="s">
        <v>119</v>
      </c>
      <c r="R18" s="246"/>
      <c r="S18" s="24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6" t="s">
        <v>120</v>
      </c>
      <c r="AB18" s="246"/>
      <c r="AC18" s="24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6" t="s">
        <v>121</v>
      </c>
      <c r="H19" s="246"/>
      <c r="I19" s="24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6" t="s">
        <v>122</v>
      </c>
      <c r="R19" s="246"/>
      <c r="S19" s="24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6" t="s">
        <v>123</v>
      </c>
      <c r="AB19" s="246"/>
      <c r="AC19" s="24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6" t="s">
        <v>124</v>
      </c>
      <c r="H20" s="246"/>
      <c r="I20" s="24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6" t="s">
        <v>125</v>
      </c>
      <c r="R20" s="246"/>
      <c r="S20" s="24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6" t="s">
        <v>126</v>
      </c>
      <c r="AB20" s="246"/>
      <c r="AC20" s="24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6" t="s">
        <v>127</v>
      </c>
      <c r="H21" s="246"/>
      <c r="I21" s="24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6" t="s">
        <v>128</v>
      </c>
      <c r="R21" s="246"/>
      <c r="S21" s="24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6" t="s">
        <v>129</v>
      </c>
      <c r="AB21" s="246"/>
      <c r="AC21" s="24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6" t="s">
        <v>130</v>
      </c>
      <c r="H22" s="246"/>
      <c r="I22" s="24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6" t="s">
        <v>131</v>
      </c>
      <c r="R22" s="246"/>
      <c r="S22" s="24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6" t="s">
        <v>132</v>
      </c>
      <c r="AB22" s="246"/>
      <c r="AC22" s="24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6" t="s">
        <v>133</v>
      </c>
      <c r="H23" s="246"/>
      <c r="I23" s="24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6" t="s">
        <v>134</v>
      </c>
      <c r="R23" s="246"/>
      <c r="S23" s="24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6" t="s">
        <v>135</v>
      </c>
      <c r="AB23" s="246"/>
      <c r="AC23" s="24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6" t="s">
        <v>136</v>
      </c>
      <c r="H24" s="246"/>
      <c r="I24" s="24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6" t="s">
        <v>95</v>
      </c>
      <c r="R24" s="246"/>
      <c r="S24" s="24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2" t="s">
        <v>137</v>
      </c>
      <c r="AB24" s="352"/>
      <c r="AC24" s="35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6" t="s">
        <v>73</v>
      </c>
      <c r="H25" s="246"/>
      <c r="I25" s="24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6" t="s">
        <v>138</v>
      </c>
      <c r="R25" s="246"/>
      <c r="S25" s="24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6" t="s">
        <v>75</v>
      </c>
      <c r="AB25" s="246"/>
      <c r="AC25" s="24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2" t="s">
        <v>139</v>
      </c>
      <c r="H26" s="352"/>
      <c r="I26" s="35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2" t="s">
        <v>140</v>
      </c>
      <c r="R26" s="352"/>
      <c r="S26" s="35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2" t="s">
        <v>74</v>
      </c>
      <c r="AB26" s="352"/>
      <c r="AC26" s="35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2" t="s">
        <v>76</v>
      </c>
      <c r="H27" s="352"/>
      <c r="I27" s="352"/>
      <c r="J27" s="34" t="s">
        <v>19</v>
      </c>
      <c r="K27" s="38">
        <v>56</v>
      </c>
      <c r="L27" s="35"/>
      <c r="M27" s="39"/>
      <c r="N27" s="39"/>
      <c r="O27" s="32"/>
      <c r="P27" s="33"/>
      <c r="Q27" s="352"/>
      <c r="R27" s="352"/>
      <c r="S27" s="352"/>
      <c r="T27" s="40" t="s">
        <v>19</v>
      </c>
      <c r="U27" s="31">
        <v>57</v>
      </c>
      <c r="V27" s="35"/>
      <c r="W27" s="35"/>
      <c r="X27" s="35"/>
      <c r="Y27" s="32"/>
      <c r="Z27" s="33"/>
      <c r="AA27" s="352"/>
      <c r="AB27" s="352"/>
      <c r="AC27" s="352"/>
      <c r="AD27" s="40" t="s">
        <v>19</v>
      </c>
    </row>
    <row r="28" spans="1:30" ht="14.25" thickBot="1">
      <c r="A28" s="381" t="s">
        <v>20</v>
      </c>
      <c r="B28" s="382"/>
      <c r="C28" s="382"/>
      <c r="D28" s="382"/>
      <c r="E28" s="75" t="s">
        <v>21</v>
      </c>
      <c r="F28" s="263">
        <f>COUNTIF(B9:B27,"・")+COUNTIF(L9:L27,"・")+COUNTIF(V9:V27,"・")</f>
        <v>3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52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83" t="s">
        <v>141</v>
      </c>
      <c r="S28" s="83" t="s">
        <v>25</v>
      </c>
      <c r="T28" s="263">
        <f>COUNTIF(D9:D27,"・")+COUNTIF(N9:N27,"・")+COUNTIF(X9:X27,"・")</f>
        <v>55</v>
      </c>
      <c r="U28" s="263"/>
      <c r="V28" s="263"/>
      <c r="W28" s="83" t="s">
        <v>22</v>
      </c>
      <c r="X28" s="83" t="s">
        <v>142</v>
      </c>
      <c r="Y28" s="83" t="s">
        <v>27</v>
      </c>
      <c r="Z28" s="263">
        <f>COUNTIF(E9:E27,"・")+COUNTIF(O9:O27,"・")+COUNTIF(Y9:Y27,"・")</f>
        <v>0</v>
      </c>
      <c r="AA28" s="264"/>
      <c r="AB28" s="26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7" t="s">
        <v>28</v>
      </c>
      <c r="B30" s="258"/>
      <c r="C30" s="258"/>
      <c r="D30" s="258"/>
      <c r="E30" s="258"/>
      <c r="F30" s="235" t="s">
        <v>29</v>
      </c>
      <c r="G30" s="210"/>
      <c r="H30" s="210"/>
      <c r="I30" s="210"/>
      <c r="J30" s="211"/>
      <c r="K30" s="259" t="s">
        <v>30</v>
      </c>
      <c r="L30" s="260"/>
      <c r="M30" s="260"/>
      <c r="N30" s="260"/>
      <c r="O30" s="260"/>
      <c r="P30" s="235" t="s">
        <v>31</v>
      </c>
      <c r="Q30" s="210"/>
      <c r="R30" s="210"/>
      <c r="S30" s="210"/>
      <c r="T30" s="211"/>
      <c r="U30" s="210" t="s">
        <v>34</v>
      </c>
      <c r="V30" s="210"/>
      <c r="W30" s="210"/>
      <c r="X30" s="210"/>
      <c r="Y30" s="210"/>
      <c r="Z30" s="211"/>
      <c r="AA30" s="222" t="s">
        <v>35</v>
      </c>
      <c r="AB30" s="223"/>
      <c r="AC30" s="223"/>
      <c r="AD30" s="224"/>
    </row>
    <row r="31" spans="1:30" ht="14.25" thickBot="1">
      <c r="A31" s="266"/>
      <c r="B31" s="267"/>
      <c r="C31" s="267"/>
      <c r="D31" s="268"/>
      <c r="E31" s="42" t="s">
        <v>19</v>
      </c>
      <c r="F31" s="269"/>
      <c r="G31" s="270"/>
      <c r="H31" s="270"/>
      <c r="I31" s="270"/>
      <c r="J31" s="270"/>
      <c r="K31" s="266" t="s">
        <v>102</v>
      </c>
      <c r="L31" s="271"/>
      <c r="M31" s="271"/>
      <c r="N31" s="268"/>
      <c r="O31" s="84" t="s">
        <v>19</v>
      </c>
      <c r="P31" s="272" t="s">
        <v>144</v>
      </c>
      <c r="Q31" s="273"/>
      <c r="R31" s="273"/>
      <c r="S31" s="273"/>
      <c r="T31" s="273"/>
      <c r="U31" s="266"/>
      <c r="V31" s="271"/>
      <c r="W31" s="271"/>
      <c r="X31" s="271"/>
      <c r="Y31" s="271"/>
      <c r="Z31" s="43" t="s">
        <v>19</v>
      </c>
      <c r="AA31" s="274"/>
      <c r="AB31" s="271"/>
      <c r="AC31" s="271"/>
      <c r="AD31" s="275"/>
    </row>
    <row r="32" spans="1:30" ht="14.25" thickBot="1">
      <c r="A32" s="276" t="s">
        <v>32</v>
      </c>
      <c r="B32" s="277"/>
      <c r="C32" s="277"/>
      <c r="D32" s="277"/>
      <c r="E32" s="209"/>
      <c r="F32" s="235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35" t="s">
        <v>35</v>
      </c>
      <c r="Q32" s="210"/>
      <c r="R32" s="210"/>
      <c r="S32" s="210"/>
      <c r="T32" s="278"/>
      <c r="U32" s="279"/>
      <c r="V32" s="280"/>
      <c r="W32" s="280"/>
      <c r="X32" s="280"/>
      <c r="Y32" s="280"/>
      <c r="Z32" s="44" t="s">
        <v>19</v>
      </c>
      <c r="AA32" s="346"/>
      <c r="AB32" s="346"/>
      <c r="AC32" s="346"/>
      <c r="AD32" s="405"/>
    </row>
    <row r="33" spans="1:30">
      <c r="A33" s="291" t="s">
        <v>106</v>
      </c>
      <c r="B33" s="270"/>
      <c r="C33" s="270"/>
      <c r="D33" s="270"/>
      <c r="E33" s="45" t="s">
        <v>19</v>
      </c>
      <c r="F33" s="292" t="s">
        <v>77</v>
      </c>
      <c r="G33" s="293"/>
      <c r="H33" s="293"/>
      <c r="I33" s="293"/>
      <c r="J33" s="294"/>
      <c r="K33" s="266"/>
      <c r="L33" s="271"/>
      <c r="M33" s="271"/>
      <c r="N33" s="271"/>
      <c r="O33" s="46" t="s">
        <v>19</v>
      </c>
      <c r="P33" s="295"/>
      <c r="Q33" s="296"/>
      <c r="R33" s="296"/>
      <c r="S33" s="296"/>
      <c r="T33" s="297"/>
      <c r="U33" s="291"/>
      <c r="V33" s="298"/>
      <c r="W33" s="298"/>
      <c r="X33" s="298"/>
      <c r="Y33" s="298"/>
      <c r="Z33" s="46" t="s">
        <v>19</v>
      </c>
      <c r="AA33" s="220"/>
      <c r="AB33" s="299"/>
      <c r="AC33" s="299"/>
      <c r="AD33" s="300"/>
    </row>
    <row r="34" spans="1:30">
      <c r="A34" s="281"/>
      <c r="B34" s="280"/>
      <c r="C34" s="280"/>
      <c r="D34" s="280"/>
      <c r="E34" s="47" t="s">
        <v>19</v>
      </c>
      <c r="F34" s="215"/>
      <c r="G34" s="282"/>
      <c r="H34" s="282"/>
      <c r="I34" s="282"/>
      <c r="J34" s="283"/>
      <c r="K34" s="281"/>
      <c r="L34" s="284"/>
      <c r="M34" s="284"/>
      <c r="N34" s="284"/>
      <c r="O34" s="44" t="s">
        <v>19</v>
      </c>
      <c r="P34" s="285"/>
      <c r="Q34" s="286"/>
      <c r="R34" s="286"/>
      <c r="S34" s="286"/>
      <c r="T34" s="287"/>
      <c r="U34" s="281"/>
      <c r="V34" s="280"/>
      <c r="W34" s="280"/>
      <c r="X34" s="280"/>
      <c r="Y34" s="288"/>
      <c r="Z34" s="47" t="s">
        <v>19</v>
      </c>
      <c r="AA34" s="289"/>
      <c r="AB34" s="289"/>
      <c r="AC34" s="289"/>
      <c r="AD34" s="290"/>
    </row>
    <row r="35" spans="1:30" ht="14.25" thickBot="1">
      <c r="A35" s="281"/>
      <c r="B35" s="280"/>
      <c r="C35" s="280"/>
      <c r="D35" s="280"/>
      <c r="E35" s="47" t="s">
        <v>19</v>
      </c>
      <c r="F35" s="301"/>
      <c r="G35" s="280"/>
      <c r="H35" s="280"/>
      <c r="I35" s="280"/>
      <c r="J35" s="302"/>
      <c r="K35" s="281"/>
      <c r="L35" s="284"/>
      <c r="M35" s="284"/>
      <c r="N35" s="284"/>
      <c r="O35" s="44" t="s">
        <v>19</v>
      </c>
      <c r="P35" s="370"/>
      <c r="Q35" s="371"/>
      <c r="R35" s="371"/>
      <c r="S35" s="371"/>
      <c r="T35" s="372"/>
      <c r="U35" s="316"/>
      <c r="V35" s="317"/>
      <c r="W35" s="317"/>
      <c r="X35" s="317"/>
      <c r="Y35" s="318"/>
      <c r="Z35" s="48" t="s">
        <v>19</v>
      </c>
      <c r="AA35" s="319"/>
      <c r="AB35" s="319"/>
      <c r="AC35" s="319"/>
      <c r="AD35" s="320"/>
    </row>
    <row r="36" spans="1:30">
      <c r="A36" s="281"/>
      <c r="B36" s="280"/>
      <c r="C36" s="280"/>
      <c r="D36" s="280"/>
      <c r="E36" s="47" t="s">
        <v>19</v>
      </c>
      <c r="F36" s="301"/>
      <c r="G36" s="280"/>
      <c r="H36" s="280"/>
      <c r="I36" s="280"/>
      <c r="J36" s="302"/>
      <c r="K36" s="281"/>
      <c r="L36" s="284"/>
      <c r="M36" s="284"/>
      <c r="N36" s="284"/>
      <c r="O36" s="44" t="s">
        <v>19</v>
      </c>
      <c r="P36" s="301"/>
      <c r="Q36" s="280"/>
      <c r="R36" s="280"/>
      <c r="S36" s="280"/>
      <c r="T36" s="302"/>
      <c r="U36" s="303" t="s">
        <v>36</v>
      </c>
      <c r="V36" s="304"/>
      <c r="W36" s="304"/>
      <c r="X36" s="304"/>
      <c r="Y36" s="304"/>
      <c r="Z36" s="304"/>
      <c r="AA36" s="304"/>
      <c r="AB36" s="304"/>
      <c r="AC36" s="304"/>
      <c r="AD36" s="305"/>
    </row>
    <row r="37" spans="1:30">
      <c r="A37" s="281"/>
      <c r="B37" s="280"/>
      <c r="C37" s="280"/>
      <c r="D37" s="280"/>
      <c r="E37" s="47" t="s">
        <v>19</v>
      </c>
      <c r="F37" s="301"/>
      <c r="G37" s="280"/>
      <c r="H37" s="280"/>
      <c r="I37" s="280"/>
      <c r="J37" s="302"/>
      <c r="K37" s="281"/>
      <c r="L37" s="284"/>
      <c r="M37" s="284"/>
      <c r="N37" s="284"/>
      <c r="O37" s="44" t="s">
        <v>19</v>
      </c>
      <c r="P37" s="301"/>
      <c r="Q37" s="280"/>
      <c r="R37" s="280"/>
      <c r="S37" s="280"/>
      <c r="T37" s="302"/>
      <c r="U37" s="306" t="s">
        <v>37</v>
      </c>
      <c r="V37" s="307"/>
      <c r="W37" s="307"/>
      <c r="X37" s="30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2" t="s">
        <v>40</v>
      </c>
      <c r="B38" s="343"/>
      <c r="C38" s="343"/>
      <c r="D38" s="343"/>
      <c r="E38" s="53"/>
      <c r="F38" s="344" t="s">
        <v>41</v>
      </c>
      <c r="G38" s="343"/>
      <c r="H38" s="343"/>
      <c r="I38" s="343"/>
      <c r="J38" s="345"/>
      <c r="K38" s="342" t="s">
        <v>42</v>
      </c>
      <c r="L38" s="346"/>
      <c r="M38" s="346"/>
      <c r="N38" s="346"/>
      <c r="O38" s="54"/>
      <c r="P38" s="347" t="s">
        <v>78</v>
      </c>
      <c r="Q38" s="348"/>
      <c r="R38" s="348"/>
      <c r="S38" s="348"/>
      <c r="T38" s="349"/>
      <c r="U38" s="350" t="s">
        <v>43</v>
      </c>
      <c r="V38" s="232"/>
      <c r="W38" s="232"/>
      <c r="X38" s="233"/>
      <c r="Y38" s="351">
        <v>0.75</v>
      </c>
      <c r="Z38" s="213"/>
      <c r="AA38" s="214"/>
      <c r="AB38" s="330" t="s">
        <v>69</v>
      </c>
      <c r="AC38" s="232"/>
      <c r="AD38" s="331"/>
    </row>
    <row r="39" spans="1:30" ht="14.25" thickBot="1">
      <c r="A39" s="247">
        <v>0</v>
      </c>
      <c r="B39" s="239"/>
      <c r="C39" s="239"/>
      <c r="D39" s="239"/>
      <c r="E39" s="248"/>
      <c r="F39" s="238">
        <v>0</v>
      </c>
      <c r="G39" s="332"/>
      <c r="H39" s="332"/>
      <c r="I39" s="332"/>
      <c r="J39" s="249"/>
      <c r="K39" s="247">
        <v>0</v>
      </c>
      <c r="L39" s="239"/>
      <c r="M39" s="239"/>
      <c r="N39" s="239"/>
      <c r="O39" s="248"/>
      <c r="P39" s="333" t="s">
        <v>79</v>
      </c>
      <c r="Q39" s="334"/>
      <c r="R39" s="334"/>
      <c r="S39" s="334"/>
      <c r="T39" s="335"/>
      <c r="U39" s="247" t="s">
        <v>62</v>
      </c>
      <c r="V39" s="239"/>
      <c r="W39" s="239"/>
      <c r="X39" s="248"/>
      <c r="Y39" s="336">
        <v>0.75</v>
      </c>
      <c r="Z39" s="337"/>
      <c r="AA39" s="338"/>
      <c r="AB39" s="339" t="s">
        <v>70</v>
      </c>
      <c r="AC39" s="340"/>
      <c r="AD39" s="34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22"/>
      <c r="C42" s="322"/>
      <c r="D42" s="322"/>
      <c r="E42" s="322"/>
      <c r="F42" s="322"/>
      <c r="G42" s="323" t="s">
        <v>80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30">
      <c r="A43" s="321"/>
      <c r="B43" s="322"/>
      <c r="C43" s="322"/>
      <c r="D43" s="322"/>
      <c r="E43" s="322"/>
      <c r="F43" s="322"/>
      <c r="G43" s="374" t="s">
        <v>81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75"/>
    </row>
    <row r="44" spans="1:30" ht="14.25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6" t="s">
        <v>46</v>
      </c>
      <c r="B1" s="407"/>
      <c r="C1" s="408"/>
      <c r="D1" s="61"/>
      <c r="E1" s="409" t="s">
        <v>47</v>
      </c>
      <c r="F1" s="410"/>
      <c r="G1" s="411"/>
    </row>
    <row r="2" spans="1:7">
      <c r="A2" s="62" t="s">
        <v>48</v>
      </c>
      <c r="B2" s="63" t="s">
        <v>49</v>
      </c>
      <c r="C2" s="64" t="s">
        <v>157</v>
      </c>
      <c r="D2" s="65"/>
      <c r="E2" s="412"/>
      <c r="F2" s="413"/>
      <c r="G2" s="41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12"/>
      <c r="F3" s="413"/>
      <c r="G3" s="414"/>
    </row>
    <row r="4" spans="1:7">
      <c r="A4" s="66" t="s">
        <v>52</v>
      </c>
      <c r="B4" s="8" t="s">
        <v>49</v>
      </c>
      <c r="C4" s="64" t="s">
        <v>160</v>
      </c>
      <c r="D4" s="65"/>
      <c r="E4" s="412"/>
      <c r="F4" s="413"/>
      <c r="G4" s="414"/>
    </row>
    <row r="5" spans="1:7">
      <c r="A5" s="66" t="s">
        <v>53</v>
      </c>
      <c r="B5" s="8" t="s">
        <v>49</v>
      </c>
      <c r="C5" s="64" t="s">
        <v>161</v>
      </c>
      <c r="D5" s="65"/>
      <c r="E5" s="412"/>
      <c r="F5" s="413"/>
      <c r="G5" s="414"/>
    </row>
    <row r="6" spans="1:7">
      <c r="A6" s="66" t="s">
        <v>54</v>
      </c>
      <c r="B6" s="8" t="s">
        <v>49</v>
      </c>
      <c r="C6" s="64" t="s">
        <v>162</v>
      </c>
      <c r="D6" s="65"/>
      <c r="E6" s="412"/>
      <c r="F6" s="413"/>
      <c r="G6" s="414"/>
    </row>
    <row r="7" spans="1:7">
      <c r="A7" s="66" t="s">
        <v>55</v>
      </c>
      <c r="B7" s="8" t="s">
        <v>49</v>
      </c>
      <c r="C7" s="64" t="s">
        <v>163</v>
      </c>
      <c r="D7" s="65"/>
      <c r="E7" s="412"/>
      <c r="F7" s="413"/>
      <c r="G7" s="41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15"/>
      <c r="F8" s="416"/>
      <c r="G8" s="41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3" t="s">
        <v>58</v>
      </c>
      <c r="C10" s="424"/>
      <c r="D10" s="65"/>
      <c r="E10" s="409" t="s">
        <v>59</v>
      </c>
      <c r="F10" s="418"/>
      <c r="G10" s="419"/>
    </row>
    <row r="11" spans="1:7" ht="14.25" thickBot="1">
      <c r="A11" s="72">
        <v>1</v>
      </c>
      <c r="B11" s="423">
        <v>12</v>
      </c>
      <c r="C11" s="424"/>
      <c r="D11" s="61" t="s">
        <v>60</v>
      </c>
      <c r="E11" s="420"/>
      <c r="F11" s="421"/>
      <c r="G11" s="42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2020-10-30T08:59:13Z</dcterms:modified>
</cp:coreProperties>
</file>