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5" i="196" l="1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<sst xmlns="http://schemas.openxmlformats.org/spreadsheetml/2006/main" count="6741" uniqueCount="545">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</sst>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">
        <v>167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169</v>
      </c>
      <c r="J5" s="280"/>
      <c r="K5" s="280"/>
      <c r="L5" s="280"/>
      <c r="M5" s="281"/>
      <c r="N5" s="234" t="s">
        <v>171</v>
      </c>
      <c r="O5" s="282"/>
      <c r="P5" s="132"/>
      <c r="Q5" s="255" t="s">
        <v>11</v>
      </c>
      <c r="R5" s="256"/>
      <c r="S5" s="256"/>
      <c r="T5" s="257"/>
      <c r="U5" s="283" t="s">
        <v>170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 t="s">
        <v>255</v>
      </c>
      <c r="V6" s="167"/>
      <c r="W6" s="167"/>
      <c r="X6" s="167"/>
      <c r="Y6" s="168"/>
      <c r="Z6" s="169" t="s">
        <v>153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65" t="s">
        <v>172</v>
      </c>
      <c r="H9" s="265"/>
      <c r="I9" s="265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65" t="s">
        <v>196</v>
      </c>
      <c r="R9" s="265"/>
      <c r="S9" s="265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65" t="s">
        <v>224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65" t="s">
        <v>173</v>
      </c>
      <c r="H10" s="265"/>
      <c r="I10" s="265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65" t="s">
        <v>197</v>
      </c>
      <c r="R10" s="265"/>
      <c r="S10" s="26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5" t="s">
        <v>225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65" t="s">
        <v>175</v>
      </c>
      <c r="H11" s="265"/>
      <c r="I11" s="265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65" t="s">
        <v>199</v>
      </c>
      <c r="R11" s="265"/>
      <c r="S11" s="26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65" t="s">
        <v>226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65" t="s">
        <v>174</v>
      </c>
      <c r="H12" s="265"/>
      <c r="I12" s="265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65" t="s">
        <v>200</v>
      </c>
      <c r="R12" s="265"/>
      <c r="S12" s="26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65" t="s">
        <v>227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65" t="s">
        <v>176</v>
      </c>
      <c r="H13" s="265"/>
      <c r="I13" s="265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65" t="s">
        <v>201</v>
      </c>
      <c r="R13" s="265"/>
      <c r="S13" s="265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65" t="s">
        <v>239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65" t="s">
        <v>177</v>
      </c>
      <c r="H14" s="265"/>
      <c r="I14" s="265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65" t="s">
        <v>202</v>
      </c>
      <c r="R14" s="265"/>
      <c r="S14" s="26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65" t="s">
        <v>250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66" t="s">
        <v>178</v>
      </c>
      <c r="H15" s="266"/>
      <c r="I15" s="266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65" t="s">
        <v>203</v>
      </c>
      <c r="R15" s="265"/>
      <c r="S15" s="26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65" t="s">
        <v>228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66" t="s">
        <v>179</v>
      </c>
      <c r="H16" s="266"/>
      <c r="I16" s="266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65" t="s">
        <v>204</v>
      </c>
      <c r="R16" s="265"/>
      <c r="S16" s="26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5" t="s">
        <v>229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65" t="s">
        <v>180</v>
      </c>
      <c r="H17" s="265"/>
      <c r="I17" s="265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65" t="s">
        <v>205</v>
      </c>
      <c r="R17" s="265"/>
      <c r="S17" s="26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65" t="s">
        <v>230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65" t="s">
        <v>181</v>
      </c>
      <c r="H18" s="265"/>
      <c r="I18" s="265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65" t="s">
        <v>206</v>
      </c>
      <c r="R18" s="265"/>
      <c r="S18" s="26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5" t="s">
        <v>231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65" t="s">
        <v>182</v>
      </c>
      <c r="H19" s="265"/>
      <c r="I19" s="265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65" t="s">
        <v>207</v>
      </c>
      <c r="R19" s="265"/>
      <c r="S19" s="26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65" t="s">
        <v>232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65" t="s">
        <v>183</v>
      </c>
      <c r="H20" s="265"/>
      <c r="I20" s="265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65" t="s">
        <v>208</v>
      </c>
      <c r="R20" s="265"/>
      <c r="S20" s="26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5" t="s">
        <v>251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65" t="s">
        <v>184</v>
      </c>
      <c r="H21" s="265"/>
      <c r="I21" s="265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65" t="s">
        <v>209</v>
      </c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65" t="s">
        <v>233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65" t="s">
        <v>185</v>
      </c>
      <c r="H22" s="265"/>
      <c r="I22" s="265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65" t="s">
        <v>210</v>
      </c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5" t="s">
        <v>234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65" t="s">
        <v>186</v>
      </c>
      <c r="H23" s="265"/>
      <c r="I23" s="265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65" t="s">
        <v>211</v>
      </c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65" t="s">
        <v>235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65" t="s">
        <v>187</v>
      </c>
      <c r="H24" s="265"/>
      <c r="I24" s="265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65" t="s">
        <v>212</v>
      </c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65" t="s">
        <v>247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65" t="s">
        <v>188</v>
      </c>
      <c r="H25" s="265"/>
      <c r="I25" s="265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65" t="s">
        <v>213</v>
      </c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65" t="s">
        <v>248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65" t="s">
        <v>189</v>
      </c>
      <c r="H26" s="265"/>
      <c r="I26" s="265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65" t="s">
        <v>214</v>
      </c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5" t="s">
        <v>249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65" t="s">
        <v>190</v>
      </c>
      <c r="H27" s="265"/>
      <c r="I27" s="265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65" t="s">
        <v>215</v>
      </c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63" t="s">
        <v>194</v>
      </c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64" t="s">
        <v>191</v>
      </c>
      <c r="H28" s="264"/>
      <c r="I28" s="264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63" t="s">
        <v>216</v>
      </c>
      <c r="R28" s="263"/>
      <c r="S28" s="26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63" t="s">
        <v>195</v>
      </c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63" t="s">
        <v>192</v>
      </c>
      <c r="H29" s="263"/>
      <c r="I29" s="263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63" t="s">
        <v>217</v>
      </c>
      <c r="R29" s="263"/>
      <c r="S29" s="26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63" t="s">
        <v>222</v>
      </c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63" t="s">
        <v>193</v>
      </c>
      <c r="H30" s="263"/>
      <c r="I30" s="263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63" t="s">
        <v>218</v>
      </c>
      <c r="R30" s="263"/>
      <c r="S30" s="26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63" t="s">
        <v>223</v>
      </c>
      <c r="AB30" s="263"/>
      <c r="AC30" s="26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63" t="s">
        <v>256</v>
      </c>
      <c r="H31" s="263"/>
      <c r="I31" s="263"/>
      <c r="J31" s="30" t="s">
        <v>19</v>
      </c>
      <c r="K31" s="31">
        <v>68</v>
      </c>
      <c r="L31" s="28"/>
      <c r="M31" s="28"/>
      <c r="N31" s="28"/>
      <c r="O31" s="152"/>
      <c r="P31" s="29"/>
      <c r="Q31" s="263"/>
      <c r="R31" s="263"/>
      <c r="S31" s="26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 thickBot="1">
      <c r="A32" s="258" t="s">
        <v>20</v>
      </c>
      <c r="B32" s="259"/>
      <c r="C32" s="259"/>
      <c r="D32" s="259"/>
      <c r="E32" s="94" t="s">
        <v>21</v>
      </c>
      <c r="F32" s="260">
        <f>COUNTIF(B9:B31,"・")+COUNTIF(L9:L31,"・")+COUNTIF(V9:V31,"・")</f>
        <v>1</v>
      </c>
      <c r="G32" s="261"/>
      <c r="H32" s="95" t="s">
        <v>22</v>
      </c>
      <c r="I32" s="94" t="s">
        <v>23</v>
      </c>
      <c r="J32" s="260">
        <f>COUNTIF(C9:C31,"・")+COUNTIF(M9:M31,"・")+COUNTIF(W9:W31,"・")</f>
        <v>67</v>
      </c>
      <c r="K32" s="260"/>
      <c r="L32" s="95" t="s">
        <v>22</v>
      </c>
      <c r="M32" s="94" t="s">
        <v>24</v>
      </c>
      <c r="N32" s="260">
        <f>SUM(F32:K32)</f>
        <v>68</v>
      </c>
      <c r="O32" s="260"/>
      <c r="P32" s="260"/>
      <c r="Q32" s="95" t="s">
        <v>22</v>
      </c>
      <c r="R32" s="137" t="s">
        <v>3</v>
      </c>
      <c r="S32" s="137" t="s">
        <v>25</v>
      </c>
      <c r="T32" s="260">
        <f>COUNTIF(D9:D31,"・")+COUNTIF(N9:N31,"・")+COUNTIF(X9:X31,"・")</f>
        <v>68</v>
      </c>
      <c r="U32" s="260"/>
      <c r="V32" s="260"/>
      <c r="W32" s="137" t="s">
        <v>22</v>
      </c>
      <c r="X32" s="137" t="s">
        <v>26</v>
      </c>
      <c r="Y32" s="137" t="s">
        <v>27</v>
      </c>
      <c r="Z32" s="260">
        <f>COUNTIF(E9:E31,"・")+COUNTIF(O9:O31,"・")+COUNTIF(Y9:Y31,"・")</f>
        <v>0</v>
      </c>
      <c r="AA32" s="262"/>
      <c r="AB32" s="262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1" t="s">
        <v>28</v>
      </c>
      <c r="B34" s="252"/>
      <c r="C34" s="252"/>
      <c r="D34" s="252"/>
      <c r="E34" s="252"/>
      <c r="F34" s="240" t="s">
        <v>29</v>
      </c>
      <c r="G34" s="241"/>
      <c r="H34" s="241"/>
      <c r="I34" s="241"/>
      <c r="J34" s="242"/>
      <c r="K34" s="253" t="s">
        <v>30</v>
      </c>
      <c r="L34" s="254"/>
      <c r="M34" s="254"/>
      <c r="N34" s="254"/>
      <c r="O34" s="254"/>
      <c r="P34" s="240" t="s">
        <v>31</v>
      </c>
      <c r="Q34" s="241"/>
      <c r="R34" s="241"/>
      <c r="S34" s="241"/>
      <c r="T34" s="242"/>
      <c r="U34" s="241" t="s">
        <v>34</v>
      </c>
      <c r="V34" s="241"/>
      <c r="W34" s="241"/>
      <c r="X34" s="241"/>
      <c r="Y34" s="241"/>
      <c r="Z34" s="242"/>
      <c r="AA34" s="255" t="s">
        <v>35</v>
      </c>
      <c r="AB34" s="256"/>
      <c r="AC34" s="256"/>
      <c r="AD34" s="257"/>
      <c r="AE34" s="49"/>
    </row>
    <row r="35" spans="1:44" s="18" customFormat="1" ht="15" customHeight="1" thickBot="1">
      <c r="A35" s="223" t="s">
        <v>202</v>
      </c>
      <c r="B35" s="224"/>
      <c r="C35" s="224"/>
      <c r="D35" s="224"/>
      <c r="E35" s="42" t="s">
        <v>19</v>
      </c>
      <c r="F35" s="245" t="s">
        <v>219</v>
      </c>
      <c r="G35" s="224"/>
      <c r="H35" s="224"/>
      <c r="I35" s="224"/>
      <c r="J35" s="224"/>
      <c r="K35" s="228"/>
      <c r="L35" s="229"/>
      <c r="M35" s="229"/>
      <c r="N35" s="246"/>
      <c r="O35" s="134" t="s">
        <v>19</v>
      </c>
      <c r="P35" s="247"/>
      <c r="Q35" s="248"/>
      <c r="R35" s="248"/>
      <c r="S35" s="248"/>
      <c r="T35" s="248"/>
      <c r="U35" s="228"/>
      <c r="V35" s="229"/>
      <c r="W35" s="229"/>
      <c r="X35" s="229"/>
      <c r="Y35" s="229"/>
      <c r="Z35" s="43" t="s">
        <v>19</v>
      </c>
      <c r="AA35" s="249"/>
      <c r="AB35" s="229"/>
      <c r="AC35" s="229"/>
      <c r="AD35" s="250"/>
      <c r="AE35" s="136"/>
    </row>
    <row r="36" spans="1:44" s="18" customFormat="1" ht="15" customHeight="1" thickBot="1">
      <c r="A36" s="237" t="s">
        <v>32</v>
      </c>
      <c r="B36" s="238"/>
      <c r="C36" s="238"/>
      <c r="D36" s="238"/>
      <c r="E36" s="239"/>
      <c r="F36" s="240" t="s">
        <v>33</v>
      </c>
      <c r="G36" s="241"/>
      <c r="H36" s="241"/>
      <c r="I36" s="241"/>
      <c r="J36" s="242"/>
      <c r="K36" s="241" t="s">
        <v>34</v>
      </c>
      <c r="L36" s="241"/>
      <c r="M36" s="241"/>
      <c r="N36" s="241"/>
      <c r="O36" s="241"/>
      <c r="P36" s="240" t="s">
        <v>35</v>
      </c>
      <c r="Q36" s="241"/>
      <c r="R36" s="241"/>
      <c r="S36" s="241"/>
      <c r="T36" s="243"/>
      <c r="U36" s="244"/>
      <c r="V36" s="195"/>
      <c r="W36" s="195"/>
      <c r="X36" s="195"/>
      <c r="Y36" s="195"/>
      <c r="Z36" s="44" t="s">
        <v>19</v>
      </c>
      <c r="AA36" s="196"/>
      <c r="AB36" s="192"/>
      <c r="AC36" s="192"/>
      <c r="AD36" s="222"/>
      <c r="AE36" s="52"/>
    </row>
    <row r="37" spans="1:44" s="18" customFormat="1" ht="15" customHeight="1">
      <c r="A37" s="223" t="s">
        <v>221</v>
      </c>
      <c r="B37" s="224"/>
      <c r="C37" s="224"/>
      <c r="D37" s="224"/>
      <c r="E37" s="45" t="s">
        <v>19</v>
      </c>
      <c r="F37" s="225" t="s">
        <v>220</v>
      </c>
      <c r="G37" s="226"/>
      <c r="H37" s="226"/>
      <c r="I37" s="226"/>
      <c r="J37" s="227"/>
      <c r="K37" s="228"/>
      <c r="L37" s="229"/>
      <c r="M37" s="229"/>
      <c r="N37" s="229"/>
      <c r="O37" s="46" t="s">
        <v>19</v>
      </c>
      <c r="P37" s="230"/>
      <c r="Q37" s="231"/>
      <c r="R37" s="231"/>
      <c r="S37" s="231"/>
      <c r="T37" s="232"/>
      <c r="U37" s="223"/>
      <c r="V37" s="233"/>
      <c r="W37" s="233"/>
      <c r="X37" s="233"/>
      <c r="Y37" s="233"/>
      <c r="Z37" s="46" t="s">
        <v>19</v>
      </c>
      <c r="AA37" s="234"/>
      <c r="AB37" s="235"/>
      <c r="AC37" s="235"/>
      <c r="AD37" s="236"/>
    </row>
    <row r="38" spans="1:44" s="18" customFormat="1" ht="15" customHeight="1">
      <c r="A38" s="194" t="s">
        <v>236</v>
      </c>
      <c r="B38" s="195"/>
      <c r="C38" s="195"/>
      <c r="D38" s="195"/>
      <c r="E38" s="47" t="s">
        <v>19</v>
      </c>
      <c r="F38" s="196" t="s">
        <v>237</v>
      </c>
      <c r="G38" s="197"/>
      <c r="H38" s="197"/>
      <c r="I38" s="197"/>
      <c r="J38" s="198"/>
      <c r="K38" s="194"/>
      <c r="L38" s="199"/>
      <c r="M38" s="199"/>
      <c r="N38" s="199"/>
      <c r="O38" s="44" t="s">
        <v>19</v>
      </c>
      <c r="P38" s="216"/>
      <c r="Q38" s="217"/>
      <c r="R38" s="217"/>
      <c r="S38" s="217"/>
      <c r="T38" s="218"/>
      <c r="U38" s="194"/>
      <c r="V38" s="195"/>
      <c r="W38" s="195"/>
      <c r="X38" s="195"/>
      <c r="Y38" s="219"/>
      <c r="Z38" s="47" t="s">
        <v>19</v>
      </c>
      <c r="AA38" s="220"/>
      <c r="AB38" s="220"/>
      <c r="AC38" s="220"/>
      <c r="AD38" s="221"/>
    </row>
    <row r="39" spans="1:44" s="18" customFormat="1" ht="15" customHeight="1" thickBot="1">
      <c r="A39" s="194" t="s">
        <v>238</v>
      </c>
      <c r="B39" s="195"/>
      <c r="C39" s="195"/>
      <c r="D39" s="195"/>
      <c r="E39" s="47" t="s">
        <v>19</v>
      </c>
      <c r="F39" s="196" t="s">
        <v>242</v>
      </c>
      <c r="G39" s="197"/>
      <c r="H39" s="197"/>
      <c r="I39" s="197"/>
      <c r="J39" s="198"/>
      <c r="K39" s="194"/>
      <c r="L39" s="199"/>
      <c r="M39" s="199"/>
      <c r="N39" s="199"/>
      <c r="O39" s="44" t="s">
        <v>19</v>
      </c>
      <c r="P39" s="208"/>
      <c r="Q39" s="209"/>
      <c r="R39" s="209"/>
      <c r="S39" s="209"/>
      <c r="T39" s="210"/>
      <c r="U39" s="211"/>
      <c r="V39" s="212"/>
      <c r="W39" s="212"/>
      <c r="X39" s="212"/>
      <c r="Y39" s="213"/>
      <c r="Z39" s="48" t="s">
        <v>19</v>
      </c>
      <c r="AA39" s="214"/>
      <c r="AB39" s="214"/>
      <c r="AC39" s="214"/>
      <c r="AD39" s="215"/>
    </row>
    <row r="40" spans="1:44" s="18" customFormat="1" ht="15" customHeight="1">
      <c r="A40" s="194" t="s">
        <v>241</v>
      </c>
      <c r="B40" s="195"/>
      <c r="C40" s="195"/>
      <c r="D40" s="195"/>
      <c r="E40" s="47" t="s">
        <v>19</v>
      </c>
      <c r="F40" s="196" t="s">
        <v>243</v>
      </c>
      <c r="G40" s="197"/>
      <c r="H40" s="197"/>
      <c r="I40" s="197"/>
      <c r="J40" s="198"/>
      <c r="K40" s="194"/>
      <c r="L40" s="199"/>
      <c r="M40" s="199"/>
      <c r="N40" s="199"/>
      <c r="O40" s="44" t="s">
        <v>19</v>
      </c>
      <c r="P40" s="200"/>
      <c r="Q40" s="195"/>
      <c r="R40" s="195"/>
      <c r="S40" s="195"/>
      <c r="T40" s="201"/>
      <c r="U40" s="202" t="s">
        <v>36</v>
      </c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s="18" customFormat="1" ht="15" customHeight="1">
      <c r="A41" s="194" t="s">
        <v>244</v>
      </c>
      <c r="B41" s="195"/>
      <c r="C41" s="195"/>
      <c r="D41" s="195"/>
      <c r="E41" s="47" t="s">
        <v>19</v>
      </c>
      <c r="F41" s="196" t="s">
        <v>245</v>
      </c>
      <c r="G41" s="197"/>
      <c r="H41" s="197"/>
      <c r="I41" s="197"/>
      <c r="J41" s="198"/>
      <c r="K41" s="194"/>
      <c r="L41" s="199"/>
      <c r="M41" s="199"/>
      <c r="N41" s="199"/>
      <c r="O41" s="44" t="s">
        <v>19</v>
      </c>
      <c r="P41" s="200"/>
      <c r="Q41" s="195"/>
      <c r="R41" s="195"/>
      <c r="S41" s="195"/>
      <c r="T41" s="201"/>
      <c r="U41" s="205" t="s">
        <v>37</v>
      </c>
      <c r="V41" s="206"/>
      <c r="W41" s="206"/>
      <c r="X41" s="20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1" t="s">
        <v>40</v>
      </c>
      <c r="B42" s="182"/>
      <c r="C42" s="182"/>
      <c r="D42" s="182"/>
      <c r="E42" s="53"/>
      <c r="F42" s="183" t="s">
        <v>41</v>
      </c>
      <c r="G42" s="182"/>
      <c r="H42" s="182"/>
      <c r="I42" s="182"/>
      <c r="J42" s="184"/>
      <c r="K42" s="181" t="s">
        <v>42</v>
      </c>
      <c r="L42" s="185"/>
      <c r="M42" s="185"/>
      <c r="N42" s="185"/>
      <c r="O42" s="54"/>
      <c r="P42" s="186" t="s">
        <v>257</v>
      </c>
      <c r="Q42" s="187"/>
      <c r="R42" s="187"/>
      <c r="S42" s="187"/>
      <c r="T42" s="188"/>
      <c r="U42" s="189" t="s">
        <v>43</v>
      </c>
      <c r="V42" s="164"/>
      <c r="W42" s="164"/>
      <c r="X42" s="190"/>
      <c r="Y42" s="191">
        <v>0.75</v>
      </c>
      <c r="Z42" s="192"/>
      <c r="AA42" s="193"/>
      <c r="AB42" s="163" t="s">
        <v>246</v>
      </c>
      <c r="AC42" s="164"/>
      <c r="AD42" s="165"/>
    </row>
    <row r="43" spans="1:44" s="18" customFormat="1" ht="15" customHeight="1" thickBot="1">
      <c r="A43" s="166">
        <v>0</v>
      </c>
      <c r="B43" s="167"/>
      <c r="C43" s="167"/>
      <c r="D43" s="167"/>
      <c r="E43" s="168"/>
      <c r="F43" s="169">
        <v>0</v>
      </c>
      <c r="G43" s="170"/>
      <c r="H43" s="170"/>
      <c r="I43" s="170"/>
      <c r="J43" s="171"/>
      <c r="K43" s="166">
        <v>0</v>
      </c>
      <c r="L43" s="167"/>
      <c r="M43" s="167"/>
      <c r="N43" s="167"/>
      <c r="O43" s="168"/>
      <c r="P43" s="172" t="s">
        <v>258</v>
      </c>
      <c r="Q43" s="173"/>
      <c r="R43" s="173"/>
      <c r="S43" s="173"/>
      <c r="T43" s="174"/>
      <c r="U43" s="166" t="s">
        <v>62</v>
      </c>
      <c r="V43" s="167"/>
      <c r="W43" s="167"/>
      <c r="X43" s="168"/>
      <c r="Y43" s="175">
        <v>0.75</v>
      </c>
      <c r="Z43" s="176"/>
      <c r="AA43" s="177"/>
      <c r="AB43" s="178" t="s">
        <v>252</v>
      </c>
      <c r="AC43" s="179"/>
      <c r="AD43" s="18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54"/>
      <c r="B46" s="155"/>
      <c r="C46" s="155"/>
      <c r="D46" s="155"/>
      <c r="E46" s="155"/>
      <c r="F46" s="155"/>
      <c r="G46" s="156" t="s">
        <v>253</v>
      </c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8"/>
    </row>
    <row r="47" spans="1:44" ht="13.5">
      <c r="A47" s="154"/>
      <c r="B47" s="155"/>
      <c r="C47" s="155"/>
      <c r="D47" s="155"/>
      <c r="E47" s="155"/>
      <c r="F47" s="155"/>
      <c r="G47" s="156" t="s">
        <v>254</v>
      </c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8"/>
    </row>
    <row r="48" spans="1:44" ht="14.25" thickBot="1">
      <c r="A48" s="159"/>
      <c r="B48" s="160"/>
      <c r="C48" s="160"/>
      <c r="D48" s="160"/>
      <c r="E48" s="160"/>
      <c r="F48" s="160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2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259</v>
      </c>
      <c r="J5" s="280"/>
      <c r="K5" s="280"/>
      <c r="L5" s="280"/>
      <c r="M5" s="281"/>
      <c r="N5" s="234" t="s">
        <v>260</v>
      </c>
      <c r="O5" s="282"/>
      <c r="P5" s="132"/>
      <c r="Q5" s="255" t="s">
        <v>11</v>
      </c>
      <c r="R5" s="256"/>
      <c r="S5" s="256"/>
      <c r="T5" s="257"/>
      <c r="U5" s="283" t="s">
        <v>261</v>
      </c>
      <c r="V5" s="284"/>
      <c r="W5" s="284"/>
      <c r="X5" s="284"/>
      <c r="Y5" s="285"/>
      <c r="Z5" s="286" t="s">
        <v>340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65" t="s">
        <v>262</v>
      </c>
      <c r="H9" s="265"/>
      <c r="I9" s="265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65" t="s">
        <v>346</v>
      </c>
      <c r="R9" s="265"/>
      <c r="S9" s="265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65" t="s">
        <v>304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65" t="s">
        <v>264</v>
      </c>
      <c r="H10" s="265"/>
      <c r="I10" s="265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65" t="s">
        <v>285</v>
      </c>
      <c r="R10" s="265"/>
      <c r="S10" s="265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65" t="s">
        <v>305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65" t="s">
        <v>265</v>
      </c>
      <c r="H11" s="265"/>
      <c r="I11" s="265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65" t="s">
        <v>286</v>
      </c>
      <c r="R11" s="265"/>
      <c r="S11" s="265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294" t="s">
        <v>306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65" t="s">
        <v>266</v>
      </c>
      <c r="H12" s="265"/>
      <c r="I12" s="265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65" t="s">
        <v>287</v>
      </c>
      <c r="R12" s="265"/>
      <c r="S12" s="265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65" t="s">
        <v>307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65" t="s">
        <v>267</v>
      </c>
      <c r="H13" s="265"/>
      <c r="I13" s="265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65" t="s">
        <v>288</v>
      </c>
      <c r="R13" s="265"/>
      <c r="S13" s="265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65" t="s">
        <v>308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65" t="s">
        <v>268</v>
      </c>
      <c r="H14" s="265"/>
      <c r="I14" s="265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65" t="s">
        <v>289</v>
      </c>
      <c r="R14" s="265"/>
      <c r="S14" s="265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65" t="s">
        <v>319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65" t="s">
        <v>272</v>
      </c>
      <c r="H15" s="265"/>
      <c r="I15" s="265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65" t="s">
        <v>290</v>
      </c>
      <c r="R15" s="265"/>
      <c r="S15" s="265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65" t="s">
        <v>309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65" t="s">
        <v>273</v>
      </c>
      <c r="H16" s="265"/>
      <c r="I16" s="265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65" t="s">
        <v>291</v>
      </c>
      <c r="R16" s="265"/>
      <c r="S16" s="265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65" t="s">
        <v>310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65" t="s">
        <v>274</v>
      </c>
      <c r="H17" s="265"/>
      <c r="I17" s="265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294" t="s">
        <v>292</v>
      </c>
      <c r="R17" s="294"/>
      <c r="S17" s="294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65" t="s">
        <v>311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65" t="s">
        <v>275</v>
      </c>
      <c r="H18" s="265"/>
      <c r="I18" s="265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65" t="s">
        <v>293</v>
      </c>
      <c r="R18" s="265"/>
      <c r="S18" s="265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65" t="s">
        <v>312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65" t="s">
        <v>276</v>
      </c>
      <c r="H19" s="265"/>
      <c r="I19" s="265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65" t="s">
        <v>294</v>
      </c>
      <c r="R19" s="265"/>
      <c r="S19" s="265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65" t="s">
        <v>313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65" t="s">
        <v>277</v>
      </c>
      <c r="H20" s="265"/>
      <c r="I20" s="265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65" t="s">
        <v>295</v>
      </c>
      <c r="R20" s="265"/>
      <c r="S20" s="265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65" t="s">
        <v>314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65" t="s">
        <v>278</v>
      </c>
      <c r="H21" s="265"/>
      <c r="I21" s="265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65" t="s">
        <v>296</v>
      </c>
      <c r="R21" s="265"/>
      <c r="S21" s="265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65" t="s">
        <v>315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65" t="s">
        <v>279</v>
      </c>
      <c r="H22" s="265"/>
      <c r="I22" s="265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65" t="s">
        <v>297</v>
      </c>
      <c r="R22" s="265"/>
      <c r="S22" s="265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65" t="s">
        <v>320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65" t="s">
        <v>280</v>
      </c>
      <c r="H23" s="265"/>
      <c r="I23" s="265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65" t="s">
        <v>298</v>
      </c>
      <c r="R23" s="265"/>
      <c r="S23" s="265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65" t="s">
        <v>321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65" t="s">
        <v>281</v>
      </c>
      <c r="H24" s="265"/>
      <c r="I24" s="265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65" t="s">
        <v>299</v>
      </c>
      <c r="R24" s="265"/>
      <c r="S24" s="265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65" t="s">
        <v>322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65" t="s">
        <v>283</v>
      </c>
      <c r="H25" s="265"/>
      <c r="I25" s="265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65" t="s">
        <v>300</v>
      </c>
      <c r="R25" s="265"/>
      <c r="S25" s="265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65" t="s">
        <v>324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65" t="s">
        <v>282</v>
      </c>
      <c r="H26" s="265"/>
      <c r="I26" s="265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65" t="s">
        <v>301</v>
      </c>
      <c r="R26" s="265"/>
      <c r="S26" s="265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65" t="s">
        <v>331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65" t="s">
        <v>284</v>
      </c>
      <c r="H27" s="265"/>
      <c r="I27" s="265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65" t="s">
        <v>302</v>
      </c>
      <c r="R27" s="265"/>
      <c r="S27" s="265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65" t="s">
        <v>332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63" t="s">
        <v>318</v>
      </c>
      <c r="H28" s="263"/>
      <c r="I28" s="263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63" t="s">
        <v>303</v>
      </c>
      <c r="R28" s="263"/>
      <c r="S28" s="263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63" t="s">
        <v>333</v>
      </c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63" t="s">
        <v>336</v>
      </c>
      <c r="H29" s="263"/>
      <c r="I29" s="263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63" t="s">
        <v>339</v>
      </c>
      <c r="R29" s="263"/>
      <c r="S29" s="263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63" t="s">
        <v>334</v>
      </c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63" t="s">
        <v>337</v>
      </c>
      <c r="H30" s="263"/>
      <c r="I30" s="263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63" t="s">
        <v>323</v>
      </c>
      <c r="R30" s="263"/>
      <c r="S30" s="263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63" t="s">
        <v>335</v>
      </c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63" t="s">
        <v>338</v>
      </c>
      <c r="H31" s="263"/>
      <c r="I31" s="263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63" t="s">
        <v>328</v>
      </c>
      <c r="R31" s="263"/>
      <c r="S31" s="26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63" t="s">
        <v>342</v>
      </c>
      <c r="AB31" s="263"/>
      <c r="AC31" s="26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63" t="s">
        <v>341</v>
      </c>
      <c r="H32" s="263"/>
      <c r="I32" s="26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63" t="s">
        <v>343</v>
      </c>
      <c r="R32" s="263"/>
      <c r="S32" s="263"/>
      <c r="T32" s="40" t="s">
        <v>19</v>
      </c>
      <c r="U32" s="88">
        <v>72</v>
      </c>
      <c r="V32" s="28"/>
      <c r="W32" s="28"/>
      <c r="X32" s="28"/>
      <c r="Y32" s="133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258" t="s">
        <v>20</v>
      </c>
      <c r="B33" s="259"/>
      <c r="C33" s="259"/>
      <c r="D33" s="259"/>
      <c r="E33" s="94" t="s">
        <v>21</v>
      </c>
      <c r="F33" s="260">
        <f>COUNTIF(B9:B32,"・")+COUNTIF(L9:L32,"・")+COUNTIF(V9:V32,"・")</f>
        <v>2</v>
      </c>
      <c r="G33" s="261"/>
      <c r="H33" s="95" t="s">
        <v>22</v>
      </c>
      <c r="I33" s="94" t="s">
        <v>23</v>
      </c>
      <c r="J33" s="260">
        <f>COUNTIF(C9:C32,"・")+COUNTIF(M9:M32,"・")+COUNTIF(W9:W32,"・")</f>
        <v>69</v>
      </c>
      <c r="K33" s="260"/>
      <c r="L33" s="95" t="s">
        <v>22</v>
      </c>
      <c r="M33" s="94" t="s">
        <v>24</v>
      </c>
      <c r="N33" s="260">
        <f>SUM(F33:K33)</f>
        <v>71</v>
      </c>
      <c r="O33" s="260"/>
      <c r="P33" s="260"/>
      <c r="Q33" s="95" t="s">
        <v>22</v>
      </c>
      <c r="R33" s="137" t="s">
        <v>3</v>
      </c>
      <c r="S33" s="137" t="s">
        <v>25</v>
      </c>
      <c r="T33" s="260">
        <f>COUNTIF(D9:D32,"・")+COUNTIF(N9:N32,"・")+COUNTIF(X9:X32,"・")</f>
        <v>71</v>
      </c>
      <c r="U33" s="260"/>
      <c r="V33" s="260"/>
      <c r="W33" s="137" t="s">
        <v>22</v>
      </c>
      <c r="X33" s="137" t="s">
        <v>26</v>
      </c>
      <c r="Y33" s="137" t="s">
        <v>27</v>
      </c>
      <c r="Z33" s="260">
        <f>COUNTIF(E9:E32,"・")+COUNTIF(O9:O32,"・")+COUNTIF(Y9:Y32,"・")</f>
        <v>0</v>
      </c>
      <c r="AA33" s="262"/>
      <c r="AB33" s="262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51" t="s">
        <v>28</v>
      </c>
      <c r="B35" s="252"/>
      <c r="C35" s="252"/>
      <c r="D35" s="252"/>
      <c r="E35" s="252"/>
      <c r="F35" s="240" t="s">
        <v>29</v>
      </c>
      <c r="G35" s="241"/>
      <c r="H35" s="241"/>
      <c r="I35" s="241"/>
      <c r="J35" s="242"/>
      <c r="K35" s="253" t="s">
        <v>30</v>
      </c>
      <c r="L35" s="254"/>
      <c r="M35" s="254"/>
      <c r="N35" s="254"/>
      <c r="O35" s="254"/>
      <c r="P35" s="240" t="s">
        <v>31</v>
      </c>
      <c r="Q35" s="241"/>
      <c r="R35" s="241"/>
      <c r="S35" s="241"/>
      <c r="T35" s="242"/>
      <c r="U35" s="241" t="s">
        <v>34</v>
      </c>
      <c r="V35" s="241"/>
      <c r="W35" s="241"/>
      <c r="X35" s="241"/>
      <c r="Y35" s="241"/>
      <c r="Z35" s="242"/>
      <c r="AA35" s="255" t="s">
        <v>35</v>
      </c>
      <c r="AB35" s="256"/>
      <c r="AC35" s="256"/>
      <c r="AD35" s="257"/>
      <c r="AE35" s="52"/>
    </row>
    <row r="36" spans="1:44" s="18" customFormat="1" ht="15" customHeight="1" thickBot="1">
      <c r="A36" s="228"/>
      <c r="B36" s="293"/>
      <c r="C36" s="293"/>
      <c r="D36" s="246"/>
      <c r="E36" s="42" t="s">
        <v>19</v>
      </c>
      <c r="F36" s="245"/>
      <c r="G36" s="224"/>
      <c r="H36" s="224"/>
      <c r="I36" s="224"/>
      <c r="J36" s="224"/>
      <c r="K36" s="228" t="s">
        <v>328</v>
      </c>
      <c r="L36" s="229"/>
      <c r="M36" s="229"/>
      <c r="N36" s="246"/>
      <c r="O36" s="134" t="s">
        <v>19</v>
      </c>
      <c r="P36" s="247" t="s">
        <v>329</v>
      </c>
      <c r="Q36" s="248"/>
      <c r="R36" s="248"/>
      <c r="S36" s="248"/>
      <c r="T36" s="248"/>
      <c r="U36" s="228"/>
      <c r="V36" s="229"/>
      <c r="W36" s="229"/>
      <c r="X36" s="229"/>
      <c r="Y36" s="229"/>
      <c r="Z36" s="43" t="s">
        <v>19</v>
      </c>
      <c r="AA36" s="249"/>
      <c r="AB36" s="229"/>
      <c r="AC36" s="229"/>
      <c r="AD36" s="250"/>
    </row>
    <row r="37" spans="1:44" s="18" customFormat="1" ht="15" customHeight="1" thickBot="1">
      <c r="A37" s="237" t="s">
        <v>32</v>
      </c>
      <c r="B37" s="238"/>
      <c r="C37" s="238"/>
      <c r="D37" s="238"/>
      <c r="E37" s="239"/>
      <c r="F37" s="240" t="s">
        <v>33</v>
      </c>
      <c r="G37" s="241"/>
      <c r="H37" s="241"/>
      <c r="I37" s="241"/>
      <c r="J37" s="242"/>
      <c r="K37" s="241" t="s">
        <v>34</v>
      </c>
      <c r="L37" s="241"/>
      <c r="M37" s="241"/>
      <c r="N37" s="241"/>
      <c r="O37" s="241"/>
      <c r="P37" s="240" t="s">
        <v>35</v>
      </c>
      <c r="Q37" s="241"/>
      <c r="R37" s="241"/>
      <c r="S37" s="241"/>
      <c r="T37" s="243"/>
      <c r="U37" s="244"/>
      <c r="V37" s="195"/>
      <c r="W37" s="195"/>
      <c r="X37" s="195"/>
      <c r="Y37" s="195"/>
      <c r="Z37" s="44" t="s">
        <v>19</v>
      </c>
      <c r="AA37" s="196"/>
      <c r="AB37" s="192"/>
      <c r="AC37" s="192"/>
      <c r="AD37" s="222"/>
    </row>
    <row r="38" spans="1:44" s="18" customFormat="1" ht="15" customHeight="1">
      <c r="A38" s="223" t="s">
        <v>269</v>
      </c>
      <c r="B38" s="224"/>
      <c r="C38" s="224"/>
      <c r="D38" s="224"/>
      <c r="E38" s="45" t="s">
        <v>19</v>
      </c>
      <c r="F38" s="225" t="s">
        <v>270</v>
      </c>
      <c r="G38" s="226"/>
      <c r="H38" s="226"/>
      <c r="I38" s="226"/>
      <c r="J38" s="227"/>
      <c r="K38" s="228" t="s">
        <v>318</v>
      </c>
      <c r="L38" s="229"/>
      <c r="M38" s="229"/>
      <c r="N38" s="229"/>
      <c r="O38" s="46" t="s">
        <v>19</v>
      </c>
      <c r="P38" s="230" t="s">
        <v>325</v>
      </c>
      <c r="Q38" s="231"/>
      <c r="R38" s="231"/>
      <c r="S38" s="231"/>
      <c r="T38" s="232"/>
      <c r="U38" s="223"/>
      <c r="V38" s="233"/>
      <c r="W38" s="233"/>
      <c r="X38" s="233"/>
      <c r="Y38" s="233"/>
      <c r="Z38" s="46" t="s">
        <v>19</v>
      </c>
      <c r="AA38" s="234"/>
      <c r="AB38" s="235"/>
      <c r="AC38" s="235"/>
      <c r="AD38" s="236"/>
    </row>
    <row r="39" spans="1:44" s="18" customFormat="1" ht="15" customHeight="1">
      <c r="A39" s="194" t="s">
        <v>262</v>
      </c>
      <c r="B39" s="195"/>
      <c r="C39" s="195"/>
      <c r="D39" s="195"/>
      <c r="E39" s="47" t="s">
        <v>19</v>
      </c>
      <c r="F39" s="196" t="s">
        <v>316</v>
      </c>
      <c r="G39" s="197"/>
      <c r="H39" s="197"/>
      <c r="I39" s="197"/>
      <c r="J39" s="198"/>
      <c r="K39" s="194" t="s">
        <v>326</v>
      </c>
      <c r="L39" s="199"/>
      <c r="M39" s="199"/>
      <c r="N39" s="199"/>
      <c r="O39" s="44" t="s">
        <v>19</v>
      </c>
      <c r="P39" s="216" t="s">
        <v>327</v>
      </c>
      <c r="Q39" s="217"/>
      <c r="R39" s="217"/>
      <c r="S39" s="217"/>
      <c r="T39" s="218"/>
      <c r="U39" s="194"/>
      <c r="V39" s="195"/>
      <c r="W39" s="195"/>
      <c r="X39" s="195"/>
      <c r="Y39" s="219"/>
      <c r="Z39" s="47" t="s">
        <v>19</v>
      </c>
      <c r="AA39" s="220"/>
      <c r="AB39" s="220"/>
      <c r="AC39" s="220"/>
      <c r="AD39" s="221"/>
    </row>
    <row r="40" spans="1:44" s="18" customFormat="1" ht="15" customHeight="1" thickBot="1">
      <c r="A40" s="194" t="s">
        <v>351</v>
      </c>
      <c r="B40" s="195"/>
      <c r="C40" s="195"/>
      <c r="D40" s="195"/>
      <c r="E40" s="47" t="s">
        <v>19</v>
      </c>
      <c r="F40" s="196" t="s">
        <v>352</v>
      </c>
      <c r="G40" s="197"/>
      <c r="H40" s="197"/>
      <c r="I40" s="197"/>
      <c r="J40" s="198"/>
      <c r="K40" s="194" t="s">
        <v>344</v>
      </c>
      <c r="L40" s="199"/>
      <c r="M40" s="199"/>
      <c r="N40" s="199"/>
      <c r="O40" s="44" t="s">
        <v>19</v>
      </c>
      <c r="P40" s="216" t="s">
        <v>345</v>
      </c>
      <c r="Q40" s="217"/>
      <c r="R40" s="217"/>
      <c r="S40" s="217"/>
      <c r="T40" s="218"/>
      <c r="U40" s="211"/>
      <c r="V40" s="212"/>
      <c r="W40" s="212"/>
      <c r="X40" s="212"/>
      <c r="Y40" s="213"/>
      <c r="Z40" s="48" t="s">
        <v>19</v>
      </c>
      <c r="AA40" s="214"/>
      <c r="AB40" s="214"/>
      <c r="AC40" s="214"/>
      <c r="AD40" s="215"/>
    </row>
    <row r="41" spans="1:44" s="18" customFormat="1" ht="15" customHeight="1">
      <c r="A41" s="194" t="s">
        <v>348</v>
      </c>
      <c r="B41" s="195"/>
      <c r="C41" s="195"/>
      <c r="D41" s="195"/>
      <c r="E41" s="47" t="s">
        <v>19</v>
      </c>
      <c r="F41" s="196" t="s">
        <v>347</v>
      </c>
      <c r="G41" s="197"/>
      <c r="H41" s="197"/>
      <c r="I41" s="197"/>
      <c r="J41" s="198"/>
      <c r="K41" s="194"/>
      <c r="L41" s="199"/>
      <c r="M41" s="199"/>
      <c r="N41" s="199"/>
      <c r="O41" s="44" t="s">
        <v>19</v>
      </c>
      <c r="P41" s="200"/>
      <c r="Q41" s="195"/>
      <c r="R41" s="195"/>
      <c r="S41" s="195"/>
      <c r="T41" s="201"/>
      <c r="U41" s="202" t="s">
        <v>36</v>
      </c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s="18" customFormat="1" ht="15" customHeight="1">
      <c r="A42" s="194"/>
      <c r="B42" s="195"/>
      <c r="C42" s="195"/>
      <c r="D42" s="195"/>
      <c r="E42" s="47" t="s">
        <v>19</v>
      </c>
      <c r="F42" s="200"/>
      <c r="G42" s="195"/>
      <c r="H42" s="195"/>
      <c r="I42" s="195"/>
      <c r="J42" s="201"/>
      <c r="K42" s="194"/>
      <c r="L42" s="199"/>
      <c r="M42" s="199"/>
      <c r="N42" s="199"/>
      <c r="O42" s="44" t="s">
        <v>19</v>
      </c>
      <c r="P42" s="200"/>
      <c r="Q42" s="195"/>
      <c r="R42" s="195"/>
      <c r="S42" s="195"/>
      <c r="T42" s="201"/>
      <c r="U42" s="205" t="s">
        <v>37</v>
      </c>
      <c r="V42" s="206"/>
      <c r="W42" s="206"/>
      <c r="X42" s="20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81" t="s">
        <v>40</v>
      </c>
      <c r="B43" s="182"/>
      <c r="C43" s="182"/>
      <c r="D43" s="182"/>
      <c r="E43" s="53"/>
      <c r="F43" s="183" t="s">
        <v>41</v>
      </c>
      <c r="G43" s="182"/>
      <c r="H43" s="182"/>
      <c r="I43" s="182"/>
      <c r="J43" s="184"/>
      <c r="K43" s="181" t="s">
        <v>42</v>
      </c>
      <c r="L43" s="185"/>
      <c r="M43" s="185"/>
      <c r="N43" s="185"/>
      <c r="O43" s="54"/>
      <c r="P43" s="186" t="s">
        <v>349</v>
      </c>
      <c r="Q43" s="187"/>
      <c r="R43" s="187"/>
      <c r="S43" s="187"/>
      <c r="T43" s="188"/>
      <c r="U43" s="189" t="s">
        <v>43</v>
      </c>
      <c r="V43" s="164"/>
      <c r="W43" s="164"/>
      <c r="X43" s="190"/>
      <c r="Y43" s="191">
        <v>0.75</v>
      </c>
      <c r="Z43" s="192"/>
      <c r="AA43" s="193"/>
      <c r="AB43" s="163" t="s">
        <v>271</v>
      </c>
      <c r="AC43" s="164"/>
      <c r="AD43" s="165"/>
      <c r="AE43" s="1"/>
      <c r="AF43" s="1"/>
    </row>
    <row r="44" spans="1:44" ht="15" customHeight="1" thickBot="1">
      <c r="A44" s="166">
        <v>0</v>
      </c>
      <c r="B44" s="167"/>
      <c r="C44" s="167"/>
      <c r="D44" s="167"/>
      <c r="E44" s="168"/>
      <c r="F44" s="169">
        <v>0</v>
      </c>
      <c r="G44" s="170"/>
      <c r="H44" s="170"/>
      <c r="I44" s="170"/>
      <c r="J44" s="171"/>
      <c r="K44" s="166">
        <v>0</v>
      </c>
      <c r="L44" s="167"/>
      <c r="M44" s="167"/>
      <c r="N44" s="167"/>
      <c r="O44" s="168"/>
      <c r="P44" s="172" t="s">
        <v>350</v>
      </c>
      <c r="Q44" s="173"/>
      <c r="R44" s="173"/>
      <c r="S44" s="173"/>
      <c r="T44" s="174"/>
      <c r="U44" s="166" t="s">
        <v>62</v>
      </c>
      <c r="V44" s="167"/>
      <c r="W44" s="167"/>
      <c r="X44" s="168"/>
      <c r="Y44" s="175">
        <v>0.75</v>
      </c>
      <c r="Z44" s="176"/>
      <c r="AA44" s="177"/>
      <c r="AB44" s="178" t="str">
        <f>'1'!AB43:AD43</f>
        <v>石谷　美代子</v>
      </c>
      <c r="AC44" s="179"/>
      <c r="AD44" s="180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54"/>
      <c r="B47" s="155"/>
      <c r="C47" s="155"/>
      <c r="D47" s="155"/>
      <c r="E47" s="155"/>
      <c r="F47" s="155"/>
      <c r="G47" s="156" t="s">
        <v>353</v>
      </c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8"/>
    </row>
    <row r="48" spans="1:44" ht="13.5">
      <c r="A48" s="154"/>
      <c r="B48" s="155"/>
      <c r="C48" s="155"/>
      <c r="D48" s="155"/>
      <c r="E48" s="155"/>
      <c r="F48" s="155"/>
      <c r="G48" s="156" t="s">
        <v>354</v>
      </c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8"/>
    </row>
    <row r="49" spans="1:30" ht="14.25" thickBot="1">
      <c r="A49" s="159"/>
      <c r="B49" s="160"/>
      <c r="C49" s="160"/>
      <c r="D49" s="160"/>
      <c r="E49" s="160"/>
      <c r="F49" s="160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355</v>
      </c>
      <c r="J5" s="280"/>
      <c r="K5" s="280"/>
      <c r="L5" s="280"/>
      <c r="M5" s="281"/>
      <c r="N5" s="234" t="s">
        <v>356</v>
      </c>
      <c r="O5" s="282"/>
      <c r="P5" s="132"/>
      <c r="Q5" s="255" t="s">
        <v>11</v>
      </c>
      <c r="R5" s="256"/>
      <c r="S5" s="256"/>
      <c r="T5" s="257"/>
      <c r="U5" s="283" t="s">
        <v>357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 t="s">
        <v>358</v>
      </c>
      <c r="V6" s="167"/>
      <c r="W6" s="167"/>
      <c r="X6" s="167"/>
      <c r="Y6" s="168"/>
      <c r="Z6" s="169" t="s">
        <v>153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65" t="s">
        <v>359</v>
      </c>
      <c r="H9" s="265"/>
      <c r="I9" s="265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65" t="s">
        <v>405</v>
      </c>
      <c r="R9" s="265"/>
      <c r="S9" s="265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65" t="s">
        <v>387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65" t="s">
        <v>360</v>
      </c>
      <c r="H10" s="265"/>
      <c r="I10" s="265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65" t="s">
        <v>396</v>
      </c>
      <c r="R10" s="265"/>
      <c r="S10" s="265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65" t="s">
        <v>400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65" t="s">
        <v>361</v>
      </c>
      <c r="H11" s="265"/>
      <c r="I11" s="265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65" t="s">
        <v>406</v>
      </c>
      <c r="R11" s="265"/>
      <c r="S11" s="265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65" t="s">
        <v>388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65" t="s">
        <v>362</v>
      </c>
      <c r="H12" s="265"/>
      <c r="I12" s="265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65" t="s">
        <v>374</v>
      </c>
      <c r="R12" s="265"/>
      <c r="S12" s="265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65" t="s">
        <v>389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65" t="s">
        <v>363</v>
      </c>
      <c r="H13" s="265"/>
      <c r="I13" s="265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65" t="s">
        <v>375</v>
      </c>
      <c r="R13" s="265"/>
      <c r="S13" s="265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65" t="s">
        <v>390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65" t="s">
        <v>364</v>
      </c>
      <c r="H14" s="265"/>
      <c r="I14" s="265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65" t="s">
        <v>376</v>
      </c>
      <c r="R14" s="265"/>
      <c r="S14" s="265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65" t="s">
        <v>391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65" t="s">
        <v>365</v>
      </c>
      <c r="H15" s="265"/>
      <c r="I15" s="265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65" t="s">
        <v>377</v>
      </c>
      <c r="R15" s="265"/>
      <c r="S15" s="265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65" t="s">
        <v>392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65" t="s">
        <v>409</v>
      </c>
      <c r="H16" s="265"/>
      <c r="I16" s="265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65" t="s">
        <v>378</v>
      </c>
      <c r="R16" s="265"/>
      <c r="S16" s="265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65" t="s">
        <v>393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65" t="s">
        <v>366</v>
      </c>
      <c r="H17" s="265"/>
      <c r="I17" s="265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65" t="s">
        <v>379</v>
      </c>
      <c r="R17" s="265"/>
      <c r="S17" s="265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65" t="s">
        <v>408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65" t="s">
        <v>367</v>
      </c>
      <c r="H18" s="265"/>
      <c r="I18" s="265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65" t="s">
        <v>380</v>
      </c>
      <c r="R18" s="265"/>
      <c r="S18" s="265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65" t="s">
        <v>410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65" t="s">
        <v>368</v>
      </c>
      <c r="H19" s="265"/>
      <c r="I19" s="265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65" t="s">
        <v>383</v>
      </c>
      <c r="R19" s="265"/>
      <c r="S19" s="265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65" t="s">
        <v>398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65" t="s">
        <v>369</v>
      </c>
      <c r="H20" s="265"/>
      <c r="I20" s="265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65" t="s">
        <v>384</v>
      </c>
      <c r="R20" s="265"/>
      <c r="S20" s="265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65" t="s">
        <v>399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65" t="s">
        <v>370</v>
      </c>
      <c r="H21" s="265"/>
      <c r="I21" s="265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65" t="s">
        <v>385</v>
      </c>
      <c r="R21" s="265"/>
      <c r="S21" s="265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65" t="s">
        <v>401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65" t="s">
        <v>371</v>
      </c>
      <c r="H22" s="265"/>
      <c r="I22" s="265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65" t="s">
        <v>386</v>
      </c>
      <c r="R22" s="265"/>
      <c r="S22" s="265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65" t="s">
        <v>373</v>
      </c>
      <c r="AB22" s="265"/>
      <c r="AC22" s="265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65" t="s">
        <v>372</v>
      </c>
      <c r="H23" s="265"/>
      <c r="I23" s="265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65" t="s">
        <v>407</v>
      </c>
      <c r="R23" s="265"/>
      <c r="S23" s="265"/>
      <c r="T23" s="30" t="s">
        <v>19</v>
      </c>
      <c r="U23" s="27">
        <v>45</v>
      </c>
      <c r="V23" s="28"/>
      <c r="W23" s="28"/>
      <c r="X23" s="28"/>
      <c r="Y23" s="135"/>
      <c r="Z23" s="33"/>
      <c r="AA23" s="265"/>
      <c r="AB23" s="265"/>
      <c r="AC23" s="265"/>
      <c r="AD23" s="30" t="s">
        <v>19</v>
      </c>
    </row>
    <row r="24" spans="1:45" s="18" customFormat="1" ht="15" customHeight="1" thickBot="1">
      <c r="A24" s="258" t="s">
        <v>20</v>
      </c>
      <c r="B24" s="259"/>
      <c r="C24" s="259"/>
      <c r="D24" s="259"/>
      <c r="E24" s="94" t="s">
        <v>21</v>
      </c>
      <c r="F24" s="260">
        <f>COUNTIF(B9:B23,"・")+COUNTIF(L9:L23,"・")+COUNTIF(V9:V23,"・")</f>
        <v>1</v>
      </c>
      <c r="G24" s="261"/>
      <c r="H24" s="95" t="s">
        <v>22</v>
      </c>
      <c r="I24" s="94" t="s">
        <v>23</v>
      </c>
      <c r="J24" s="260">
        <f>COUNTIF(C9:C23,"・")+COUNTIF(M9:M23,"・")+COUNTIF(W9:W23,"・")</f>
        <v>43</v>
      </c>
      <c r="K24" s="260"/>
      <c r="L24" s="95" t="s">
        <v>22</v>
      </c>
      <c r="M24" s="94" t="s">
        <v>24</v>
      </c>
      <c r="N24" s="260">
        <f>SUM(F24:K24)</f>
        <v>44</v>
      </c>
      <c r="O24" s="260"/>
      <c r="P24" s="260"/>
      <c r="Q24" s="95" t="s">
        <v>22</v>
      </c>
      <c r="R24" s="137" t="s">
        <v>3</v>
      </c>
      <c r="S24" s="137" t="s">
        <v>25</v>
      </c>
      <c r="T24" s="260">
        <f>COUNTIF(D9:D23,"・")+COUNTIF(N9:N23,"・")+COUNTIF(X9:X23,"・")</f>
        <v>44</v>
      </c>
      <c r="U24" s="260"/>
      <c r="V24" s="260"/>
      <c r="W24" s="137" t="s">
        <v>22</v>
      </c>
      <c r="X24" s="137" t="s">
        <v>26</v>
      </c>
      <c r="Y24" s="137" t="s">
        <v>27</v>
      </c>
      <c r="Z24" s="260">
        <f>COUNTIF(E9:E23,"・")+COUNTIF(O9:O23,"・")+COUNTIF(Y9:Y23,"・")</f>
        <v>0</v>
      </c>
      <c r="AA24" s="262"/>
      <c r="AB24" s="262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1" t="s">
        <v>28</v>
      </c>
      <c r="B26" s="252"/>
      <c r="C26" s="252"/>
      <c r="D26" s="252"/>
      <c r="E26" s="252"/>
      <c r="F26" s="240" t="s">
        <v>29</v>
      </c>
      <c r="G26" s="241"/>
      <c r="H26" s="241"/>
      <c r="I26" s="241"/>
      <c r="J26" s="242"/>
      <c r="K26" s="253" t="s">
        <v>30</v>
      </c>
      <c r="L26" s="254"/>
      <c r="M26" s="254"/>
      <c r="N26" s="254"/>
      <c r="O26" s="254"/>
      <c r="P26" s="240" t="s">
        <v>31</v>
      </c>
      <c r="Q26" s="241"/>
      <c r="R26" s="241"/>
      <c r="S26" s="241"/>
      <c r="T26" s="242"/>
      <c r="U26" s="241" t="s">
        <v>34</v>
      </c>
      <c r="V26" s="241"/>
      <c r="W26" s="241"/>
      <c r="X26" s="241"/>
      <c r="Y26" s="241"/>
      <c r="Z26" s="242"/>
      <c r="AA26" s="255" t="s">
        <v>35</v>
      </c>
      <c r="AB26" s="256"/>
      <c r="AC26" s="256"/>
      <c r="AD26" s="257"/>
    </row>
    <row r="27" spans="1:45" s="41" customFormat="1" ht="15" customHeight="1" thickBot="1">
      <c r="A27" s="228"/>
      <c r="B27" s="293"/>
      <c r="C27" s="293"/>
      <c r="D27" s="246"/>
      <c r="E27" s="42" t="s">
        <v>19</v>
      </c>
      <c r="F27" s="245"/>
      <c r="G27" s="224"/>
      <c r="H27" s="224"/>
      <c r="I27" s="224"/>
      <c r="J27" s="224"/>
      <c r="K27" s="228"/>
      <c r="L27" s="229"/>
      <c r="M27" s="229"/>
      <c r="N27" s="246"/>
      <c r="O27" s="134" t="s">
        <v>19</v>
      </c>
      <c r="P27" s="247"/>
      <c r="Q27" s="248"/>
      <c r="R27" s="248"/>
      <c r="S27" s="248"/>
      <c r="T27" s="248"/>
      <c r="U27" s="228"/>
      <c r="V27" s="229"/>
      <c r="W27" s="229"/>
      <c r="X27" s="229"/>
      <c r="Y27" s="229"/>
      <c r="Z27" s="43" t="s">
        <v>19</v>
      </c>
      <c r="AA27" s="249"/>
      <c r="AB27" s="229"/>
      <c r="AC27" s="229"/>
      <c r="AD27" s="250"/>
      <c r="AR27" s="18"/>
    </row>
    <row r="28" spans="1:45" s="18" customFormat="1" ht="15" customHeight="1" thickBot="1">
      <c r="A28" s="237" t="s">
        <v>32</v>
      </c>
      <c r="B28" s="238"/>
      <c r="C28" s="238"/>
      <c r="D28" s="238"/>
      <c r="E28" s="239"/>
      <c r="F28" s="240" t="s">
        <v>33</v>
      </c>
      <c r="G28" s="241"/>
      <c r="H28" s="241"/>
      <c r="I28" s="241"/>
      <c r="J28" s="242"/>
      <c r="K28" s="241" t="s">
        <v>34</v>
      </c>
      <c r="L28" s="241"/>
      <c r="M28" s="241"/>
      <c r="N28" s="241"/>
      <c r="O28" s="241"/>
      <c r="P28" s="240" t="s">
        <v>35</v>
      </c>
      <c r="Q28" s="241"/>
      <c r="R28" s="241"/>
      <c r="S28" s="241"/>
      <c r="T28" s="243"/>
      <c r="U28" s="244"/>
      <c r="V28" s="195"/>
      <c r="W28" s="195"/>
      <c r="X28" s="195"/>
      <c r="Y28" s="195"/>
      <c r="Z28" s="44" t="s">
        <v>19</v>
      </c>
      <c r="AA28" s="196"/>
      <c r="AB28" s="192"/>
      <c r="AC28" s="192"/>
      <c r="AD28" s="222"/>
      <c r="AR28" s="41"/>
    </row>
    <row r="29" spans="1:45" s="18" customFormat="1" ht="14.25" customHeight="1">
      <c r="A29" s="223" t="s">
        <v>381</v>
      </c>
      <c r="B29" s="224"/>
      <c r="C29" s="224"/>
      <c r="D29" s="224"/>
      <c r="E29" s="45" t="s">
        <v>19</v>
      </c>
      <c r="F29" s="225" t="s">
        <v>382</v>
      </c>
      <c r="G29" s="226"/>
      <c r="H29" s="226"/>
      <c r="I29" s="226"/>
      <c r="J29" s="227"/>
      <c r="K29" s="228"/>
      <c r="L29" s="229"/>
      <c r="M29" s="229"/>
      <c r="N29" s="229"/>
      <c r="O29" s="46" t="s">
        <v>19</v>
      </c>
      <c r="P29" s="230"/>
      <c r="Q29" s="231"/>
      <c r="R29" s="231"/>
      <c r="S29" s="231"/>
      <c r="T29" s="232"/>
      <c r="U29" s="223"/>
      <c r="V29" s="233"/>
      <c r="W29" s="233"/>
      <c r="X29" s="233"/>
      <c r="Y29" s="233"/>
      <c r="Z29" s="46" t="s">
        <v>19</v>
      </c>
      <c r="AA29" s="234"/>
      <c r="AB29" s="235"/>
      <c r="AC29" s="235"/>
      <c r="AD29" s="236"/>
      <c r="AR29" s="73"/>
      <c r="AS29" s="73"/>
    </row>
    <row r="30" spans="1:45" s="18" customFormat="1" ht="15" customHeight="1">
      <c r="A30" s="194"/>
      <c r="B30" s="195"/>
      <c r="C30" s="195"/>
      <c r="D30" s="195"/>
      <c r="E30" s="47" t="s">
        <v>19</v>
      </c>
      <c r="F30" s="200"/>
      <c r="G30" s="195"/>
      <c r="H30" s="195"/>
      <c r="I30" s="195"/>
      <c r="J30" s="201"/>
      <c r="K30" s="194"/>
      <c r="L30" s="199"/>
      <c r="M30" s="199"/>
      <c r="N30" s="199"/>
      <c r="O30" s="44" t="s">
        <v>19</v>
      </c>
      <c r="P30" s="200"/>
      <c r="Q30" s="195"/>
      <c r="R30" s="195"/>
      <c r="S30" s="195"/>
      <c r="T30" s="201"/>
      <c r="U30" s="202" t="s">
        <v>36</v>
      </c>
      <c r="V30" s="203"/>
      <c r="W30" s="203"/>
      <c r="X30" s="203"/>
      <c r="Y30" s="203"/>
      <c r="Z30" s="203"/>
      <c r="AA30" s="203"/>
      <c r="AB30" s="203"/>
      <c r="AC30" s="203"/>
      <c r="AD30" s="204"/>
      <c r="AF30" s="74"/>
    </row>
    <row r="31" spans="1:45" s="18" customFormat="1" ht="15" customHeight="1">
      <c r="A31" s="194"/>
      <c r="B31" s="195"/>
      <c r="C31" s="195"/>
      <c r="D31" s="195"/>
      <c r="E31" s="47" t="s">
        <v>19</v>
      </c>
      <c r="F31" s="200"/>
      <c r="G31" s="195"/>
      <c r="H31" s="195"/>
      <c r="I31" s="195"/>
      <c r="J31" s="201"/>
      <c r="K31" s="194"/>
      <c r="L31" s="199"/>
      <c r="M31" s="199"/>
      <c r="N31" s="199"/>
      <c r="O31" s="44" t="s">
        <v>19</v>
      </c>
      <c r="P31" s="200"/>
      <c r="Q31" s="195"/>
      <c r="R31" s="195"/>
      <c r="S31" s="195"/>
      <c r="T31" s="201"/>
      <c r="U31" s="205" t="s">
        <v>37</v>
      </c>
      <c r="V31" s="206"/>
      <c r="W31" s="206"/>
      <c r="X31" s="207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181" t="s">
        <v>40</v>
      </c>
      <c r="B32" s="182"/>
      <c r="C32" s="182"/>
      <c r="D32" s="182"/>
      <c r="E32" s="53"/>
      <c r="F32" s="183" t="s">
        <v>41</v>
      </c>
      <c r="G32" s="182"/>
      <c r="H32" s="182"/>
      <c r="I32" s="182"/>
      <c r="J32" s="184"/>
      <c r="K32" s="181" t="s">
        <v>42</v>
      </c>
      <c r="L32" s="185"/>
      <c r="M32" s="185"/>
      <c r="N32" s="185"/>
      <c r="O32" s="54"/>
      <c r="P32" s="186" t="s">
        <v>411</v>
      </c>
      <c r="Q32" s="187"/>
      <c r="R32" s="187"/>
      <c r="S32" s="187"/>
      <c r="T32" s="188"/>
      <c r="U32" s="189" t="s">
        <v>43</v>
      </c>
      <c r="V32" s="164"/>
      <c r="W32" s="164"/>
      <c r="X32" s="190"/>
      <c r="Y32" s="191">
        <v>0.75</v>
      </c>
      <c r="Z32" s="192"/>
      <c r="AA32" s="193"/>
      <c r="AB32" s="163" t="s">
        <v>402</v>
      </c>
      <c r="AC32" s="164"/>
      <c r="AD32" s="165"/>
    </row>
    <row r="33" spans="1:44" s="18" customFormat="1" ht="15" customHeight="1" thickBot="1">
      <c r="A33" s="166">
        <v>0</v>
      </c>
      <c r="B33" s="167"/>
      <c r="C33" s="167"/>
      <c r="D33" s="167"/>
      <c r="E33" s="168"/>
      <c r="F33" s="169">
        <v>0</v>
      </c>
      <c r="G33" s="170"/>
      <c r="H33" s="170"/>
      <c r="I33" s="170"/>
      <c r="J33" s="171"/>
      <c r="K33" s="166">
        <v>0</v>
      </c>
      <c r="L33" s="167"/>
      <c r="M33" s="167"/>
      <c r="N33" s="167"/>
      <c r="O33" s="168"/>
      <c r="P33" s="172" t="s">
        <v>412</v>
      </c>
      <c r="Q33" s="173"/>
      <c r="R33" s="173"/>
      <c r="S33" s="173"/>
      <c r="T33" s="174"/>
      <c r="U33" s="166" t="s">
        <v>62</v>
      </c>
      <c r="V33" s="167"/>
      <c r="W33" s="167"/>
      <c r="X33" s="168"/>
      <c r="Y33" s="175">
        <v>0.75</v>
      </c>
      <c r="Z33" s="176"/>
      <c r="AA33" s="177"/>
      <c r="AB33" s="178" t="str">
        <f>'1'!AB43:AD43</f>
        <v>石谷　美代子</v>
      </c>
      <c r="AC33" s="179"/>
      <c r="AD33" s="180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154"/>
      <c r="B36" s="155"/>
      <c r="C36" s="155"/>
      <c r="D36" s="155"/>
      <c r="E36" s="155"/>
      <c r="F36" s="155"/>
      <c r="G36" s="156" t="s">
        <v>403</v>
      </c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58"/>
    </row>
    <row r="37" spans="1:44" s="18" customFormat="1" ht="15" customHeight="1">
      <c r="A37" s="154"/>
      <c r="B37" s="155"/>
      <c r="C37" s="155"/>
      <c r="D37" s="155"/>
      <c r="E37" s="155"/>
      <c r="F37" s="155"/>
      <c r="G37" s="156" t="s">
        <v>404</v>
      </c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8"/>
    </row>
    <row r="38" spans="1:44" s="18" customFormat="1" ht="15" customHeight="1" thickBot="1">
      <c r="A38" s="159"/>
      <c r="B38" s="160"/>
      <c r="C38" s="160"/>
      <c r="D38" s="160"/>
      <c r="E38" s="160"/>
      <c r="F38" s="160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2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467</v>
      </c>
      <c r="J5" s="280"/>
      <c r="K5" s="280"/>
      <c r="L5" s="280"/>
      <c r="M5" s="281"/>
      <c r="N5" s="234" t="s">
        <v>468</v>
      </c>
      <c r="O5" s="282"/>
      <c r="P5" s="132"/>
      <c r="Q5" s="255" t="s">
        <v>11</v>
      </c>
      <c r="R5" s="256"/>
      <c r="S5" s="256"/>
      <c r="T5" s="257"/>
      <c r="U5" s="283" t="s">
        <v>465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 t="s">
        <v>466</v>
      </c>
      <c r="V6" s="167"/>
      <c r="W6" s="167"/>
      <c r="X6" s="167"/>
      <c r="Y6" s="168"/>
      <c r="Z6" s="169" t="s">
        <v>153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65" t="s">
        <v>413</v>
      </c>
      <c r="H9" s="265"/>
      <c r="I9" s="265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65" t="s">
        <v>427</v>
      </c>
      <c r="R9" s="265"/>
      <c r="S9" s="265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65" t="s">
        <v>442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65" t="s">
        <v>414</v>
      </c>
      <c r="H10" s="265"/>
      <c r="I10" s="265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65" t="s">
        <v>428</v>
      </c>
      <c r="R10" s="265"/>
      <c r="S10" s="265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65" t="s">
        <v>443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65" t="s">
        <v>415</v>
      </c>
      <c r="H11" s="265"/>
      <c r="I11" s="265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65" t="s">
        <v>429</v>
      </c>
      <c r="R11" s="265"/>
      <c r="S11" s="265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65" t="s">
        <v>445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65" t="s">
        <v>416</v>
      </c>
      <c r="H12" s="265"/>
      <c r="I12" s="265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65" t="s">
        <v>430</v>
      </c>
      <c r="R12" s="265"/>
      <c r="S12" s="265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65" t="s">
        <v>446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65" t="s">
        <v>417</v>
      </c>
      <c r="H13" s="265"/>
      <c r="I13" s="265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65" t="s">
        <v>431</v>
      </c>
      <c r="R13" s="265"/>
      <c r="S13" s="265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65" t="s">
        <v>447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65" t="s">
        <v>418</v>
      </c>
      <c r="H14" s="265"/>
      <c r="I14" s="265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65" t="s">
        <v>432</v>
      </c>
      <c r="R14" s="265"/>
      <c r="S14" s="265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65" t="s">
        <v>448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65" t="s">
        <v>73</v>
      </c>
      <c r="H15" s="265"/>
      <c r="I15" s="265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65" t="s">
        <v>433</v>
      </c>
      <c r="R15" s="265"/>
      <c r="S15" s="265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65" t="s">
        <v>449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65" t="s">
        <v>419</v>
      </c>
      <c r="H16" s="265"/>
      <c r="I16" s="265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65" t="s">
        <v>434</v>
      </c>
      <c r="R16" s="265"/>
      <c r="S16" s="265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65" t="s">
        <v>450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65" t="s">
        <v>420</v>
      </c>
      <c r="H17" s="265"/>
      <c r="I17" s="265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65" t="s">
        <v>435</v>
      </c>
      <c r="R17" s="265"/>
      <c r="S17" s="265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65" t="s">
        <v>451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65" t="s">
        <v>421</v>
      </c>
      <c r="H18" s="265"/>
      <c r="I18" s="265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65" t="s">
        <v>436</v>
      </c>
      <c r="R18" s="265"/>
      <c r="S18" s="265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65" t="s">
        <v>452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65" t="s">
        <v>422</v>
      </c>
      <c r="H19" s="265"/>
      <c r="I19" s="265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65" t="s">
        <v>437</v>
      </c>
      <c r="R19" s="265"/>
      <c r="S19" s="265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65" t="s">
        <v>453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65" t="s">
        <v>423</v>
      </c>
      <c r="H20" s="265"/>
      <c r="I20" s="265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65" t="s">
        <v>438</v>
      </c>
      <c r="R20" s="265"/>
      <c r="S20" s="265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65" t="s">
        <v>454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65" t="s">
        <v>424</v>
      </c>
      <c r="H21" s="265"/>
      <c r="I21" s="265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65" t="s">
        <v>439</v>
      </c>
      <c r="R21" s="265"/>
      <c r="S21" s="265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65" t="s">
        <v>455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65" t="s">
        <v>425</v>
      </c>
      <c r="H22" s="265"/>
      <c r="I22" s="265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65" t="s">
        <v>440</v>
      </c>
      <c r="R22" s="265"/>
      <c r="S22" s="265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65" t="s">
        <v>456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65" t="s">
        <v>426</v>
      </c>
      <c r="H23" s="265"/>
      <c r="I23" s="265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65" t="s">
        <v>441</v>
      </c>
      <c r="R23" s="265"/>
      <c r="S23" s="265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65" t="s">
        <v>457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5" t="s">
        <v>458</v>
      </c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5" t="s">
        <v>137</v>
      </c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5" t="s">
        <v>460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65" t="s">
        <v>459</v>
      </c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65" t="s">
        <v>472</v>
      </c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65" t="s">
        <v>461</v>
      </c>
      <c r="AB25" s="265"/>
      <c r="AC25" s="26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5" t="s">
        <v>462</v>
      </c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5" t="s">
        <v>463</v>
      </c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65"/>
      <c r="AB26" s="265"/>
      <c r="AC26" s="265"/>
      <c r="AD26" s="30" t="s">
        <v>19</v>
      </c>
    </row>
    <row r="27" spans="1:45" s="41" customFormat="1" ht="15" customHeight="1" thickBot="1">
      <c r="A27" s="258" t="s">
        <v>20</v>
      </c>
      <c r="B27" s="259"/>
      <c r="C27" s="259"/>
      <c r="D27" s="259"/>
      <c r="E27" s="94" t="s">
        <v>21</v>
      </c>
      <c r="F27" s="260">
        <f>COUNTIF(B9:B26,"・")+COUNTIF(L9:L26,"・")+COUNTIF(V9:V26,"・")</f>
        <v>1</v>
      </c>
      <c r="G27" s="261"/>
      <c r="H27" s="95" t="s">
        <v>22</v>
      </c>
      <c r="I27" s="94" t="s">
        <v>23</v>
      </c>
      <c r="J27" s="260">
        <f>COUNTIF(C9:C26,"・")+COUNTIF(M9:M26,"・")+COUNTIF(W9:W26,"・")</f>
        <v>52</v>
      </c>
      <c r="K27" s="260"/>
      <c r="L27" s="95" t="s">
        <v>22</v>
      </c>
      <c r="M27" s="94" t="s">
        <v>24</v>
      </c>
      <c r="N27" s="260">
        <f>SUM(F27:K27)</f>
        <v>53</v>
      </c>
      <c r="O27" s="260"/>
      <c r="P27" s="260"/>
      <c r="Q27" s="95" t="s">
        <v>22</v>
      </c>
      <c r="R27" s="137" t="s">
        <v>3</v>
      </c>
      <c r="S27" s="137" t="s">
        <v>25</v>
      </c>
      <c r="T27" s="260">
        <f>COUNTIF(D9:D26,"・")+COUNTIF(N9:N26,"・")+COUNTIF(X9:X26,"・")</f>
        <v>53</v>
      </c>
      <c r="U27" s="260"/>
      <c r="V27" s="260"/>
      <c r="W27" s="137" t="s">
        <v>22</v>
      </c>
      <c r="X27" s="137" t="s">
        <v>26</v>
      </c>
      <c r="Y27" s="137" t="s">
        <v>27</v>
      </c>
      <c r="Z27" s="260">
        <f>COUNTIF(E9:E26,"・")+COUNTIF(O9:O26,"・")+COUNTIF(Y9:Y26,"・")</f>
        <v>0</v>
      </c>
      <c r="AA27" s="262"/>
      <c r="AB27" s="262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1" t="s">
        <v>28</v>
      </c>
      <c r="B29" s="252"/>
      <c r="C29" s="252"/>
      <c r="D29" s="252"/>
      <c r="E29" s="252"/>
      <c r="F29" s="240" t="s">
        <v>29</v>
      </c>
      <c r="G29" s="241"/>
      <c r="H29" s="241"/>
      <c r="I29" s="241"/>
      <c r="J29" s="242"/>
      <c r="K29" s="253" t="s">
        <v>30</v>
      </c>
      <c r="L29" s="254"/>
      <c r="M29" s="254"/>
      <c r="N29" s="254"/>
      <c r="O29" s="254"/>
      <c r="P29" s="240" t="s">
        <v>31</v>
      </c>
      <c r="Q29" s="241"/>
      <c r="R29" s="241"/>
      <c r="S29" s="241"/>
      <c r="T29" s="242"/>
      <c r="U29" s="241" t="s">
        <v>34</v>
      </c>
      <c r="V29" s="241"/>
      <c r="W29" s="241"/>
      <c r="X29" s="241"/>
      <c r="Y29" s="241"/>
      <c r="Z29" s="242"/>
      <c r="AA29" s="255" t="s">
        <v>35</v>
      </c>
      <c r="AB29" s="256"/>
      <c r="AC29" s="256"/>
      <c r="AD29" s="257"/>
      <c r="AR29" s="73"/>
      <c r="AS29" s="73"/>
    </row>
    <row r="30" spans="1:45" s="18" customFormat="1" ht="15" customHeight="1" thickBot="1">
      <c r="A30" s="228"/>
      <c r="B30" s="293"/>
      <c r="C30" s="293"/>
      <c r="D30" s="246"/>
      <c r="E30" s="42" t="s">
        <v>19</v>
      </c>
      <c r="F30" s="245"/>
      <c r="G30" s="224"/>
      <c r="H30" s="224"/>
      <c r="I30" s="224"/>
      <c r="J30" s="224"/>
      <c r="K30" s="228"/>
      <c r="L30" s="229"/>
      <c r="M30" s="229"/>
      <c r="N30" s="246"/>
      <c r="O30" s="134" t="s">
        <v>19</v>
      </c>
      <c r="P30" s="247"/>
      <c r="Q30" s="248"/>
      <c r="R30" s="248"/>
      <c r="S30" s="248"/>
      <c r="T30" s="248"/>
      <c r="U30" s="228"/>
      <c r="V30" s="229"/>
      <c r="W30" s="229"/>
      <c r="X30" s="229"/>
      <c r="Y30" s="229"/>
      <c r="Z30" s="43" t="s">
        <v>19</v>
      </c>
      <c r="AA30" s="249"/>
      <c r="AB30" s="229"/>
      <c r="AC30" s="229"/>
      <c r="AD30" s="250"/>
    </row>
    <row r="31" spans="1:45" s="18" customFormat="1" ht="15" customHeight="1" thickBot="1">
      <c r="A31" s="237" t="s">
        <v>32</v>
      </c>
      <c r="B31" s="238"/>
      <c r="C31" s="238"/>
      <c r="D31" s="238"/>
      <c r="E31" s="239"/>
      <c r="F31" s="240" t="s">
        <v>33</v>
      </c>
      <c r="G31" s="241"/>
      <c r="H31" s="241"/>
      <c r="I31" s="241"/>
      <c r="J31" s="242"/>
      <c r="K31" s="241" t="s">
        <v>34</v>
      </c>
      <c r="L31" s="241"/>
      <c r="M31" s="241"/>
      <c r="N31" s="241"/>
      <c r="O31" s="241"/>
      <c r="P31" s="240" t="s">
        <v>35</v>
      </c>
      <c r="Q31" s="241"/>
      <c r="R31" s="241"/>
      <c r="S31" s="241"/>
      <c r="T31" s="243"/>
      <c r="U31" s="244"/>
      <c r="V31" s="195"/>
      <c r="W31" s="195"/>
      <c r="X31" s="195"/>
      <c r="Y31" s="195"/>
      <c r="Z31" s="44" t="s">
        <v>19</v>
      </c>
      <c r="AA31" s="196"/>
      <c r="AB31" s="192"/>
      <c r="AC31" s="192"/>
      <c r="AD31" s="222"/>
      <c r="AF31" s="74"/>
    </row>
    <row r="32" spans="1:45" s="18" customFormat="1" ht="15" customHeight="1">
      <c r="A32" s="194"/>
      <c r="B32" s="195"/>
      <c r="C32" s="195"/>
      <c r="D32" s="195"/>
      <c r="E32" s="47" t="s">
        <v>19</v>
      </c>
      <c r="F32" s="200"/>
      <c r="G32" s="195"/>
      <c r="H32" s="195"/>
      <c r="I32" s="195"/>
      <c r="J32" s="201"/>
      <c r="K32" s="194"/>
      <c r="L32" s="199"/>
      <c r="M32" s="199"/>
      <c r="N32" s="199"/>
      <c r="O32" s="44" t="s">
        <v>19</v>
      </c>
      <c r="P32" s="200"/>
      <c r="Q32" s="195"/>
      <c r="R32" s="195"/>
      <c r="S32" s="195"/>
      <c r="T32" s="201"/>
      <c r="U32" s="202" t="s">
        <v>36</v>
      </c>
      <c r="V32" s="203"/>
      <c r="W32" s="203"/>
      <c r="X32" s="203"/>
      <c r="Y32" s="203"/>
      <c r="Z32" s="203"/>
      <c r="AA32" s="203"/>
      <c r="AB32" s="203"/>
      <c r="AC32" s="203"/>
      <c r="AD32" s="204"/>
    </row>
    <row r="33" spans="1:44" s="18" customFormat="1" ht="15" customHeight="1">
      <c r="A33" s="194"/>
      <c r="B33" s="195"/>
      <c r="C33" s="195"/>
      <c r="D33" s="195"/>
      <c r="E33" s="47" t="s">
        <v>19</v>
      </c>
      <c r="F33" s="200"/>
      <c r="G33" s="195"/>
      <c r="H33" s="195"/>
      <c r="I33" s="195"/>
      <c r="J33" s="201"/>
      <c r="K33" s="194"/>
      <c r="L33" s="199"/>
      <c r="M33" s="199"/>
      <c r="N33" s="199"/>
      <c r="O33" s="44" t="s">
        <v>19</v>
      </c>
      <c r="P33" s="200"/>
      <c r="Q33" s="195"/>
      <c r="R33" s="195"/>
      <c r="S33" s="195"/>
      <c r="T33" s="201"/>
      <c r="U33" s="205" t="s">
        <v>37</v>
      </c>
      <c r="V33" s="206"/>
      <c r="W33" s="206"/>
      <c r="X33" s="20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81" t="s">
        <v>40</v>
      </c>
      <c r="B34" s="182"/>
      <c r="C34" s="182"/>
      <c r="D34" s="182"/>
      <c r="E34" s="53"/>
      <c r="F34" s="183" t="s">
        <v>41</v>
      </c>
      <c r="G34" s="182"/>
      <c r="H34" s="182"/>
      <c r="I34" s="182"/>
      <c r="J34" s="184"/>
      <c r="K34" s="181" t="s">
        <v>42</v>
      </c>
      <c r="L34" s="185"/>
      <c r="M34" s="185"/>
      <c r="N34" s="185"/>
      <c r="O34" s="54"/>
      <c r="P34" s="186" t="s">
        <v>473</v>
      </c>
      <c r="Q34" s="187"/>
      <c r="R34" s="187"/>
      <c r="S34" s="187"/>
      <c r="T34" s="188"/>
      <c r="U34" s="189" t="s">
        <v>43</v>
      </c>
      <c r="V34" s="164"/>
      <c r="W34" s="164"/>
      <c r="X34" s="190"/>
      <c r="Y34" s="191">
        <v>0.75</v>
      </c>
      <c r="Z34" s="192"/>
      <c r="AA34" s="193"/>
      <c r="AB34" s="163" t="s">
        <v>464</v>
      </c>
      <c r="AC34" s="164"/>
      <c r="AD34" s="165"/>
      <c r="AE34" s="49"/>
    </row>
    <row r="35" spans="1:44" s="18" customFormat="1" ht="15" customHeight="1" thickBot="1">
      <c r="A35" s="166">
        <v>0</v>
      </c>
      <c r="B35" s="167"/>
      <c r="C35" s="167"/>
      <c r="D35" s="167"/>
      <c r="E35" s="168"/>
      <c r="F35" s="169">
        <v>0</v>
      </c>
      <c r="G35" s="170"/>
      <c r="H35" s="170"/>
      <c r="I35" s="170"/>
      <c r="J35" s="171"/>
      <c r="K35" s="166">
        <v>0</v>
      </c>
      <c r="L35" s="167"/>
      <c r="M35" s="167"/>
      <c r="N35" s="167"/>
      <c r="O35" s="168"/>
      <c r="P35" s="172" t="s">
        <v>474</v>
      </c>
      <c r="Q35" s="173"/>
      <c r="R35" s="173"/>
      <c r="S35" s="173"/>
      <c r="T35" s="174"/>
      <c r="U35" s="166" t="s">
        <v>62</v>
      </c>
      <c r="V35" s="167"/>
      <c r="W35" s="167"/>
      <c r="X35" s="168"/>
      <c r="Y35" s="175">
        <v>0.75</v>
      </c>
      <c r="Z35" s="176"/>
      <c r="AA35" s="177"/>
      <c r="AB35" s="178" t="str">
        <f>'1'!AB43:AD43</f>
        <v>石谷　美代子</v>
      </c>
      <c r="AC35" s="179"/>
      <c r="AD35" s="180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54"/>
      <c r="B38" s="155"/>
      <c r="C38" s="155"/>
      <c r="D38" s="155"/>
      <c r="E38" s="155"/>
      <c r="F38" s="155"/>
      <c r="G38" s="156" t="s">
        <v>470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58"/>
    </row>
    <row r="39" spans="1:44" s="18" customFormat="1" ht="15" customHeight="1">
      <c r="A39" s="154"/>
      <c r="B39" s="155"/>
      <c r="C39" s="155"/>
      <c r="D39" s="155"/>
      <c r="E39" s="155"/>
      <c r="F39" s="155"/>
      <c r="G39" s="156" t="s">
        <v>471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8"/>
    </row>
    <row r="40" spans="1:44" s="18" customFormat="1" ht="15" customHeight="1" thickBot="1">
      <c r="A40" s="159"/>
      <c r="B40" s="160"/>
      <c r="C40" s="160"/>
      <c r="D40" s="160"/>
      <c r="E40" s="160"/>
      <c r="F40" s="160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'1'!AB43:AD43</f>
        <v>石谷　美代子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">
        <v>166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318"/>
      <c r="AB41" s="280"/>
      <c r="AC41" s="280"/>
      <c r="AD41" s="319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">
        <v>166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522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 t="s">
        <v>475</v>
      </c>
      <c r="J5" s="280"/>
      <c r="K5" s="280"/>
      <c r="L5" s="280"/>
      <c r="M5" s="281"/>
      <c r="N5" s="234" t="s">
        <v>476</v>
      </c>
      <c r="O5" s="282"/>
      <c r="P5" s="149"/>
      <c r="Q5" s="255" t="s">
        <v>11</v>
      </c>
      <c r="R5" s="256"/>
      <c r="S5" s="256"/>
      <c r="T5" s="257"/>
      <c r="U5" s="283" t="s">
        <v>477</v>
      </c>
      <c r="V5" s="284"/>
      <c r="W5" s="284"/>
      <c r="X5" s="284"/>
      <c r="Y5" s="285"/>
      <c r="Z5" s="286" t="s">
        <v>535</v>
      </c>
      <c r="AA5" s="284"/>
      <c r="AB5" s="284"/>
      <c r="AC5" s="284"/>
      <c r="AD5" s="287"/>
    </row>
    <row r="6" spans="1:44" s="18" customFormat="1" ht="18.75" customHeight="1" thickBot="1">
      <c r="A6" s="166" t="s">
        <v>536</v>
      </c>
      <c r="B6" s="167"/>
      <c r="C6" s="167"/>
      <c r="D6" s="167"/>
      <c r="E6" s="167"/>
      <c r="F6" s="168"/>
      <c r="G6" s="169" t="s">
        <v>537</v>
      </c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 t="s">
        <v>478</v>
      </c>
      <c r="V6" s="167"/>
      <c r="W6" s="167"/>
      <c r="X6" s="167"/>
      <c r="Y6" s="168"/>
      <c r="Z6" s="169" t="s">
        <v>535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265" t="s">
        <v>480</v>
      </c>
      <c r="H9" s="265"/>
      <c r="I9" s="265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265" t="s">
        <v>494</v>
      </c>
      <c r="R9" s="265"/>
      <c r="S9" s="265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265" t="s">
        <v>533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265" t="s">
        <v>481</v>
      </c>
      <c r="H10" s="265"/>
      <c r="I10" s="265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265" t="s">
        <v>495</v>
      </c>
      <c r="R10" s="265"/>
      <c r="S10" s="265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265" t="s">
        <v>534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265" t="s">
        <v>482</v>
      </c>
      <c r="H11" s="265"/>
      <c r="I11" s="265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265" t="s">
        <v>496</v>
      </c>
      <c r="R11" s="265"/>
      <c r="S11" s="265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265" t="s">
        <v>538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265" t="s">
        <v>483</v>
      </c>
      <c r="H12" s="265"/>
      <c r="I12" s="265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265" t="s">
        <v>497</v>
      </c>
      <c r="R12" s="265"/>
      <c r="S12" s="265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265" t="s">
        <v>507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265" t="s">
        <v>484</v>
      </c>
      <c r="H13" s="265"/>
      <c r="I13" s="265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265" t="s">
        <v>498</v>
      </c>
      <c r="R13" s="265"/>
      <c r="S13" s="265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265" t="s">
        <v>508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265" t="s">
        <v>485</v>
      </c>
      <c r="H14" s="265"/>
      <c r="I14" s="265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265" t="s">
        <v>499</v>
      </c>
      <c r="R14" s="265"/>
      <c r="S14" s="265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265" t="s">
        <v>509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265" t="s">
        <v>486</v>
      </c>
      <c r="H15" s="265"/>
      <c r="I15" s="265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265" t="s">
        <v>500</v>
      </c>
      <c r="R15" s="265"/>
      <c r="S15" s="265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265" t="s">
        <v>512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265" t="s">
        <v>487</v>
      </c>
      <c r="H16" s="265"/>
      <c r="I16" s="265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265" t="s">
        <v>531</v>
      </c>
      <c r="R16" s="265"/>
      <c r="S16" s="265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265" t="s">
        <v>513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265" t="s">
        <v>488</v>
      </c>
      <c r="H17" s="265"/>
      <c r="I17" s="265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265" t="s">
        <v>501</v>
      </c>
      <c r="R17" s="265"/>
      <c r="S17" s="265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265" t="s">
        <v>514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265" t="s">
        <v>489</v>
      </c>
      <c r="H18" s="265"/>
      <c r="I18" s="265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265" t="s">
        <v>502</v>
      </c>
      <c r="R18" s="265"/>
      <c r="S18" s="265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265" t="s">
        <v>515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265" t="s">
        <v>490</v>
      </c>
      <c r="H19" s="265"/>
      <c r="I19" s="265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265" t="s">
        <v>504</v>
      </c>
      <c r="R19" s="265"/>
      <c r="S19" s="265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265" t="s">
        <v>516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265" t="s">
        <v>491</v>
      </c>
      <c r="H20" s="265"/>
      <c r="I20" s="265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265" t="s">
        <v>503</v>
      </c>
      <c r="R20" s="265"/>
      <c r="S20" s="265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265" t="s">
        <v>517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265" t="s">
        <v>492</v>
      </c>
      <c r="H21" s="265"/>
      <c r="I21" s="265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265" t="s">
        <v>505</v>
      </c>
      <c r="R21" s="265"/>
      <c r="S21" s="265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265" t="s">
        <v>518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265" t="s">
        <v>493</v>
      </c>
      <c r="H22" s="265"/>
      <c r="I22" s="265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265" t="s">
        <v>506</v>
      </c>
      <c r="R22" s="265"/>
      <c r="S22" s="265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265" t="s">
        <v>519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265" t="s">
        <v>525</v>
      </c>
      <c r="H23" s="265"/>
      <c r="I23" s="265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265" t="s">
        <v>532</v>
      </c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265" t="s">
        <v>539</v>
      </c>
      <c r="AB23" s="265"/>
      <c r="AC23" s="265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265" t="s">
        <v>540</v>
      </c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 thickBot="1">
      <c r="A25" s="258" t="s">
        <v>20</v>
      </c>
      <c r="B25" s="259"/>
      <c r="C25" s="259"/>
      <c r="D25" s="259"/>
      <c r="E25" s="94" t="s">
        <v>21</v>
      </c>
      <c r="F25" s="260">
        <f>COUNTIF(B9:B24,"・")+COUNTIF(L9:L24,"・")+COUNTIF(V9:V24,"・")</f>
        <v>6</v>
      </c>
      <c r="G25" s="261"/>
      <c r="H25" s="95" t="s">
        <v>22</v>
      </c>
      <c r="I25" s="94" t="s">
        <v>23</v>
      </c>
      <c r="J25" s="260">
        <f>COUNTIF(C9:C24,"・")+COUNTIF(M9:M24,"・")+COUNTIF(W9:W24,"・")</f>
        <v>40</v>
      </c>
      <c r="K25" s="260"/>
      <c r="L25" s="95" t="s">
        <v>22</v>
      </c>
      <c r="M25" s="94" t="s">
        <v>24</v>
      </c>
      <c r="N25" s="260">
        <f>SUM(F25:K25)</f>
        <v>46</v>
      </c>
      <c r="O25" s="260"/>
      <c r="P25" s="260"/>
      <c r="Q25" s="95" t="s">
        <v>22</v>
      </c>
      <c r="R25" s="144" t="s">
        <v>3</v>
      </c>
      <c r="S25" s="144" t="s">
        <v>25</v>
      </c>
      <c r="T25" s="260">
        <f>COUNTIF(D9:D24,"・")+COUNTIF(N9:N24,"・")+COUNTIF(X9:X24,"・")</f>
        <v>46</v>
      </c>
      <c r="U25" s="260"/>
      <c r="V25" s="260"/>
      <c r="W25" s="144" t="s">
        <v>22</v>
      </c>
      <c r="X25" s="144" t="s">
        <v>26</v>
      </c>
      <c r="Y25" s="144" t="s">
        <v>27</v>
      </c>
      <c r="Z25" s="260">
        <f>COUNTIF(E9:E24,"・")+COUNTIF(O9:O24,"・")+COUNTIF(Y9:Y24,"・")</f>
        <v>0</v>
      </c>
      <c r="AA25" s="262"/>
      <c r="AB25" s="262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1" t="s">
        <v>28</v>
      </c>
      <c r="B27" s="252"/>
      <c r="C27" s="252"/>
      <c r="D27" s="252"/>
      <c r="E27" s="252"/>
      <c r="F27" s="240" t="s">
        <v>29</v>
      </c>
      <c r="G27" s="241"/>
      <c r="H27" s="241"/>
      <c r="I27" s="241"/>
      <c r="J27" s="242"/>
      <c r="K27" s="253" t="s">
        <v>30</v>
      </c>
      <c r="L27" s="254"/>
      <c r="M27" s="254"/>
      <c r="N27" s="254"/>
      <c r="O27" s="254"/>
      <c r="P27" s="240" t="s">
        <v>31</v>
      </c>
      <c r="Q27" s="241"/>
      <c r="R27" s="241"/>
      <c r="S27" s="241"/>
      <c r="T27" s="242"/>
      <c r="U27" s="241" t="s">
        <v>34</v>
      </c>
      <c r="V27" s="241"/>
      <c r="W27" s="241"/>
      <c r="X27" s="241"/>
      <c r="Y27" s="241"/>
      <c r="Z27" s="242"/>
      <c r="AA27" s="255" t="s">
        <v>35</v>
      </c>
      <c r="AB27" s="256"/>
      <c r="AC27" s="256"/>
      <c r="AD27" s="257"/>
      <c r="AR27" s="18"/>
    </row>
    <row r="28" spans="1:45" s="18" customFormat="1" ht="15" customHeight="1" thickBot="1">
      <c r="A28" s="194"/>
      <c r="B28" s="195"/>
      <c r="C28" s="195"/>
      <c r="D28" s="219"/>
      <c r="E28" s="98" t="s">
        <v>19</v>
      </c>
      <c r="F28" s="200"/>
      <c r="G28" s="219"/>
      <c r="H28" s="219"/>
      <c r="I28" s="219"/>
      <c r="J28" s="219"/>
      <c r="K28" s="211"/>
      <c r="L28" s="301"/>
      <c r="M28" s="301"/>
      <c r="N28" s="213"/>
      <c r="O28" s="98" t="s">
        <v>19</v>
      </c>
      <c r="P28" s="302"/>
      <c r="Q28" s="303"/>
      <c r="R28" s="303"/>
      <c r="S28" s="303"/>
      <c r="T28" s="304"/>
      <c r="U28" s="194"/>
      <c r="V28" s="195"/>
      <c r="W28" s="195"/>
      <c r="X28" s="195"/>
      <c r="Y28" s="195"/>
      <c r="Z28" s="99" t="s">
        <v>19</v>
      </c>
      <c r="AA28" s="196"/>
      <c r="AB28" s="192"/>
      <c r="AC28" s="192"/>
      <c r="AD28" s="222"/>
      <c r="AR28" s="41"/>
    </row>
    <row r="29" spans="1:45" s="18" customFormat="1" ht="14.25" customHeight="1" thickBot="1">
      <c r="A29" s="237" t="s">
        <v>32</v>
      </c>
      <c r="B29" s="238"/>
      <c r="C29" s="238"/>
      <c r="D29" s="238"/>
      <c r="E29" s="239"/>
      <c r="F29" s="240" t="s">
        <v>33</v>
      </c>
      <c r="G29" s="241"/>
      <c r="H29" s="241"/>
      <c r="I29" s="241"/>
      <c r="J29" s="242"/>
      <c r="K29" s="241" t="s">
        <v>34</v>
      </c>
      <c r="L29" s="241"/>
      <c r="M29" s="241"/>
      <c r="N29" s="241"/>
      <c r="O29" s="241"/>
      <c r="P29" s="240" t="s">
        <v>35</v>
      </c>
      <c r="Q29" s="241"/>
      <c r="R29" s="241"/>
      <c r="S29" s="241"/>
      <c r="T29" s="243"/>
      <c r="U29" s="244"/>
      <c r="V29" s="195"/>
      <c r="W29" s="195"/>
      <c r="X29" s="195"/>
      <c r="Y29" s="195"/>
      <c r="Z29" s="44" t="s">
        <v>19</v>
      </c>
      <c r="AA29" s="234"/>
      <c r="AB29" s="235"/>
      <c r="AC29" s="235"/>
      <c r="AD29" s="236"/>
      <c r="AR29" s="73"/>
      <c r="AS29" s="73"/>
    </row>
    <row r="30" spans="1:45" s="18" customFormat="1" ht="15" customHeight="1">
      <c r="A30" s="223" t="s">
        <v>520</v>
      </c>
      <c r="B30" s="224"/>
      <c r="C30" s="224"/>
      <c r="D30" s="224"/>
      <c r="E30" s="45" t="s">
        <v>19</v>
      </c>
      <c r="F30" s="225" t="s">
        <v>521</v>
      </c>
      <c r="G30" s="226"/>
      <c r="H30" s="226"/>
      <c r="I30" s="226"/>
      <c r="J30" s="227"/>
      <c r="K30" s="228"/>
      <c r="L30" s="229"/>
      <c r="M30" s="229"/>
      <c r="N30" s="229"/>
      <c r="O30" s="46" t="s">
        <v>19</v>
      </c>
      <c r="P30" s="230"/>
      <c r="Q30" s="231"/>
      <c r="R30" s="231"/>
      <c r="S30" s="231"/>
      <c r="T30" s="232"/>
      <c r="U30" s="223"/>
      <c r="V30" s="233"/>
      <c r="W30" s="233"/>
      <c r="X30" s="233"/>
      <c r="Y30" s="233"/>
      <c r="Z30" s="46" t="s">
        <v>19</v>
      </c>
      <c r="AA30" s="234"/>
      <c r="AB30" s="235"/>
      <c r="AC30" s="235"/>
      <c r="AD30" s="236"/>
    </row>
    <row r="31" spans="1:45" s="18" customFormat="1" ht="15" customHeight="1">
      <c r="A31" s="194" t="s">
        <v>523</v>
      </c>
      <c r="B31" s="195"/>
      <c r="C31" s="195"/>
      <c r="D31" s="195"/>
      <c r="E31" s="47" t="s">
        <v>19</v>
      </c>
      <c r="F31" s="196" t="s">
        <v>524</v>
      </c>
      <c r="G31" s="197"/>
      <c r="H31" s="197"/>
      <c r="I31" s="197"/>
      <c r="J31" s="198"/>
      <c r="K31" s="194"/>
      <c r="L31" s="199"/>
      <c r="M31" s="199"/>
      <c r="N31" s="199"/>
      <c r="O31" s="44" t="s">
        <v>19</v>
      </c>
      <c r="P31" s="216"/>
      <c r="Q31" s="217"/>
      <c r="R31" s="217"/>
      <c r="S31" s="217"/>
      <c r="T31" s="218"/>
      <c r="U31" s="194"/>
      <c r="V31" s="195"/>
      <c r="W31" s="195"/>
      <c r="X31" s="195"/>
      <c r="Y31" s="219"/>
      <c r="Z31" s="47" t="s">
        <v>19</v>
      </c>
      <c r="AA31" s="220"/>
      <c r="AB31" s="220"/>
      <c r="AC31" s="220"/>
      <c r="AD31" s="221"/>
      <c r="AF31" s="74"/>
    </row>
    <row r="32" spans="1:45" s="18" customFormat="1" ht="15" customHeight="1" thickBot="1">
      <c r="A32" s="194" t="s">
        <v>527</v>
      </c>
      <c r="B32" s="195"/>
      <c r="C32" s="195"/>
      <c r="D32" s="195"/>
      <c r="E32" s="47" t="s">
        <v>19</v>
      </c>
      <c r="F32" s="200" t="s">
        <v>528</v>
      </c>
      <c r="G32" s="195"/>
      <c r="H32" s="195"/>
      <c r="I32" s="195"/>
      <c r="J32" s="201"/>
      <c r="K32" s="194"/>
      <c r="L32" s="199"/>
      <c r="M32" s="199"/>
      <c r="N32" s="199"/>
      <c r="O32" s="44" t="s">
        <v>19</v>
      </c>
      <c r="P32" s="208"/>
      <c r="Q32" s="209"/>
      <c r="R32" s="209"/>
      <c r="S32" s="209"/>
      <c r="T32" s="210"/>
      <c r="U32" s="211"/>
      <c r="V32" s="212"/>
      <c r="W32" s="212"/>
      <c r="X32" s="212"/>
      <c r="Y32" s="213"/>
      <c r="Z32" s="48" t="s">
        <v>19</v>
      </c>
      <c r="AA32" s="214"/>
      <c r="AB32" s="214"/>
      <c r="AC32" s="214"/>
      <c r="AD32" s="215"/>
    </row>
    <row r="33" spans="1:44" s="18" customFormat="1" ht="15" customHeight="1">
      <c r="A33" s="194" t="s">
        <v>529</v>
      </c>
      <c r="B33" s="195"/>
      <c r="C33" s="195"/>
      <c r="D33" s="195"/>
      <c r="E33" s="47" t="s">
        <v>19</v>
      </c>
      <c r="F33" s="200" t="s">
        <v>530</v>
      </c>
      <c r="G33" s="195"/>
      <c r="H33" s="195"/>
      <c r="I33" s="195"/>
      <c r="J33" s="201"/>
      <c r="K33" s="194"/>
      <c r="L33" s="199"/>
      <c r="M33" s="199"/>
      <c r="N33" s="199"/>
      <c r="O33" s="44" t="s">
        <v>19</v>
      </c>
      <c r="P33" s="200"/>
      <c r="Q33" s="195"/>
      <c r="R33" s="195"/>
      <c r="S33" s="195"/>
      <c r="T33" s="201"/>
      <c r="U33" s="202" t="s">
        <v>36</v>
      </c>
      <c r="V33" s="203"/>
      <c r="W33" s="203"/>
      <c r="X33" s="203"/>
      <c r="Y33" s="203"/>
      <c r="Z33" s="203"/>
      <c r="AA33" s="203"/>
      <c r="AB33" s="203"/>
      <c r="AC33" s="203"/>
      <c r="AD33" s="204"/>
    </row>
    <row r="34" spans="1:44" s="18" customFormat="1" ht="15" customHeight="1">
      <c r="A34" s="194"/>
      <c r="B34" s="195"/>
      <c r="C34" s="195"/>
      <c r="D34" s="195"/>
      <c r="E34" s="47" t="s">
        <v>19</v>
      </c>
      <c r="F34" s="200"/>
      <c r="G34" s="195"/>
      <c r="H34" s="195"/>
      <c r="I34" s="195"/>
      <c r="J34" s="201"/>
      <c r="K34" s="194"/>
      <c r="L34" s="199"/>
      <c r="M34" s="199"/>
      <c r="N34" s="199"/>
      <c r="O34" s="44" t="s">
        <v>19</v>
      </c>
      <c r="P34" s="200"/>
      <c r="Q34" s="195"/>
      <c r="R34" s="195"/>
      <c r="S34" s="195"/>
      <c r="T34" s="201"/>
      <c r="U34" s="205" t="s">
        <v>37</v>
      </c>
      <c r="V34" s="206"/>
      <c r="W34" s="206"/>
      <c r="X34" s="20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81" t="s">
        <v>40</v>
      </c>
      <c r="B35" s="182"/>
      <c r="C35" s="182"/>
      <c r="D35" s="182"/>
      <c r="E35" s="53"/>
      <c r="F35" s="183" t="s">
        <v>41</v>
      </c>
      <c r="G35" s="182"/>
      <c r="H35" s="182"/>
      <c r="I35" s="182"/>
      <c r="J35" s="184"/>
      <c r="K35" s="181" t="s">
        <v>42</v>
      </c>
      <c r="L35" s="185"/>
      <c r="M35" s="185"/>
      <c r="N35" s="185"/>
      <c r="O35" s="54"/>
      <c r="P35" s="186" t="s">
        <v>543</v>
      </c>
      <c r="Q35" s="187"/>
      <c r="R35" s="187"/>
      <c r="S35" s="187"/>
      <c r="T35" s="188"/>
      <c r="U35" s="189" t="s">
        <v>43</v>
      </c>
      <c r="V35" s="164"/>
      <c r="W35" s="164"/>
      <c r="X35" s="190"/>
      <c r="Y35" s="191">
        <v>0.75</v>
      </c>
      <c r="Z35" s="192"/>
      <c r="AA35" s="193"/>
      <c r="AB35" s="163" t="s">
        <v>479</v>
      </c>
      <c r="AC35" s="164"/>
      <c r="AD35" s="165"/>
      <c r="AE35" s="138"/>
    </row>
    <row r="36" spans="1:44" s="18" customFormat="1" ht="15" customHeight="1" thickBot="1">
      <c r="A36" s="166">
        <v>0</v>
      </c>
      <c r="B36" s="167"/>
      <c r="C36" s="167"/>
      <c r="D36" s="167"/>
      <c r="E36" s="168"/>
      <c r="F36" s="169">
        <v>0</v>
      </c>
      <c r="G36" s="170"/>
      <c r="H36" s="170"/>
      <c r="I36" s="170"/>
      <c r="J36" s="171"/>
      <c r="K36" s="166">
        <v>0</v>
      </c>
      <c r="L36" s="167"/>
      <c r="M36" s="167"/>
      <c r="N36" s="167"/>
      <c r="O36" s="168"/>
      <c r="P36" s="172" t="s">
        <v>544</v>
      </c>
      <c r="Q36" s="173"/>
      <c r="R36" s="173"/>
      <c r="S36" s="173"/>
      <c r="T36" s="174"/>
      <c r="U36" s="166" t="s">
        <v>62</v>
      </c>
      <c r="V36" s="167"/>
      <c r="W36" s="167"/>
      <c r="X36" s="168"/>
      <c r="Y36" s="175">
        <v>0.75</v>
      </c>
      <c r="Z36" s="176"/>
      <c r="AA36" s="177"/>
      <c r="AB36" s="178" t="str">
        <f>'6'!AB49:AD49</f>
        <v>中村　恵理子</v>
      </c>
      <c r="AC36" s="179"/>
      <c r="AD36" s="180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54"/>
      <c r="B39" s="155"/>
      <c r="C39" s="155"/>
      <c r="D39" s="155"/>
      <c r="E39" s="155"/>
      <c r="F39" s="155"/>
      <c r="G39" s="156" t="s">
        <v>541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8"/>
    </row>
    <row r="40" spans="1:44" s="18" customFormat="1" ht="15" customHeight="1">
      <c r="A40" s="154"/>
      <c r="B40" s="155"/>
      <c r="C40" s="155"/>
      <c r="D40" s="155"/>
      <c r="E40" s="155"/>
      <c r="F40" s="155"/>
      <c r="G40" s="296" t="s">
        <v>542</v>
      </c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297"/>
    </row>
    <row r="41" spans="1:44" s="18" customFormat="1" ht="15" customHeight="1" thickBot="1">
      <c r="A41" s="159"/>
      <c r="B41" s="160"/>
      <c r="C41" s="160"/>
      <c r="D41" s="160"/>
      <c r="E41" s="160"/>
      <c r="F41" s="160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2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2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21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280"/>
      <c r="C5" s="280"/>
      <c r="D5" s="280"/>
      <c r="E5" s="280"/>
      <c r="F5" s="281"/>
      <c r="G5" s="318" t="s">
        <v>157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159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21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2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21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196"/>
      <c r="AB44" s="192"/>
      <c r="AC44" s="192"/>
      <c r="AD44" s="222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34"/>
      <c r="AB45" s="235"/>
      <c r="AC45" s="235"/>
      <c r="AD45" s="236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90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152</v>
      </c>
      <c r="H5" s="320"/>
      <c r="I5" s="279"/>
      <c r="J5" s="280"/>
      <c r="K5" s="280"/>
      <c r="L5" s="280"/>
      <c r="M5" s="281"/>
      <c r="N5" s="234"/>
      <c r="O5" s="282"/>
      <c r="P5" s="111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11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0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0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0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0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0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0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0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0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06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90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152</v>
      </c>
      <c r="H5" s="320"/>
      <c r="I5" s="279"/>
      <c r="J5" s="280"/>
      <c r="K5" s="280"/>
      <c r="L5" s="280"/>
      <c r="M5" s="281"/>
      <c r="N5" s="234"/>
      <c r="O5" s="282"/>
      <c r="P5" s="111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11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0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0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0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0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0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0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0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0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06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2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21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196"/>
      <c r="AB44" s="192"/>
      <c r="AC44" s="192"/>
      <c r="AD44" s="222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34"/>
      <c r="AB45" s="235"/>
      <c r="AC45" s="235"/>
      <c r="AD45" s="236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90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158</v>
      </c>
      <c r="B5" s="280"/>
      <c r="C5" s="280"/>
      <c r="D5" s="280"/>
      <c r="E5" s="280"/>
      <c r="F5" s="281"/>
      <c r="G5" s="318" t="s">
        <v>152</v>
      </c>
      <c r="H5" s="320"/>
      <c r="I5" s="279"/>
      <c r="J5" s="280"/>
      <c r="K5" s="280"/>
      <c r="L5" s="280"/>
      <c r="M5" s="281"/>
      <c r="N5" s="234"/>
      <c r="O5" s="282"/>
      <c r="P5" s="111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11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0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0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0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0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0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0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0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0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06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4"/>
      <c r="AA1" s="190"/>
      <c r="AB1" s="7" t="s">
        <v>87</v>
      </c>
      <c r="AC1" s="290"/>
      <c r="AD1" s="29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82"/>
      <c r="Q3" s="17"/>
      <c r="R3" s="18"/>
      <c r="S3" s="18"/>
      <c r="T3" s="18"/>
      <c r="U3" s="18"/>
      <c r="V3" s="17"/>
      <c r="W3" s="82"/>
      <c r="X3" s="82"/>
      <c r="Y3" s="291"/>
      <c r="Z3" s="291"/>
      <c r="AA3" s="291"/>
      <c r="AB3" s="18"/>
      <c r="AC3" s="18"/>
      <c r="AD3" s="18"/>
    </row>
    <row r="4" spans="1:30" ht="14.25" thickBot="1">
      <c r="A4" s="283" t="s">
        <v>64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82"/>
      <c r="Q4" s="240" t="s">
        <v>8</v>
      </c>
      <c r="R4" s="241"/>
      <c r="S4" s="241"/>
      <c r="T4" s="242"/>
      <c r="U4" s="19"/>
      <c r="V4" s="20"/>
      <c r="W4" s="78" t="s">
        <v>9</v>
      </c>
      <c r="X4" s="78"/>
      <c r="Y4" s="21"/>
      <c r="Z4" s="239" t="s">
        <v>10</v>
      </c>
      <c r="AA4" s="241"/>
      <c r="AB4" s="241"/>
      <c r="AC4" s="241"/>
      <c r="AD4" s="242"/>
    </row>
    <row r="5" spans="1:30">
      <c r="A5" s="279"/>
      <c r="B5" s="280"/>
      <c r="C5" s="280"/>
      <c r="D5" s="280"/>
      <c r="E5" s="280"/>
      <c r="F5" s="281"/>
      <c r="G5" s="318"/>
      <c r="H5" s="320"/>
      <c r="I5" s="279" t="s">
        <v>65</v>
      </c>
      <c r="J5" s="280"/>
      <c r="K5" s="280"/>
      <c r="L5" s="280"/>
      <c r="M5" s="281"/>
      <c r="N5" s="234" t="s">
        <v>68</v>
      </c>
      <c r="O5" s="282"/>
      <c r="P5" s="82"/>
      <c r="Q5" s="255" t="s">
        <v>11</v>
      </c>
      <c r="R5" s="256"/>
      <c r="S5" s="256"/>
      <c r="T5" s="257"/>
      <c r="U5" s="283" t="s">
        <v>82</v>
      </c>
      <c r="V5" s="284"/>
      <c r="W5" s="284"/>
      <c r="X5" s="284"/>
      <c r="Y5" s="285"/>
      <c r="Z5" s="286" t="s">
        <v>67</v>
      </c>
      <c r="AA5" s="284"/>
      <c r="AB5" s="284"/>
      <c r="AC5" s="284"/>
      <c r="AD5" s="287"/>
    </row>
    <row r="6" spans="1:30" ht="14.25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82"/>
      <c r="Q6" s="275" t="s">
        <v>12</v>
      </c>
      <c r="R6" s="276"/>
      <c r="S6" s="276"/>
      <c r="T6" s="277"/>
      <c r="U6" s="166" t="s">
        <v>88</v>
      </c>
      <c r="V6" s="167"/>
      <c r="W6" s="167"/>
      <c r="X6" s="167"/>
      <c r="Y6" s="168"/>
      <c r="Z6" s="169" t="s">
        <v>67</v>
      </c>
      <c r="AA6" s="167"/>
      <c r="AB6" s="167"/>
      <c r="AC6" s="167"/>
      <c r="AD6" s="26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5" t="s">
        <v>90</v>
      </c>
      <c r="H9" s="265"/>
      <c r="I9" s="26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5" t="s">
        <v>92</v>
      </c>
      <c r="R9" s="265"/>
      <c r="S9" s="26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5" t="s">
        <v>93</v>
      </c>
      <c r="AB9" s="265"/>
      <c r="AC9" s="26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5" t="s">
        <v>94</v>
      </c>
      <c r="H10" s="265"/>
      <c r="I10" s="26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5" t="s">
        <v>95</v>
      </c>
      <c r="R10" s="265"/>
      <c r="S10" s="26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5" t="s">
        <v>96</v>
      </c>
      <c r="AB10" s="265"/>
      <c r="AC10" s="26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5" t="s">
        <v>97</v>
      </c>
      <c r="H11" s="265"/>
      <c r="I11" s="26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5" t="s">
        <v>98</v>
      </c>
      <c r="R11" s="265"/>
      <c r="S11" s="26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5" t="s">
        <v>99</v>
      </c>
      <c r="AB11" s="265"/>
      <c r="AC11" s="26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5" t="s">
        <v>100</v>
      </c>
      <c r="H12" s="265"/>
      <c r="I12" s="26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5" t="s">
        <v>101</v>
      </c>
      <c r="R12" s="265"/>
      <c r="S12" s="26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5" t="s">
        <v>102</v>
      </c>
      <c r="AB12" s="265"/>
      <c r="AC12" s="26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5" t="s">
        <v>103</v>
      </c>
      <c r="H13" s="265"/>
      <c r="I13" s="26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5" t="s">
        <v>104</v>
      </c>
      <c r="R13" s="265"/>
      <c r="S13" s="26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5" t="s">
        <v>105</v>
      </c>
      <c r="AB13" s="265"/>
      <c r="AC13" s="26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5" t="s">
        <v>106</v>
      </c>
      <c r="H14" s="265"/>
      <c r="I14" s="26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5" t="s">
        <v>107</v>
      </c>
      <c r="R14" s="265"/>
      <c r="S14" s="26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5" t="s">
        <v>108</v>
      </c>
      <c r="AB14" s="265"/>
      <c r="AC14" s="26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5" t="s">
        <v>109</v>
      </c>
      <c r="H15" s="265"/>
      <c r="I15" s="26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5" t="s">
        <v>110</v>
      </c>
      <c r="R15" s="265"/>
      <c r="S15" s="26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5" t="s">
        <v>111</v>
      </c>
      <c r="AB15" s="265"/>
      <c r="AC15" s="26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5" t="s">
        <v>112</v>
      </c>
      <c r="H16" s="265"/>
      <c r="I16" s="26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5" t="s">
        <v>113</v>
      </c>
      <c r="R16" s="265"/>
      <c r="S16" s="26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5" t="s">
        <v>114</v>
      </c>
      <c r="AB16" s="265"/>
      <c r="AC16" s="26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5" t="s">
        <v>115</v>
      </c>
      <c r="H17" s="265"/>
      <c r="I17" s="26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5" t="s">
        <v>116</v>
      </c>
      <c r="R17" s="265"/>
      <c r="S17" s="26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5" t="s">
        <v>117</v>
      </c>
      <c r="AB17" s="265"/>
      <c r="AC17" s="26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5" t="s">
        <v>118</v>
      </c>
      <c r="H18" s="265"/>
      <c r="I18" s="26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5" t="s">
        <v>119</v>
      </c>
      <c r="R18" s="265"/>
      <c r="S18" s="26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5" t="s">
        <v>120</v>
      </c>
      <c r="AB18" s="265"/>
      <c r="AC18" s="26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5" t="s">
        <v>121</v>
      </c>
      <c r="H19" s="265"/>
      <c r="I19" s="26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5" t="s">
        <v>122</v>
      </c>
      <c r="R19" s="265"/>
      <c r="S19" s="26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5" t="s">
        <v>123</v>
      </c>
      <c r="AB19" s="265"/>
      <c r="AC19" s="26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5" t="s">
        <v>124</v>
      </c>
      <c r="H20" s="265"/>
      <c r="I20" s="26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5" t="s">
        <v>125</v>
      </c>
      <c r="R20" s="265"/>
      <c r="S20" s="26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5" t="s">
        <v>126</v>
      </c>
      <c r="AB20" s="265"/>
      <c r="AC20" s="26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5" t="s">
        <v>127</v>
      </c>
      <c r="H21" s="265"/>
      <c r="I21" s="26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5" t="s">
        <v>128</v>
      </c>
      <c r="R21" s="265"/>
      <c r="S21" s="26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5" t="s">
        <v>129</v>
      </c>
      <c r="AB21" s="265"/>
      <c r="AC21" s="26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5" t="s">
        <v>130</v>
      </c>
      <c r="H22" s="265"/>
      <c r="I22" s="26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5" t="s">
        <v>131</v>
      </c>
      <c r="R22" s="265"/>
      <c r="S22" s="26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5" t="s">
        <v>132</v>
      </c>
      <c r="AB22" s="265"/>
      <c r="AC22" s="26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5" t="s">
        <v>133</v>
      </c>
      <c r="H23" s="265"/>
      <c r="I23" s="26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5" t="s">
        <v>134</v>
      </c>
      <c r="R23" s="265"/>
      <c r="S23" s="26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5" t="s">
        <v>135</v>
      </c>
      <c r="AB23" s="265"/>
      <c r="AC23" s="26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5" t="s">
        <v>136</v>
      </c>
      <c r="H24" s="265"/>
      <c r="I24" s="26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5" t="s">
        <v>95</v>
      </c>
      <c r="R24" s="265"/>
      <c r="S24" s="26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3" t="s">
        <v>137</v>
      </c>
      <c r="AB24" s="263"/>
      <c r="AC24" s="26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5" t="s">
        <v>73</v>
      </c>
      <c r="H25" s="265"/>
      <c r="I25" s="26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5" t="s">
        <v>138</v>
      </c>
      <c r="R25" s="265"/>
      <c r="S25" s="26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5" t="s">
        <v>75</v>
      </c>
      <c r="AB25" s="265"/>
      <c r="AC25" s="26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3" t="s">
        <v>139</v>
      </c>
      <c r="H26" s="263"/>
      <c r="I26" s="26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3" t="s">
        <v>140</v>
      </c>
      <c r="R26" s="263"/>
      <c r="S26" s="26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3" t="s">
        <v>74</v>
      </c>
      <c r="AB26" s="263"/>
      <c r="AC26" s="26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3" t="s">
        <v>76</v>
      </c>
      <c r="H27" s="263"/>
      <c r="I27" s="263"/>
      <c r="J27" s="34" t="s">
        <v>19</v>
      </c>
      <c r="K27" s="38">
        <v>56</v>
      </c>
      <c r="L27" s="35"/>
      <c r="M27" s="39"/>
      <c r="N27" s="39"/>
      <c r="O27" s="32"/>
      <c r="P27" s="33"/>
      <c r="Q27" s="263"/>
      <c r="R27" s="263"/>
      <c r="S27" s="263"/>
      <c r="T27" s="40" t="s">
        <v>19</v>
      </c>
      <c r="U27" s="31">
        <v>57</v>
      </c>
      <c r="V27" s="35"/>
      <c r="W27" s="35"/>
      <c r="X27" s="35"/>
      <c r="Y27" s="32"/>
      <c r="Z27" s="33"/>
      <c r="AA27" s="263"/>
      <c r="AB27" s="263"/>
      <c r="AC27" s="263"/>
      <c r="AD27" s="40" t="s">
        <v>19</v>
      </c>
    </row>
    <row r="28" spans="1:30" ht="14.25" thickBot="1">
      <c r="A28" s="322" t="s">
        <v>20</v>
      </c>
      <c r="B28" s="323"/>
      <c r="C28" s="323"/>
      <c r="D28" s="323"/>
      <c r="E28" s="75" t="s">
        <v>21</v>
      </c>
      <c r="F28" s="260">
        <f>COUNTIF(B9:B27,"・")+COUNTIF(L9:L27,"・")+COUNTIF(V9:V27,"・")</f>
        <v>3</v>
      </c>
      <c r="G28" s="261"/>
      <c r="H28" s="76" t="s">
        <v>22</v>
      </c>
      <c r="I28" s="75" t="s">
        <v>23</v>
      </c>
      <c r="J28" s="260">
        <f>COUNTIF(C9:C27,"・")+COUNTIF(M9:M27,"・")+COUNTIF(W9:W27,"・")</f>
        <v>52</v>
      </c>
      <c r="K28" s="260"/>
      <c r="L28" s="76" t="s">
        <v>22</v>
      </c>
      <c r="M28" s="75" t="s">
        <v>24</v>
      </c>
      <c r="N28" s="260">
        <f>SUM(F28:K28)</f>
        <v>55</v>
      </c>
      <c r="O28" s="260"/>
      <c r="P28" s="260"/>
      <c r="Q28" s="76" t="s">
        <v>22</v>
      </c>
      <c r="R28" s="83" t="s">
        <v>141</v>
      </c>
      <c r="S28" s="83" t="s">
        <v>25</v>
      </c>
      <c r="T28" s="260">
        <f>COUNTIF(D9:D27,"・")+COUNTIF(N9:N27,"・")+COUNTIF(X9:X27,"・")</f>
        <v>55</v>
      </c>
      <c r="U28" s="260"/>
      <c r="V28" s="260"/>
      <c r="W28" s="83" t="s">
        <v>22</v>
      </c>
      <c r="X28" s="83" t="s">
        <v>142</v>
      </c>
      <c r="Y28" s="83" t="s">
        <v>27</v>
      </c>
      <c r="Z28" s="260">
        <f>COUNTIF(E9:E27,"・")+COUNTIF(O9:O27,"・")+COUNTIF(Y9:Y27,"・")</f>
        <v>0</v>
      </c>
      <c r="AA28" s="261"/>
      <c r="AB28" s="26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1" t="s">
        <v>28</v>
      </c>
      <c r="B30" s="252"/>
      <c r="C30" s="252"/>
      <c r="D30" s="252"/>
      <c r="E30" s="252"/>
      <c r="F30" s="240" t="s">
        <v>29</v>
      </c>
      <c r="G30" s="241"/>
      <c r="H30" s="241"/>
      <c r="I30" s="241"/>
      <c r="J30" s="242"/>
      <c r="K30" s="253" t="s">
        <v>30</v>
      </c>
      <c r="L30" s="254"/>
      <c r="M30" s="254"/>
      <c r="N30" s="254"/>
      <c r="O30" s="254"/>
      <c r="P30" s="240" t="s">
        <v>31</v>
      </c>
      <c r="Q30" s="241"/>
      <c r="R30" s="241"/>
      <c r="S30" s="241"/>
      <c r="T30" s="242"/>
      <c r="U30" s="241" t="s">
        <v>34</v>
      </c>
      <c r="V30" s="241"/>
      <c r="W30" s="241"/>
      <c r="X30" s="241"/>
      <c r="Y30" s="241"/>
      <c r="Z30" s="242"/>
      <c r="AA30" s="255" t="s">
        <v>35</v>
      </c>
      <c r="AB30" s="256"/>
      <c r="AC30" s="256"/>
      <c r="AD30" s="257"/>
    </row>
    <row r="31" spans="1:30" ht="14.25" thickBot="1">
      <c r="A31" s="228"/>
      <c r="B31" s="293"/>
      <c r="C31" s="293"/>
      <c r="D31" s="246"/>
      <c r="E31" s="42" t="s">
        <v>19</v>
      </c>
      <c r="F31" s="245"/>
      <c r="G31" s="224"/>
      <c r="H31" s="224"/>
      <c r="I31" s="224"/>
      <c r="J31" s="224"/>
      <c r="K31" s="228" t="s">
        <v>102</v>
      </c>
      <c r="L31" s="229"/>
      <c r="M31" s="229"/>
      <c r="N31" s="246"/>
      <c r="O31" s="84" t="s">
        <v>19</v>
      </c>
      <c r="P31" s="247" t="s">
        <v>144</v>
      </c>
      <c r="Q31" s="248"/>
      <c r="R31" s="248"/>
      <c r="S31" s="248"/>
      <c r="T31" s="248"/>
      <c r="U31" s="228"/>
      <c r="V31" s="229"/>
      <c r="W31" s="229"/>
      <c r="X31" s="229"/>
      <c r="Y31" s="229"/>
      <c r="Z31" s="43" t="s">
        <v>19</v>
      </c>
      <c r="AA31" s="249"/>
      <c r="AB31" s="229"/>
      <c r="AC31" s="229"/>
      <c r="AD31" s="250"/>
    </row>
    <row r="32" spans="1:30" ht="14.25" thickBot="1">
      <c r="A32" s="237" t="s">
        <v>32</v>
      </c>
      <c r="B32" s="238"/>
      <c r="C32" s="238"/>
      <c r="D32" s="238"/>
      <c r="E32" s="239"/>
      <c r="F32" s="240" t="s">
        <v>33</v>
      </c>
      <c r="G32" s="241"/>
      <c r="H32" s="241"/>
      <c r="I32" s="241"/>
      <c r="J32" s="242"/>
      <c r="K32" s="241" t="s">
        <v>34</v>
      </c>
      <c r="L32" s="241"/>
      <c r="M32" s="241"/>
      <c r="N32" s="241"/>
      <c r="O32" s="241"/>
      <c r="P32" s="240" t="s">
        <v>35</v>
      </c>
      <c r="Q32" s="241"/>
      <c r="R32" s="241"/>
      <c r="S32" s="241"/>
      <c r="T32" s="243"/>
      <c r="U32" s="244"/>
      <c r="V32" s="195"/>
      <c r="W32" s="195"/>
      <c r="X32" s="195"/>
      <c r="Y32" s="195"/>
      <c r="Z32" s="44" t="s">
        <v>19</v>
      </c>
      <c r="AA32" s="185"/>
      <c r="AB32" s="185"/>
      <c r="AC32" s="185"/>
      <c r="AD32" s="321"/>
    </row>
    <row r="33" spans="1:30">
      <c r="A33" s="223" t="s">
        <v>106</v>
      </c>
      <c r="B33" s="224"/>
      <c r="C33" s="224"/>
      <c r="D33" s="224"/>
      <c r="E33" s="45" t="s">
        <v>19</v>
      </c>
      <c r="F33" s="225" t="s">
        <v>77</v>
      </c>
      <c r="G33" s="226"/>
      <c r="H33" s="226"/>
      <c r="I33" s="226"/>
      <c r="J33" s="227"/>
      <c r="K33" s="228"/>
      <c r="L33" s="229"/>
      <c r="M33" s="229"/>
      <c r="N33" s="229"/>
      <c r="O33" s="46" t="s">
        <v>19</v>
      </c>
      <c r="P33" s="230"/>
      <c r="Q33" s="231"/>
      <c r="R33" s="231"/>
      <c r="S33" s="231"/>
      <c r="T33" s="232"/>
      <c r="U33" s="223"/>
      <c r="V33" s="233"/>
      <c r="W33" s="233"/>
      <c r="X33" s="233"/>
      <c r="Y33" s="233"/>
      <c r="Z33" s="46" t="s">
        <v>19</v>
      </c>
      <c r="AA33" s="234"/>
      <c r="AB33" s="235"/>
      <c r="AC33" s="235"/>
      <c r="AD33" s="236"/>
    </row>
    <row r="34" spans="1:30">
      <c r="A34" s="194"/>
      <c r="B34" s="195"/>
      <c r="C34" s="195"/>
      <c r="D34" s="195"/>
      <c r="E34" s="47" t="s">
        <v>19</v>
      </c>
      <c r="F34" s="196"/>
      <c r="G34" s="197"/>
      <c r="H34" s="197"/>
      <c r="I34" s="197"/>
      <c r="J34" s="198"/>
      <c r="K34" s="194"/>
      <c r="L34" s="199"/>
      <c r="M34" s="199"/>
      <c r="N34" s="199"/>
      <c r="O34" s="44" t="s">
        <v>19</v>
      </c>
      <c r="P34" s="216"/>
      <c r="Q34" s="217"/>
      <c r="R34" s="217"/>
      <c r="S34" s="217"/>
      <c r="T34" s="218"/>
      <c r="U34" s="194"/>
      <c r="V34" s="195"/>
      <c r="W34" s="195"/>
      <c r="X34" s="195"/>
      <c r="Y34" s="219"/>
      <c r="Z34" s="47" t="s">
        <v>19</v>
      </c>
      <c r="AA34" s="220"/>
      <c r="AB34" s="220"/>
      <c r="AC34" s="220"/>
      <c r="AD34" s="221"/>
    </row>
    <row r="35" spans="1:30" ht="14.25" thickBot="1">
      <c r="A35" s="194"/>
      <c r="B35" s="195"/>
      <c r="C35" s="195"/>
      <c r="D35" s="195"/>
      <c r="E35" s="47" t="s">
        <v>19</v>
      </c>
      <c r="F35" s="200"/>
      <c r="G35" s="195"/>
      <c r="H35" s="195"/>
      <c r="I35" s="195"/>
      <c r="J35" s="201"/>
      <c r="K35" s="194"/>
      <c r="L35" s="199"/>
      <c r="M35" s="199"/>
      <c r="N35" s="199"/>
      <c r="O35" s="44" t="s">
        <v>19</v>
      </c>
      <c r="P35" s="208"/>
      <c r="Q35" s="209"/>
      <c r="R35" s="209"/>
      <c r="S35" s="209"/>
      <c r="T35" s="210"/>
      <c r="U35" s="211"/>
      <c r="V35" s="212"/>
      <c r="W35" s="212"/>
      <c r="X35" s="212"/>
      <c r="Y35" s="213"/>
      <c r="Z35" s="48" t="s">
        <v>19</v>
      </c>
      <c r="AA35" s="214"/>
      <c r="AB35" s="214"/>
      <c r="AC35" s="214"/>
      <c r="AD35" s="215"/>
    </row>
    <row r="36" spans="1:30">
      <c r="A36" s="194"/>
      <c r="B36" s="195"/>
      <c r="C36" s="195"/>
      <c r="D36" s="195"/>
      <c r="E36" s="47" t="s">
        <v>19</v>
      </c>
      <c r="F36" s="200"/>
      <c r="G36" s="195"/>
      <c r="H36" s="195"/>
      <c r="I36" s="195"/>
      <c r="J36" s="201"/>
      <c r="K36" s="194"/>
      <c r="L36" s="199"/>
      <c r="M36" s="199"/>
      <c r="N36" s="199"/>
      <c r="O36" s="44" t="s">
        <v>19</v>
      </c>
      <c r="P36" s="200"/>
      <c r="Q36" s="195"/>
      <c r="R36" s="195"/>
      <c r="S36" s="195"/>
      <c r="T36" s="201"/>
      <c r="U36" s="202" t="s">
        <v>36</v>
      </c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30">
      <c r="A37" s="194"/>
      <c r="B37" s="195"/>
      <c r="C37" s="195"/>
      <c r="D37" s="195"/>
      <c r="E37" s="47" t="s">
        <v>19</v>
      </c>
      <c r="F37" s="200"/>
      <c r="G37" s="195"/>
      <c r="H37" s="195"/>
      <c r="I37" s="195"/>
      <c r="J37" s="201"/>
      <c r="K37" s="194"/>
      <c r="L37" s="199"/>
      <c r="M37" s="199"/>
      <c r="N37" s="199"/>
      <c r="O37" s="44" t="s">
        <v>19</v>
      </c>
      <c r="P37" s="200"/>
      <c r="Q37" s="195"/>
      <c r="R37" s="195"/>
      <c r="S37" s="195"/>
      <c r="T37" s="201"/>
      <c r="U37" s="205" t="s">
        <v>37</v>
      </c>
      <c r="V37" s="206"/>
      <c r="W37" s="206"/>
      <c r="X37" s="20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1" t="s">
        <v>40</v>
      </c>
      <c r="B38" s="182"/>
      <c r="C38" s="182"/>
      <c r="D38" s="182"/>
      <c r="E38" s="53"/>
      <c r="F38" s="183" t="s">
        <v>41</v>
      </c>
      <c r="G38" s="182"/>
      <c r="H38" s="182"/>
      <c r="I38" s="182"/>
      <c r="J38" s="184"/>
      <c r="K38" s="181" t="s">
        <v>42</v>
      </c>
      <c r="L38" s="185"/>
      <c r="M38" s="185"/>
      <c r="N38" s="185"/>
      <c r="O38" s="54"/>
      <c r="P38" s="186" t="s">
        <v>78</v>
      </c>
      <c r="Q38" s="187"/>
      <c r="R38" s="187"/>
      <c r="S38" s="187"/>
      <c r="T38" s="188"/>
      <c r="U38" s="189" t="s">
        <v>43</v>
      </c>
      <c r="V38" s="164"/>
      <c r="W38" s="164"/>
      <c r="X38" s="190"/>
      <c r="Y38" s="191">
        <v>0.75</v>
      </c>
      <c r="Z38" s="192"/>
      <c r="AA38" s="193"/>
      <c r="AB38" s="163" t="s">
        <v>69</v>
      </c>
      <c r="AC38" s="164"/>
      <c r="AD38" s="165"/>
    </row>
    <row r="39" spans="1:30" ht="14.25" thickBot="1">
      <c r="A39" s="166">
        <v>0</v>
      </c>
      <c r="B39" s="167"/>
      <c r="C39" s="167"/>
      <c r="D39" s="167"/>
      <c r="E39" s="168"/>
      <c r="F39" s="169">
        <v>0</v>
      </c>
      <c r="G39" s="170"/>
      <c r="H39" s="170"/>
      <c r="I39" s="170"/>
      <c r="J39" s="171"/>
      <c r="K39" s="166">
        <v>0</v>
      </c>
      <c r="L39" s="167"/>
      <c r="M39" s="167"/>
      <c r="N39" s="167"/>
      <c r="O39" s="168"/>
      <c r="P39" s="172" t="s">
        <v>79</v>
      </c>
      <c r="Q39" s="173"/>
      <c r="R39" s="173"/>
      <c r="S39" s="173"/>
      <c r="T39" s="174"/>
      <c r="U39" s="166" t="s">
        <v>62</v>
      </c>
      <c r="V39" s="167"/>
      <c r="W39" s="167"/>
      <c r="X39" s="168"/>
      <c r="Y39" s="175">
        <v>0.75</v>
      </c>
      <c r="Z39" s="176"/>
      <c r="AA39" s="177"/>
      <c r="AB39" s="178" t="s">
        <v>70</v>
      </c>
      <c r="AC39" s="179"/>
      <c r="AD39" s="18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4"/>
      <c r="B42" s="155"/>
      <c r="C42" s="155"/>
      <c r="D42" s="155"/>
      <c r="E42" s="155"/>
      <c r="F42" s="155"/>
      <c r="G42" s="156" t="s">
        <v>80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8"/>
    </row>
    <row r="43" spans="1:30">
      <c r="A43" s="154"/>
      <c r="B43" s="155"/>
      <c r="C43" s="155"/>
      <c r="D43" s="155"/>
      <c r="E43" s="155"/>
      <c r="F43" s="155"/>
      <c r="G43" s="296" t="s">
        <v>81</v>
      </c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297"/>
    </row>
    <row r="44" spans="1:30" ht="14.25" thickBot="1">
      <c r="A44" s="159"/>
      <c r="B44" s="160"/>
      <c r="C44" s="160"/>
      <c r="D44" s="160"/>
      <c r="E44" s="160"/>
      <c r="F44" s="160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4" t="s">
        <v>46</v>
      </c>
      <c r="B1" s="325"/>
      <c r="C1" s="326"/>
      <c r="D1" s="61"/>
      <c r="E1" s="327" t="s">
        <v>47</v>
      </c>
      <c r="F1" s="328"/>
      <c r="G1" s="329"/>
    </row>
    <row r="2" spans="1:7">
      <c r="A2" s="62" t="s">
        <v>48</v>
      </c>
      <c r="B2" s="63" t="s">
        <v>49</v>
      </c>
      <c r="C2" s="64" t="s">
        <v>157</v>
      </c>
      <c r="D2" s="65"/>
      <c r="E2" s="330"/>
      <c r="F2" s="331"/>
      <c r="G2" s="33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0"/>
      <c r="F3" s="331"/>
      <c r="G3" s="332"/>
    </row>
    <row r="4" spans="1:7">
      <c r="A4" s="66" t="s">
        <v>52</v>
      </c>
      <c r="B4" s="8" t="s">
        <v>49</v>
      </c>
      <c r="C4" s="64" t="s">
        <v>161</v>
      </c>
      <c r="D4" s="65"/>
      <c r="E4" s="330"/>
      <c r="F4" s="331"/>
      <c r="G4" s="332"/>
    </row>
    <row r="5" spans="1:7">
      <c r="A5" s="66" t="s">
        <v>53</v>
      </c>
      <c r="B5" s="8" t="s">
        <v>49</v>
      </c>
      <c r="C5" s="64" t="s">
        <v>162</v>
      </c>
      <c r="D5" s="65"/>
      <c r="E5" s="330"/>
      <c r="F5" s="331"/>
      <c r="G5" s="332"/>
    </row>
    <row r="6" spans="1:7">
      <c r="A6" s="66" t="s">
        <v>54</v>
      </c>
      <c r="B6" s="8" t="s">
        <v>49</v>
      </c>
      <c r="C6" s="64" t="s">
        <v>163</v>
      </c>
      <c r="D6" s="65"/>
      <c r="E6" s="330"/>
      <c r="F6" s="331"/>
      <c r="G6" s="332"/>
    </row>
    <row r="7" spans="1:7">
      <c r="A7" s="66" t="s">
        <v>55</v>
      </c>
      <c r="B7" s="8" t="s">
        <v>49</v>
      </c>
      <c r="C7" s="64" t="s">
        <v>164</v>
      </c>
      <c r="D7" s="65"/>
      <c r="E7" s="330"/>
      <c r="F7" s="331"/>
      <c r="G7" s="33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3"/>
      <c r="F8" s="334"/>
      <c r="G8" s="33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1" t="s">
        <v>58</v>
      </c>
      <c r="C10" s="342"/>
      <c r="D10" s="65"/>
      <c r="E10" s="327" t="s">
        <v>59</v>
      </c>
      <c r="F10" s="336"/>
      <c r="G10" s="337"/>
    </row>
    <row r="11" spans="1:7" ht="14.25" thickBot="1">
      <c r="A11" s="72">
        <v>1</v>
      </c>
      <c r="B11" s="341">
        <v>12</v>
      </c>
      <c r="C11" s="342"/>
      <c r="D11" s="61" t="s">
        <v>60</v>
      </c>
      <c r="E11" s="338"/>
      <c r="F11" s="339"/>
      <c r="G11" s="34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2020-09-07T08:55:06Z</dcterms:modified>
</cp:coreProperties>
</file>