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0" i="208" l="1"/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168"/>
  <c r="AB49" i="194"/>
  <c r="AB40" i="210"/>
  <c r="AB36" i="209"/>
  <c r="AB42" i="208"/>
  <c r="AB45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1" i="207"/>
  <c r="T31" i="207"/>
  <c r="J31" i="207"/>
  <c r="F31" i="207"/>
  <c r="Z30" i="208"/>
  <c r="T30" i="208"/>
  <c r="J30" i="208"/>
  <c r="Z23" i="209"/>
  <c r="T23" i="209"/>
  <c r="J23" i="209"/>
  <c r="F23" i="209"/>
  <c r="Z32" i="210"/>
  <c r="T32" i="210"/>
  <c r="J32" i="210"/>
  <c r="F32" i="210"/>
  <c r="Z34" i="194"/>
  <c r="T34" i="194"/>
  <c r="J34" i="194"/>
  <c r="F34" i="194"/>
  <c r="N34" i="194" s="1"/>
  <c r="Z34" i="168"/>
  <c r="T34" i="168"/>
  <c r="J34" i="168"/>
  <c r="F34" i="168"/>
  <c r="N34" i="168" s="1"/>
  <c r="Z25" i="211"/>
  <c r="T25" i="211"/>
  <c r="J25" i="211"/>
  <c r="F25" i="21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25" i="211" l="1"/>
  <c r="N32" i="210"/>
  <c r="N23" i="209"/>
  <c r="N30" i="208"/>
  <c r="N31" i="207"/>
  <c r="N31" i="206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<sst xmlns="http://schemas.openxmlformats.org/spreadsheetml/2006/main" count="8420" uniqueCount="1276">
  <si>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</si>
  <si>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</si>
  <si>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</si>
  <si>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</si>
  <si>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</si>
  <si>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</si>
  <si>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</si>
  <si>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</si>
  <si>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</si>
  <si>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</si>
  <si>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</si>
  <si>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</si>
  <si>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</si>
  <si>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</si>
  <si>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</si>
  <si>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</si>
  <si>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</si>
  <si>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</si>
  <si>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</si>
  <si>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</si>
  <si>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</si>
  <si>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</si>
  <si>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</si>
  <si>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</si>
  <si>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</si>
  <si>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</si>
  <si>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</si>
  <si>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</si>
  <si>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</si>
  <si>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</si>
  <si>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</si>
  <si>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</si>
  <si>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</si>
  <si>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</si>
  <si>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</si>
  <si>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</si>
  <si>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</si>
  <si>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</si>
  <si>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</si>
  <si>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</si>
  <si>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</si>
  <si>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</si>
  <si>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</si>
  <si>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</si>
  <si>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</si>
  <si>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</si>
  <si>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</si>
  <si>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</si>
  <si>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</si>
  <si>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</si>
  <si>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</si>
  <si>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</si>
  <si>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</si>
  <si>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</si>
  <si>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</si>
  <si>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</si>
  <si>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</si>
  <si>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</si>
  <si>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</si>
  <si>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</si>
  <si>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</si>
  <si>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</si>
  <si>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</si>
  <si>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</si>
  <si>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</si>
  <si>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</si>
  <si>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</si>
  <si>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</si>
  <si>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</si>
  <si>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</si>
  <si>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</si>
  <si>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</si>
  <si>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</si>
  <si>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</si>
  <si>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</si>
  <si>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</si>
  <si>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</si>
  <si>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</si>
  <si>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</si>
  <si>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</si>
  <si>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</si>
  <si>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</si>
  <si>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</si>
  <si>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</si>
  <si>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</si>
  <si>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</si>
  <si>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</si>
  <si>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</si>
  <si>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</si>
  <si>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</si>
  <si>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</si>
  <si>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</si>
  <si>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</si>
  <si>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</si>
  <si>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</si>
  <si>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</si>
  <si>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</si>
  <si>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</si>
  <si>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</si>
  <si>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</si>
  <si>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</si>
  <si>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</si>
  <si>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</si>
  <si>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</si>
  <si>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</si>
  <si>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</si>
  <si>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</si>
  <si>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</si>
  <si>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</si>
  <si>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</si>
  <si>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</si>
  <si>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</si>
  <si>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</si>
  <si>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</si>
  <si>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</si>
  <si>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</si>
  <si>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</si>
  <si>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</si>
  <si>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</si>
  <si>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</si>
  <si>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</si>
  <si>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</si>
  <si>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</si>
  <si>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</si>
  <si>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</si>
  <si>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</si>
  <si>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</si>
  <si>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</si>
  <si>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</si>
  <si>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</si>
  <si>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</si>
  <si>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</si>
  <si>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</si>
  <si>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</si>
  <si>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</si>
  <si>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</si>
  <si>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</si>
  <si>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</si>
  <si>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</si>
  <si>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</si>
  <si>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</si>
  <si>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</si>
  <si>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</si>
  <si>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</si>
  <si>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</si>
  <si>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</si>
  <si>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</si>
  <si>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</si>
  <si>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</si>
  <si>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</si>
  <si>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</si>
  <si>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</si>
  <si>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</si>
  <si>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</si>
  <si>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</si>
  <si>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</si>
  <si>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</si>
  <si>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</si>
  <si>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</si>
  <si>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</si>
  <si>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</si>
  <si>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</si>
  <si>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</si>
  <si>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</si>
  <si>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</si>
  <si>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</si>
  <si>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</si>
  <si>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</si>
  <si>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</si>
  <si>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</si>
  <si>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</si>
  <si>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</si>
  <si>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</si>
  <si>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</si>
  <si>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</si>
  <si>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</si>
  <si>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</si>
  <si>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</si>
  <si>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</si>
  <si>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</si>
  <si>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</si>
  <si>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</si>
  <si>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</si>
  <si>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</si>
  <si>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</si>
  <si>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</si>
  <si>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</si>
  <si>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</si>
  <si>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</si>
  <si>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</si>
  <si>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</si>
  <si>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</si>
  <si>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</si>
  <si>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</si>
  <si>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</si>
  <si>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</si>
  <si>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</si>
  <si>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</si>
  <si>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</si>
  <si>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</si>
  <si>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</si>
  <si>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</si>
  <si>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</si>
  <si>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</si>
  <si>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</si>
  <si>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</si>
  <si>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</si>
  <si>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</si>
  <si>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</si>
  <si>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</si>
  <si>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</si>
  <si>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</si>
  <si>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</si>
  <si>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</si>
  <si>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</si>
  <si>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</si>
  <si>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</si>
  <si>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</si>
  <si>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</si>
  <si>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</si>
  <si>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</si>
  <si>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</si>
  <si>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</si>
  <si>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</si>
  <si>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</si>
  <si>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</si>
  <si>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</si>
  <si>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</si>
  <si>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</si>
  <si>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</si>
  <si>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</si>
  <si>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</si>
  <si>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</si>
  <si>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</si>
  <si>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</si>
  <si>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</si>
  <si>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</si>
  <si>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</si>
  <si>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</si>
  <si>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</si>
  <si>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</si>
  <si>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</si>
  <si>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</si>
  <si>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</si>
  <si>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</si>
  <si>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</si>
  <si>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</si>
  <si>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</si>
  <si>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</si>
  <si>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</si>
  <si>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</si>
  <si>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</si>
  <si>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</si>
  <si>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</si>
  <si>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</si>
  <si>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</si>
  <si>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</si>
  <si>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</si>
  <si>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</si>
  <si>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</si>
  <si>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</si>
  <si>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</si>
  <si>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</si>
  <si>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</si>
  <si>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</si>
  <si>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</si>
  <si>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</si>
  <si>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</si>
  <si>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</si>
  <si>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</si>
  <si>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</si>
  <si>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</si>
  <si>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</si>
  <si>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</si>
  <si>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</si>
  <si>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</si>
  <si>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</si>
  <si>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</si>
  <si>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</si>
  <si>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</si>
  <si>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</si>
  <si>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</si>
  <si>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</si>
  <si>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</si>
  <si>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</si>
  <si>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</si>
  <si>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</si>
  <si>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</si>
  <si>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</si>
  <si>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</si>
  <si>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</si>
  <si>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</si>
  <si>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</si>
  <si>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</si>
  <si>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</si>
  <si>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</si>
  <si>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</si>
  <si>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</si>
  <si>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</si>
  <si>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</si>
  <si>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</si>
  <si>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</si>
  <si>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</si>
  <si>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</si>
  <si>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</si>
  <si>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</si>
  <si>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</si>
  <si>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</si>
  <si>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</si>
  <si>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</si>
  <si>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</si>
  <si>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</si>
  <si>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</si>
  <si>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</si>
  <si>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</si>
  <si>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</si>
  <si>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</si>
  <si>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</si>
  <si>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</si>
  <si>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</si>
  <si>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</si>
  <si>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</si>
  <si>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</si>
  <si>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</si>
  <si>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</si>
  <si>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</si>
  <si>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</si>
  <si>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</si>
  <si>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</si>
  <si>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</si>
  <si>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</si>
  <si>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</si>
  <si>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</si>
  <si>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</si>
  <si>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</si>
  <si>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</si>
  <si>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</si>
  <si>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</si>
  <si>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</si>
  <si>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</si>
  <si>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</si>
  <si>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</si>
  <si>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</si>
  <si>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</si>
  <si>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</si>
  <si>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</si>
  <si>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</si>
  <si>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</si>
  <si>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</si>
  <si>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</si>
  <si>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</si>
  <si>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</si>
  <si>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</si>
  <si>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</si>
  <si>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</si>
  <si>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</si>
  <si>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</si>
  <si>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</si>
  <si>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</si>
  <si>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</si>
  <si>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</si>
  <si>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</si>
  <si>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</si>
  <si>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</si>
  <si>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</si>
  <si>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</si>
  <si>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</si>
  <si>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</si>
  <si>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</si>
  <si>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</si>
  <si>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</si>
  <si>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</si>
  <si>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</si>
  <si>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</si>
  <si>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</si>
  <si>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</si>
  <si>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</si>
  <si>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</si>
  <si>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</si>
  <si>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</si>
  <si>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</si>
  <si>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</si>
  <si>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</si>
  <si>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</si>
  <si>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</si>
  <si>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</si>
  <si>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</si>
  <si>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</si>
  <si>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</si>
  <si>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</si>
  <si>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</si>
  <si>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</si>
  <si>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</si>
  <si>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</si>
  <si>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</si>
  <si>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</si>
  <si>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</si>
  <si>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</si>
  <si>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</si>
  <si>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</si>
  <si>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</si>
  <si>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</si>
  <si>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</si>
  <si>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</si>
  <si>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</si>
  <si>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</si>
  <si>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</si>
  <si>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</si>
  <si>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</si>
  <si>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</si>
  <si>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</si>
  <si>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</si>
  <si>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</si>
  <si>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</si>
  <si>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</si>
  <si>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</si>
  <si>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</si>
  <si>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</si>
  <si>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</si>
  <si>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</si>
  <si>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</si>
  <si>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</si>
  <si>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</si>
  <si>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</si>
  <si>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</si>
  <si>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</si>
  <si>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</si>
  <si>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</si>
  <si>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</si>
  <si>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</si>
  <si>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</si>
  <si>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</si>
  <si>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</si>
  <si>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</si>
  <si>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</si>
  <si>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</si>
  <si>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</si>
  <si>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</si>
  <si>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</si>
  <si>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</si>
  <si>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</si>
  <si>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</si>
  <si>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</si>
  <si>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</si>
  <si>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</si>
  <si>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</si>
  <si>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</si>
  <si>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</si>
  <si>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</si>
  <si>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</si>
  <si>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</si>
  <si>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</si>
  <si>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</si>
  <si>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</si>
  <si>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</si>
  <si>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</si>
  <si>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</si>
  <si>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</si>
  <si>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</si>
  <si>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</si>
  <si>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</si>
  <si>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</si>
  <si>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</si>
  <si>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</si>
  <si>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</si>
  <si>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</si>
  <si>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</si>
  <si>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</si>
  <si>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</si>
  <si>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</si>
  <si>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</si>
  <si>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</si>
  <si>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</si>
  <si>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</si>
  <si>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</si>
  <si>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</si>
  <si>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</si>
  <si>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</si>
  <si>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</si>
  <si>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</si>
  <si>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</si>
  <si>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</si>
  <si>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</si>
  <si>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</si>
  <si>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</si>
  <si>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</si>
  <si>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</si>
  <si>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</si>
  <si>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</si>
  <si>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</si>
  <si>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</si>
  <si>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</si>
  <si>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</si>
  <si>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</si>
  <si>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</si>
  <si>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</si>
  <si>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</si>
  <si>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</si>
  <si>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</si>
  <si>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</si>
  <si>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</si>
  <si>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</si>
  <si>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</si>
  <si>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</si>
  <si>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</si>
  <si>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</si>
  <si>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</si>
  <si>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</si>
  <si>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</si>
  <si>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</si>
  <si>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</si>
  <si>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</si>
  <si>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</si>
  <si>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</si>
  <si>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</si>
  <si>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</si>
  <si>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</si>
  <si>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</si>
  <si>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</si>
  <si>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</si>
  <si>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</si>
  <si>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</si>
  <si>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</si>
  <si>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</si>
  <si>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</si>
  <si>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</si>
  <si>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</si>
  <si>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</si>
  <si>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</si>
  <si>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</si>
  <si>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</si>
  <si>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</si>
  <si>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</si>
  <si>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</si>
  <si>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</si>
  <si>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</si>
  <si>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</si>
  <si>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</si>
  <si>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</si>
  <si>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</si>
  <si>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</si>
  <si>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</si>
  <si>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</si>
  <si>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</si>
  <si>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</si>
  <si>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</si>
  <si>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</si>
  <si>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</si>
  <si>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</si>
  <si>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</si>
  <si>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</si>
  <si>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</si>
  <si>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</si>
  <si>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</si>
  <si>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</si>
  <si>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</si>
  <si>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</si>
  <si>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</si>
  <si>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</si>
  <si>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</si>
  <si>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</si>
  <si>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</si>
  <si>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</si>
  <si>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</si>
  <si>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</si>
  <si>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</si>
  <si>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</si>
  <si>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</si>
  <si>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</si>
  <si>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</si>
  <si>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</si>
  <si>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</si>
  <si>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</si>
  <si>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</si>
  <si>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</si>
  <si>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</si>
  <si>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</si>
  <si>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</si>
  <si>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</si>
  <si>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</si>
  <si>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</si>
  <si>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</si>
  <si>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</si>
  <si>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</si>
  <si>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</si>
  <si>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</si>
  <si>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</si>
  <si>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</si>
  <si>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</si>
  <si>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</si>
  <si>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</si>
  <si>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</si>
  <si>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</si>
  <si>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</si>
  <si>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</si>
  <si>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</si>
  <si>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</si>
  <si>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</si>
  <si>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</si>
  <si>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</si>
  <si>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</si>
  <si>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</si>
  <si>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</si>
  <si>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</si>
  <si>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</si>
  <si>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</si>
  <si>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</si>
  <si>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</si>
  <si>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</si>
  <si>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</si>
  <si>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</si>
  <si>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</si>
  <si>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</si>
  <si>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</si>
  <si>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</si>
  <si>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</si>
  <si>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</si>
  <si>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</si>
  <si>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</si>
  <si>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</si>
  <si>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</si>
  <si>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</si>
  <si>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</si>
  <si>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</si>
  <si>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</si>
  <si>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</si>
  <si>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</si>
  <si>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</si>
  <si>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</si>
  <si>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</si>
  <si>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</si>
  <si>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</si>
  <si>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</si>
  <si>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</si>
  <si>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</si>
  <si>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</si>
  <si>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</si>
  <si>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</si>
  <si>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</si>
  <si>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</si>
  <si>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</si>
  <si>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</si>
  <si>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</si>
  <si>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</si>
  <si>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</si>
  <si>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</si>
  <si>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</si>
  <si>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</si>
  <si>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</si>
  <si>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</si>
  <si>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</si>
  <si>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</si>
  <si>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</si>
  <si>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</si>
  <si>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</si>
  <si>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</si>
  <si>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</si>
  <si>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</si>
  <si>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</si>
  <si>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</si>
  <si>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</si>
  <si>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</si>
  <si>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</si>
  <si>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</si>
  <si>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</si>
  <si>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</si>
  <si>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</si>
  <si>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</si>
  <si>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</si>
  <si>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</si>
  <si>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</si>
  <si>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</si>
  <si>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</si>
  <si>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</si>
  <si>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</si>
  <si>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</si>
  <si>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</si>
  <si>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</si>
  <si>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</si>
  <si>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</si>
  <si>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</si>
  <si>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</si>
  <si>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</si>
  <si>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</si>
  <si>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</si>
  <si>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</si>
  <si>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</si>
  <si>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</si>
  <si>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</si>
  <si>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</si>
  <si>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</si>
  <si>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</si>
  <si>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</si>
  <si>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</si>
  <si>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</si>
  <si>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</si>
  <si>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</si>
  <si>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</si>
  <si>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</si>
  <si>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</si>
  <si>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</si>
  <si>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</si>
  <si>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</si>
  <si>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</si>
  <si>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</si>
  <si>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</si>
  <si>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</si>
  <si>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</si>
  <si>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</si>
  <si>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</si>
  <si>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</si>
  <si>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</si>
  <si>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</si>
  <si>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</si>
  <si>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</si>
  <si>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</si>
  <si>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</si>
  <si>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</si>
  <si>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</si>
  <si>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</si>
  <si>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</si>
  <si>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</si>
  <si>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</si>
  <si>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</si>
  <si>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</si>
  <si>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</si>
  <si>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</si>
  <si>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</si>
  <si>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</si>
  <si>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</si>
  <si>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</si>
  <si>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</si>
  <si>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</si>
  <si>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</si>
  <si>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</si>
  <si>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</si>
  <si>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</si>
  <si>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</si>
  <si>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</si>
  <si>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</si>
  <si>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</si>
  <si>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</si>
  <si>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</si>
  <si>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</si>
  <si>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</si>
  <si>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</si>
  <si>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</si>
  <si>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</si>
  <si>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</si>
  <si>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</si>
  <si>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</si>
  <si>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</si>
  <si>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</si>
  <si>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</si>
  <si>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</si>
  <si>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</si>
  <si>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</si>
  <si>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</si>
  <si>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</si>
  <si>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</si>
  <si>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</si>
  <si>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</si>
  <si>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</si>
  <si>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</si>
  <si>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</si>
  <si>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</si>
  <si>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</si>
  <si>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</si>
  <si>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</si>
  <si>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</si>
  <si>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</si>
  <si>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</si>
  <si>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</si>
  <si>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</si>
  <si>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</si>
  <si>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</si>
  <si>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</si>
  <si>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</si>
  <si>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</si>
  <si>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</si>
  <si>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</si>
  <si>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</si>
  <si>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</si>
  <si>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</si>
  <si>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</si>
  <si>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</si>
  <si>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</si>
  <si>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</si>
  <si>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</si>
  <si>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</si>
  <si>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</si>
  <si>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</si>
  <si>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</si>
  <si>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</si>
  <si>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</si>
  <si>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</si>
  <si>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</si>
  <si>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</si>
  <si>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</si>
  <si>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</si>
  <si>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</si>
  <si>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</si>
  <si>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</si>
  <si>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</si>
  <si>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</si>
  <si>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</si>
  <si>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</si>
  <si>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</si>
  <si>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</si>
  <si>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</si>
  <si>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</si>
  <si>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</si>
  <si>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</si>
  <si>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</si>
  <si>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</si>
  <si>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</si>
  <si>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</si>
  <si>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</si>
  <si>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</si>
  <si>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</si>
  <si>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</si>
  <si>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</si>
  <si>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</si>
  <si>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</si>
  <si>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</si>
  <si>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</si>
  <si>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</si>
  <si>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</si>
  <si>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</si>
  <si>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</si>
  <si>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</si>
  <si>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</si>
  <si>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</si>
  <si>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</si>
  <si>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</si>
  <si>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</si>
  <si>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</si>
  <si>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</si>
  <si>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</si>
  <si>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</si>
  <si>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</si>
  <si>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</si>
  <si>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</si>
  <si>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</si>
  <si>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</si>
  <si>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</si>
  <si>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</si>
  <si>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</si>
  <si>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</si>
  <si>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</si>
  <si>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</si>
  <si>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</si>
  <si>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</si>
  <si>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</si>
  <si>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</si>
  <si>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</si>
  <si>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</si>
  <si>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</si>
  <si>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</si>
  <si>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</si>
  <si>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</si>
  <si>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</si>
  <si>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</si>
  <si>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</si>
  <si>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</si>
  <si>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</si>
  <si>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</si>
  <si>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</si>
  <si>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</si>
  <si>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</si>
  <si>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</si>
  <si>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</si>
  <si>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</si>
  <si>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</si>
  <si>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</si>
  <si>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</si>
  <si>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</si>
  <si>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</si>
  <si>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</si>
  <si>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</si>
  <si>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</si>
  <si>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</si>
  <si>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</si>
  <si>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</si>
  <si>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</si>
  <si>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</si>
  <si>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</si>
  <si>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</si>
  <si>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</si>
  <si>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</si>
  <si>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</si>
  <si>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</si>
  <si>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</si>
  <si>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</si>
  <si>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</si>
  <si>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</si>
  <si>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</si>
  <si>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</si>
  <si>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</si>
  <si>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</si>
  <si>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</si>
  <si>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</si>
  <si>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</si>
  <si>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</si>
  <si>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新山　優衣</t>
    <rPh sb="0" eb="2">
      <t>ニイヤマ</t>
    </rPh>
    <rPh sb="3" eb="5">
      <t>ユイ</t>
    </rPh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</si>
  <si>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</si>
  <si>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</si>
  <si>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</si>
  <si>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</si>
  <si>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武良　ミセ</t>
    <rPh sb="0" eb="1">
      <t>ブ</t>
    </rPh>
    <rPh sb="1" eb="2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</si>
  <si>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</si>
  <si>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山崎　新吾</t>
    <rPh sb="0" eb="2">
      <t>ヤマザキ</t>
    </rPh>
    <rPh sb="3" eb="5">
      <t>シンゴ</t>
    </rPh>
    <phoneticPr fontId="26"/>
  </si>
  <si>
    <t>小塚　龍之介</t>
    <rPh sb="0" eb="2">
      <t>コヅカ</t>
    </rPh>
    <rPh sb="3" eb="6">
      <t>リュウノスケ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</si>
  <si>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</si>
  <si>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</si>
  <si>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</si>
  <si>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</si>
  <si>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</si>
  <si>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</si>
  <si>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</si>
  <si>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・</t>
    <phoneticPr fontId="26"/>
  </si>
  <si>
    <t>馬場　ハツヨ</t>
    <rPh sb="0" eb="2">
      <t>ババ</t>
    </rPh>
    <phoneticPr fontId="26"/>
  </si>
  <si>
    <t>渡辺　美歌子</t>
    <rPh sb="0" eb="2">
      <t>ワタナベ</t>
    </rPh>
    <rPh sb="3" eb="6">
      <t>ミカコ</t>
    </rPh>
    <phoneticPr fontId="26"/>
  </si>
  <si>
    <t>野田　菊枝</t>
    <rPh sb="0" eb="2">
      <t>ノダ</t>
    </rPh>
    <rPh sb="3" eb="5">
      <t>キクエ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</si>
  <si>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</si>
  <si>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熊谷　貴之</t>
    <rPh sb="0" eb="2">
      <t>クマガイ</t>
    </rPh>
    <rPh sb="3" eb="5">
      <t>タカユキ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</si>
  <si>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</si>
  <si>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</si>
  <si>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</si>
  <si>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</si>
  <si>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</si>
  <si>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</si>
  <si>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和田　勇治</t>
    <rPh sb="0" eb="2">
      <t>ワダ</t>
    </rPh>
    <rPh sb="3" eb="4">
      <t>ユウ</t>
    </rPh>
    <rPh sb="4" eb="5">
      <t>ジ</t>
    </rPh>
    <phoneticPr fontId="26"/>
  </si>
  <si>
    <t>高橋　喬</t>
    <rPh sb="0" eb="2">
      <t>タカハシ</t>
    </rPh>
    <rPh sb="3" eb="4">
      <t>タカシ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</si>
  <si>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</si>
  <si>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</si>
  <si>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</si>
  <si>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</si>
  <si>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</si>
  <si>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</si>
  <si>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</si>
  <si>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</si>
  <si>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本間　昇</t>
    <rPh sb="0" eb="2">
      <t>ホンマ</t>
    </rPh>
    <rPh sb="3" eb="4">
      <t>ノボル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</si>
  <si>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</si>
  <si>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</si>
  <si>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松山　日向</t>
    <rPh sb="0" eb="2">
      <t>マツヤマ</t>
    </rPh>
    <rPh sb="3" eb="5">
      <t>ヒナタ</t>
    </rPh>
    <phoneticPr fontId="26"/>
  </si>
  <si>
    <t>伊藤　哲也</t>
    <rPh sb="0" eb="2">
      <t>イトウ</t>
    </rPh>
    <rPh sb="3" eb="5">
      <t>テツヤ</t>
    </rPh>
    <phoneticPr fontId="26"/>
  </si>
  <si>
    <t>工藤　利子</t>
    <rPh sb="0" eb="2">
      <t>クドウ</t>
    </rPh>
    <rPh sb="3" eb="5">
      <t>トシコ</t>
    </rPh>
    <phoneticPr fontId="26"/>
  </si>
  <si>
    <t>一戸　隆暢</t>
    <rPh sb="0" eb="2">
      <t>イチノヘ</t>
    </rPh>
    <rPh sb="3" eb="4">
      <t>タカ</t>
    </rPh>
    <rPh sb="4" eb="5">
      <t>チョウ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</si>
  <si>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</si>
  <si>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</si>
  <si>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鳥谷部　珠梨恵</t>
    <rPh sb="0" eb="3">
      <t>トリヤベ</t>
    </rPh>
    <rPh sb="4" eb="5">
      <t>シュ</t>
    </rPh>
    <rPh sb="5" eb="6">
      <t>ナシ</t>
    </rPh>
    <rPh sb="6" eb="7">
      <t>エ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</si>
  <si>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</si>
  <si>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</si>
  <si>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</si>
  <si>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</si>
  <si>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田畑　あかり</t>
    <rPh sb="0" eb="2">
      <t>タハタ</t>
    </rPh>
    <phoneticPr fontId="26"/>
  </si>
  <si>
    <t>加藤　智</t>
    <rPh sb="0" eb="2">
      <t>カトウ</t>
    </rPh>
    <rPh sb="3" eb="4">
      <t>トモ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</si>
  <si>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</si>
  <si>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石岡　蔦</t>
    <rPh sb="0" eb="2">
      <t>イシオカ</t>
    </rPh>
    <rPh sb="3" eb="4">
      <t>ツタ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</si>
  <si>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</si>
  <si>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</si>
  <si>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</si>
  <si>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哲</t>
    <rPh sb="0" eb="2">
      <t>ハシモト</t>
    </rPh>
    <rPh sb="3" eb="4">
      <t>テツ</t>
    </rPh>
    <phoneticPr fontId="26"/>
  </si>
  <si>
    <t>ｾﾞﾌﾟﾘｵﾝ100mg　１ｷｯﾄ</t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</si>
  <si>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</si>
  <si>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</si>
  <si>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</si>
  <si>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</si>
  <si>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</si>
  <si>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</si>
  <si>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新山　優衣</t>
    <phoneticPr fontId="26"/>
  </si>
  <si>
    <t>WAIS</t>
    <phoneticPr fontId="26"/>
  </si>
  <si>
    <t>ロール</t>
    <phoneticPr fontId="26"/>
  </si>
  <si>
    <t>佐々木　政夫</t>
    <rPh sb="0" eb="3">
      <t>ササキ</t>
    </rPh>
    <rPh sb="4" eb="6">
      <t>マサオ</t>
    </rPh>
    <phoneticPr fontId="26"/>
  </si>
  <si>
    <t>石田　裕美</t>
    <rPh sb="0" eb="2">
      <t>イシダ</t>
    </rPh>
    <rPh sb="3" eb="5">
      <t>ヒロミ</t>
    </rPh>
    <phoneticPr fontId="26"/>
  </si>
  <si>
    <t>本日の検査</t>
    <rPh sb="0" eb="2">
      <t>ホンジツ</t>
    </rPh>
    <rPh sb="3" eb="5">
      <t>ケンサ</t>
    </rPh>
    <phoneticPr fontId="26"/>
  </si>
  <si>
    <t>MCI</t>
    <phoneticPr fontId="26"/>
  </si>
  <si>
    <t>石田　裕美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</si>
  <si>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</si>
  <si>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AQ</t>
    <phoneticPr fontId="26"/>
  </si>
  <si>
    <t>石岡　蔦</t>
    <rPh sb="0" eb="2">
      <t>イシオカ</t>
    </rPh>
    <rPh sb="3" eb="4">
      <t>ツタ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</si>
  <si>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</si>
  <si>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</si>
  <si>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</si>
  <si>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</si>
  <si>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</si>
  <si>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</si>
  <si>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</si>
  <si>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</si>
  <si>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</si>
  <si>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渡辺　クニ</t>
    <rPh sb="0" eb="2">
      <t>ワタナベ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</si>
  <si>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</si>
  <si>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小林　きよ</t>
    <rPh sb="0" eb="2">
      <t>コバヤシ</t>
    </rPh>
    <phoneticPr fontId="26"/>
  </si>
  <si>
    <t>角　和子</t>
    <rPh sb="0" eb="1">
      <t>スミ</t>
    </rPh>
    <rPh sb="2" eb="4">
      <t>カズコ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</si>
  <si>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</si>
  <si>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</si>
  <si>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</si>
  <si>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</si>
  <si>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</si>
  <si>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</si>
  <si>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中野渡　節子</t>
    <rPh sb="0" eb="3">
      <t>ナカノワタリ</t>
    </rPh>
    <rPh sb="4" eb="6">
      <t>セツコ</t>
    </rPh>
    <phoneticPr fontId="26"/>
  </si>
  <si>
    <t>野々宮　ミヨ</t>
    <rPh sb="0" eb="3">
      <t>ノノミヤ</t>
    </rPh>
    <phoneticPr fontId="26"/>
  </si>
  <si>
    <t>小田桐　海　</t>
    <rPh sb="0" eb="3">
      <t>オダギリ</t>
    </rPh>
    <rPh sb="4" eb="5">
      <t>ウミ</t>
    </rPh>
    <phoneticPr fontId="26"/>
  </si>
  <si>
    <t>松林　祐</t>
    <rPh sb="0" eb="2">
      <t>マツバヤシ</t>
    </rPh>
    <rPh sb="3" eb="4">
      <t>タスク</t>
    </rPh>
    <phoneticPr fontId="26"/>
  </si>
  <si>
    <t>山本　トヨ</t>
    <rPh sb="0" eb="2">
      <t>ヤマモト</t>
    </rPh>
    <phoneticPr fontId="26"/>
  </si>
  <si>
    <t>大橋　ミサ</t>
    <rPh sb="0" eb="2">
      <t>オオハシ</t>
    </rPh>
    <phoneticPr fontId="26"/>
  </si>
  <si>
    <t>大橋　ミサ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</si>
  <si>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</si>
  <si>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</si>
  <si>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</si>
  <si>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奥寺　真理子</t>
    <rPh sb="0" eb="2">
      <t>オクデラ</t>
    </rPh>
    <rPh sb="3" eb="6">
      <t>マリコ</t>
    </rPh>
    <phoneticPr fontId="26"/>
  </si>
  <si>
    <t>佐々木　ヨコ</t>
    <rPh sb="0" eb="3">
      <t>ササキ</t>
    </rPh>
    <phoneticPr fontId="26"/>
  </si>
  <si>
    <t>佐々木　則子</t>
    <rPh sb="0" eb="3">
      <t>ササキ</t>
    </rPh>
    <rPh sb="4" eb="6">
      <t>ノリコ</t>
    </rPh>
    <phoneticPr fontId="26"/>
  </si>
  <si>
    <t>花木　よし</t>
    <rPh sb="0" eb="2">
      <t>ハナキ</t>
    </rPh>
    <phoneticPr fontId="26"/>
  </si>
  <si>
    <t>佐々木　政夫</t>
    <rPh sb="0" eb="3">
      <t>ササキ</t>
    </rPh>
    <rPh sb="4" eb="6">
      <t>マサオ</t>
    </rPh>
    <phoneticPr fontId="26"/>
  </si>
  <si>
    <t>冨田　りえ</t>
    <rPh sb="0" eb="2">
      <t>トミタ</t>
    </rPh>
    <phoneticPr fontId="26"/>
  </si>
  <si>
    <t>橋本　隆二</t>
    <rPh sb="0" eb="2">
      <t>ハシモト</t>
    </rPh>
    <rPh sb="3" eb="5">
      <t>リュウジ</t>
    </rPh>
    <phoneticPr fontId="26"/>
  </si>
  <si>
    <t>佐藤　澄子</t>
    <rPh sb="0" eb="2">
      <t>サトウ</t>
    </rPh>
    <rPh sb="3" eb="5">
      <t>スミコ</t>
    </rPh>
    <phoneticPr fontId="26"/>
  </si>
  <si>
    <t>岡山　貴文</t>
    <rPh sb="0" eb="2">
      <t>オカヤマ</t>
    </rPh>
    <rPh sb="3" eb="5">
      <t>タカフミ</t>
    </rPh>
    <phoneticPr fontId="26"/>
  </si>
  <si>
    <t>河村　孝子</t>
    <rPh sb="0" eb="2">
      <t>カワムラ</t>
    </rPh>
    <rPh sb="3" eb="5">
      <t>タカコ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</si>
  <si>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</si>
  <si>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5">
      <t>ミキ</t>
    </rPh>
    <phoneticPr fontId="26"/>
  </si>
  <si>
    <t>新山　金太郎</t>
    <rPh sb="0" eb="2">
      <t>ニイヤマ</t>
    </rPh>
    <rPh sb="3" eb="6">
      <t>キンタロウ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</si>
  <si>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</si>
  <si>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</si>
  <si>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</si>
  <si>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</si>
  <si>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</si>
  <si>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</si>
  <si>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</si>
  <si>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</si>
  <si>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</si>
  <si>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</si>
  <si>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</si>
  <si>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</si>
  <si>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</si>
  <si>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</si>
  <si>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</si>
  <si>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</si>
  <si>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</si>
  <si>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種市　日出男</t>
    <rPh sb="0" eb="2">
      <t>タネイチ</t>
    </rPh>
    <rPh sb="3" eb="6">
      <t>ヒデオ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</si>
  <si>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</si>
  <si>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</si>
  <si>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</si>
  <si>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</si>
  <si>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</si>
  <si>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</si>
  <si>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</si>
  <si>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</si>
  <si>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坂本　隆志</t>
    <rPh sb="0" eb="2">
      <t>サカモト</t>
    </rPh>
    <rPh sb="3" eb="5">
      <t>タカシ</t>
    </rPh>
    <phoneticPr fontId="26"/>
  </si>
  <si>
    <t>水</t>
    <rPh sb="0" eb="1">
      <t>ミズ</t>
    </rPh>
    <phoneticPr fontId="26"/>
  </si>
  <si>
    <t>ハロマンス50ｍｇ　1A</t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</si>
  <si>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</si>
  <si>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坂本　隆志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</si>
  <si>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</si>
  <si>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</si>
  <si>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</si>
  <si>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</si>
  <si>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</si>
  <si>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</si>
  <si>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伝法　俊彦</t>
    <rPh sb="0" eb="2">
      <t>デンポウ</t>
    </rPh>
    <rPh sb="3" eb="5">
      <t>トシヒコ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</si>
  <si>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</si>
  <si>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伝法　俊彦</t>
    <phoneticPr fontId="26"/>
  </si>
  <si>
    <t>Y-G</t>
    <phoneticPr fontId="26"/>
  </si>
  <si>
    <t>安村　恵</t>
    <rPh sb="0" eb="2">
      <t>ヤスムラ</t>
    </rPh>
    <rPh sb="3" eb="4">
      <t>エ</t>
    </rPh>
    <phoneticPr fontId="26"/>
  </si>
  <si>
    <t>須藤　直子</t>
    <rPh sb="0" eb="2">
      <t>ストウ</t>
    </rPh>
    <rPh sb="3" eb="5">
      <t>ナオコ</t>
    </rPh>
    <phoneticPr fontId="26"/>
  </si>
  <si>
    <t>様</t>
    <rPh sb="0" eb="1">
      <t>サマ</t>
    </rPh>
    <phoneticPr fontId="26"/>
  </si>
  <si>
    <t>女性：33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</si>
  <si>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</si>
  <si>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</si>
  <si>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</si>
  <si>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</si>
  <si>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</si>
  <si>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</si>
  <si>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</si>
  <si>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</si>
  <si>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千葉　幸子</t>
    <rPh sb="0" eb="2">
      <t>チバ</t>
    </rPh>
    <rPh sb="3" eb="5">
      <t>サチコ</t>
    </rPh>
    <phoneticPr fontId="26"/>
  </si>
  <si>
    <t>小又　清二</t>
    <rPh sb="0" eb="2">
      <t>コマタ</t>
    </rPh>
    <rPh sb="3" eb="5">
      <t>セイジ</t>
    </rPh>
    <phoneticPr fontId="26"/>
  </si>
  <si>
    <t>木村　健</t>
    <rPh sb="0" eb="2">
      <t>キムラ</t>
    </rPh>
    <rPh sb="3" eb="4">
      <t>ケン</t>
    </rPh>
    <phoneticPr fontId="26"/>
  </si>
  <si>
    <t>佐々木　春夫　</t>
    <rPh sb="0" eb="3">
      <t>ササキ</t>
    </rPh>
    <rPh sb="4" eb="6">
      <t>ハルオ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</si>
  <si>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</si>
  <si>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</si>
  <si>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田村　美津子</t>
    <rPh sb="0" eb="2">
      <t>タムラ</t>
    </rPh>
    <rPh sb="3" eb="6">
      <t>ミツコ</t>
    </rPh>
    <phoneticPr fontId="26"/>
  </si>
  <si>
    <t>野田　真莉奈</t>
    <rPh sb="0" eb="2">
      <t>ノダ</t>
    </rPh>
    <rPh sb="3" eb="4">
      <t>マ</t>
    </rPh>
    <rPh sb="4" eb="5">
      <t>リ</t>
    </rPh>
    <rPh sb="5" eb="6">
      <t>ナ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</si>
  <si>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</si>
  <si>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</si>
  <si>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</si>
  <si>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</si>
  <si>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</si>
  <si>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古舘　沙織</t>
    <rPh sb="0" eb="2">
      <t>フルダテ</t>
    </rPh>
    <rPh sb="3" eb="5">
      <t>サオリ</t>
    </rPh>
    <phoneticPr fontId="26"/>
  </si>
  <si>
    <t>長南　のぞみ</t>
    <rPh sb="0" eb="2">
      <t>チョウナン</t>
    </rPh>
    <phoneticPr fontId="26"/>
  </si>
  <si>
    <t>舘花　志穂</t>
    <rPh sb="0" eb="2">
      <t>タテハナ</t>
    </rPh>
    <rPh sb="3" eb="5">
      <t>シホ</t>
    </rPh>
    <phoneticPr fontId="26"/>
  </si>
  <si>
    <t>沼山　かおる</t>
    <rPh sb="0" eb="2">
      <t>ヌマヤマ</t>
    </rPh>
    <phoneticPr fontId="26"/>
  </si>
  <si>
    <t>血液検査</t>
    <rPh sb="0" eb="2">
      <t>ケツエキ</t>
    </rPh>
    <rPh sb="2" eb="4">
      <t>ケンサ</t>
    </rPh>
    <phoneticPr fontId="26"/>
  </si>
  <si>
    <t>橋本　イチ</t>
    <rPh sb="0" eb="2">
      <t>ハシモト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</si>
  <si>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</si>
  <si>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</si>
  <si>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</si>
  <si>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近藤　光子</t>
    <rPh sb="0" eb="2">
      <t>コンドウ</t>
    </rPh>
    <rPh sb="3" eb="5">
      <t>ミツコ</t>
    </rPh>
    <phoneticPr fontId="26"/>
  </si>
  <si>
    <t>相内　京子</t>
    <rPh sb="0" eb="2">
      <t>アイナイ</t>
    </rPh>
    <rPh sb="3" eb="5">
      <t>キョウコ</t>
    </rPh>
    <phoneticPr fontId="26"/>
  </si>
  <si>
    <t>鈴木　愛子</t>
    <rPh sb="0" eb="2">
      <t>スズキ</t>
    </rPh>
    <rPh sb="3" eb="5">
      <t>アイコ</t>
    </rPh>
    <phoneticPr fontId="26"/>
  </si>
  <si>
    <t>河原﨑　キヨエ</t>
    <rPh sb="0" eb="2">
      <t>カワラ</t>
    </rPh>
    <rPh sb="2" eb="3">
      <t>サキ</t>
    </rPh>
    <phoneticPr fontId="26"/>
  </si>
  <si>
    <t>舛田　良子</t>
    <rPh sb="0" eb="2">
      <t>マスダ</t>
    </rPh>
    <rPh sb="3" eb="5">
      <t>リョウコ</t>
    </rPh>
    <phoneticPr fontId="26"/>
  </si>
  <si>
    <t>馬場　貴子</t>
    <rPh sb="0" eb="2">
      <t>ババ</t>
    </rPh>
    <rPh sb="3" eb="5">
      <t>タカコ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</si>
  <si>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</si>
  <si>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</si>
  <si>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</si>
  <si>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</si>
  <si>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</si>
  <si>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西舘　瞳</t>
    <rPh sb="0" eb="2">
      <t>ニシダテ</t>
    </rPh>
    <rPh sb="3" eb="4">
      <t>ヒトミ</t>
    </rPh>
    <phoneticPr fontId="26"/>
  </si>
  <si>
    <t>鈴木　智恵子</t>
    <rPh sb="0" eb="2">
      <t>スズキ</t>
    </rPh>
    <rPh sb="3" eb="6">
      <t>チエコ</t>
    </rPh>
    <phoneticPr fontId="26"/>
  </si>
  <si>
    <t>・</t>
    <phoneticPr fontId="26"/>
  </si>
  <si>
    <t>鈴木　智恵子</t>
    <rPh sb="0" eb="2">
      <t>スズキ</t>
    </rPh>
    <rPh sb="3" eb="6">
      <t>チエコ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</si>
  <si>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</si>
  <si>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高田　キミヨ</t>
    <rPh sb="0" eb="2">
      <t>タカダ</t>
    </rPh>
    <phoneticPr fontId="26"/>
  </si>
  <si>
    <t>HDS-R　MMSE　血液検査</t>
    <rPh sb="11" eb="13">
      <t>ケツエキ</t>
    </rPh>
    <rPh sb="13" eb="15">
      <t>ケンサ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</si>
  <si>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</si>
  <si>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HDS-R　MMSE　</t>
    <phoneticPr fontId="26"/>
  </si>
  <si>
    <t>西向　ツギ</t>
    <rPh sb="0" eb="1">
      <t>ニシ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</si>
  <si>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</si>
  <si>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大嶋　康裕</t>
    <phoneticPr fontId="26"/>
  </si>
  <si>
    <t>WAIS</t>
    <phoneticPr fontId="26"/>
  </si>
  <si>
    <t>舘花　志穂</t>
    <phoneticPr fontId="26"/>
  </si>
  <si>
    <t>Ror</t>
    <phoneticPr fontId="26"/>
  </si>
  <si>
    <t>男性：11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</si>
  <si>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</si>
  <si>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</si>
  <si>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</si>
  <si>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</si>
  <si>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</si>
  <si>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吉田　俊一</t>
    <rPh sb="0" eb="2">
      <t>ヨシダ</t>
    </rPh>
    <rPh sb="3" eb="5">
      <t>シュンイチ</t>
    </rPh>
    <phoneticPr fontId="26"/>
  </si>
  <si>
    <t>蒔苗　美穂子</t>
    <rPh sb="0" eb="2">
      <t>マカナエ</t>
    </rPh>
    <rPh sb="3" eb="6">
      <t>ミホコ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</si>
  <si>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</si>
  <si>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北村　イウ子</t>
    <rPh sb="0" eb="2">
      <t>キタムラ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</si>
  <si>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</si>
  <si>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類家　せき</t>
    <rPh sb="0" eb="1">
      <t>ルイ</t>
    </rPh>
    <rPh sb="1" eb="2">
      <t>ケ</t>
    </rPh>
    <phoneticPr fontId="26"/>
  </si>
  <si>
    <t>岩間　ツネ</t>
    <rPh sb="0" eb="2">
      <t>イワマ</t>
    </rPh>
    <phoneticPr fontId="26"/>
  </si>
  <si>
    <t>木村　洋子</t>
    <rPh sb="0" eb="2">
      <t>キムラ</t>
    </rPh>
    <rPh sb="3" eb="5">
      <t>ヨウコ</t>
    </rPh>
    <phoneticPr fontId="26"/>
  </si>
  <si>
    <t>前畑　清子</t>
    <rPh sb="0" eb="2">
      <t>マエハタ</t>
    </rPh>
    <rPh sb="3" eb="5">
      <t>セイコ</t>
    </rPh>
    <phoneticPr fontId="26"/>
  </si>
  <si>
    <t>畑山　栄美子</t>
    <rPh sb="0" eb="2">
      <t>ハタケヤマ</t>
    </rPh>
    <rPh sb="3" eb="6">
      <t>エミコ</t>
    </rPh>
    <phoneticPr fontId="26"/>
  </si>
  <si>
    <t>川村　華子</t>
    <rPh sb="0" eb="2">
      <t>カワムラ</t>
    </rPh>
    <rPh sb="3" eb="5">
      <t>ハナコ</t>
    </rPh>
    <phoneticPr fontId="26"/>
  </si>
  <si>
    <t>橋本　勇人</t>
    <rPh sb="0" eb="2">
      <t>ハシモト</t>
    </rPh>
    <rPh sb="3" eb="4">
      <t>ユウ</t>
    </rPh>
    <rPh sb="4" eb="5">
      <t>ヒト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</si>
  <si>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</si>
  <si>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</si>
  <si>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山本　優</t>
    <rPh sb="0" eb="2">
      <t>ヤマモト</t>
    </rPh>
    <rPh sb="3" eb="4">
      <t>ユウ</t>
    </rPh>
    <phoneticPr fontId="26"/>
  </si>
  <si>
    <t>・</t>
    <phoneticPr fontId="26"/>
  </si>
  <si>
    <t>遠藤　勝也</t>
    <rPh sb="0" eb="2">
      <t>エンドウ</t>
    </rPh>
    <rPh sb="3" eb="5">
      <t>カツヤ</t>
    </rPh>
    <phoneticPr fontId="26"/>
  </si>
  <si>
    <t>伊藤　和子</t>
    <rPh sb="0" eb="2">
      <t>イトウ</t>
    </rPh>
    <rPh sb="3" eb="5">
      <t>カズコ</t>
    </rPh>
    <phoneticPr fontId="26"/>
  </si>
  <si>
    <t>工藤　貞子</t>
    <rPh sb="0" eb="2">
      <t>クドウ</t>
    </rPh>
    <rPh sb="3" eb="5">
      <t>テイコ</t>
    </rPh>
    <phoneticPr fontId="26"/>
  </si>
  <si>
    <t>前田　チヤ</t>
    <rPh sb="0" eb="2">
      <t>マエダ</t>
    </rPh>
    <phoneticPr fontId="26"/>
  </si>
  <si>
    <t>堤　富美子</t>
    <rPh sb="0" eb="1">
      <t>ツツミ</t>
    </rPh>
    <rPh sb="2" eb="5">
      <t>フミコ</t>
    </rPh>
    <phoneticPr fontId="26"/>
  </si>
  <si>
    <t>中野渡　雄</t>
    <rPh sb="0" eb="3">
      <t>ナカノワタリ</t>
    </rPh>
    <rPh sb="4" eb="5">
      <t>ユウ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</si>
  <si>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</si>
  <si>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</si>
  <si>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</si>
  <si>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二ッ森　アサ</t>
    <rPh sb="0" eb="3">
      <t>フタツモリ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</si>
  <si>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</si>
  <si>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小泉　進</t>
    <rPh sb="0" eb="2">
      <t>コイズミ</t>
    </rPh>
    <rPh sb="3" eb="4">
      <t>ススム</t>
    </rPh>
    <phoneticPr fontId="26"/>
  </si>
  <si>
    <t>古川　とし</t>
    <rPh sb="0" eb="2">
      <t>コガワ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</si>
  <si>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</si>
  <si>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</si>
  <si>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野々宮　是</t>
    <rPh sb="0" eb="3">
      <t>ノノミヤ</t>
    </rPh>
    <rPh sb="4" eb="5">
      <t>コレ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</si>
  <si>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</si>
  <si>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</si>
  <si>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坂本　リセ</t>
    <rPh sb="0" eb="2">
      <t>サカモト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</si>
  <si>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</si>
  <si>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大釜　美香子</t>
    <rPh sb="0" eb="2">
      <t>オオカマ</t>
    </rPh>
    <rPh sb="3" eb="6">
      <t>ミカコ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</si>
  <si>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</si>
  <si>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</si>
  <si>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</si>
  <si>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</si>
  <si>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</si>
  <si>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</si>
  <si>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</si>
  <si>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</si>
  <si>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</si>
  <si>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</si>
  <si>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</si>
  <si>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</si>
  <si>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</si>
  <si>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</si>
  <si>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</si>
  <si>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</si>
  <si>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</si>
  <si>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</si>
  <si>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増田　大和</t>
    <rPh sb="0" eb="2">
      <t>マスダ</t>
    </rPh>
    <rPh sb="3" eb="5">
      <t>ヤマト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</si>
  <si>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</si>
  <si>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</si>
  <si>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</si>
  <si>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浅野　ひより</t>
    <rPh sb="0" eb="1">
      <t>アサ</t>
    </rPh>
    <rPh sb="1" eb="2">
      <t>ノ</t>
    </rPh>
    <phoneticPr fontId="26"/>
  </si>
  <si>
    <t>佐々木　丈</t>
    <rPh sb="0" eb="3">
      <t>ササキ</t>
    </rPh>
    <rPh sb="4" eb="5">
      <t>タケシ</t>
    </rPh>
    <phoneticPr fontId="26"/>
  </si>
  <si>
    <t>齋藤　千鶴</t>
    <rPh sb="0" eb="2">
      <t>サイトウ</t>
    </rPh>
    <rPh sb="3" eb="5">
      <t>チヅル</t>
    </rPh>
    <phoneticPr fontId="26"/>
  </si>
  <si>
    <t>小野寺　柚子</t>
    <rPh sb="0" eb="2">
      <t>オノ</t>
    </rPh>
    <rPh sb="2" eb="3">
      <t>テラ</t>
    </rPh>
    <rPh sb="4" eb="5">
      <t>ユ</t>
    </rPh>
    <rPh sb="5" eb="6">
      <t>コ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</si>
  <si>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</si>
  <si>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</si>
  <si>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</si>
  <si>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金</t>
    <rPh sb="0" eb="1">
      <t>カネ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</si>
  <si>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</si>
  <si>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</si>
  <si>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</si>
  <si>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</si>
  <si>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沼山　裕一</t>
    <rPh sb="0" eb="1">
      <t>ヌマ</t>
    </rPh>
    <rPh sb="1" eb="2">
      <t>ヤマ</t>
    </rPh>
    <rPh sb="3" eb="5">
      <t>ユウイチ</t>
    </rPh>
    <phoneticPr fontId="26"/>
  </si>
  <si>
    <t>澤田　千代子</t>
    <rPh sb="0" eb="2">
      <t>サワダ</t>
    </rPh>
    <rPh sb="3" eb="6">
      <t>チヨコ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</si>
  <si>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</si>
  <si>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</si>
  <si>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・</t>
    <phoneticPr fontId="26"/>
  </si>
  <si>
    <t>梅津　禮子</t>
    <rPh sb="0" eb="2">
      <t>ウメツ</t>
    </rPh>
    <rPh sb="3" eb="5">
      <t>レイコ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</si>
  <si>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</si>
  <si>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</si>
  <si>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</si>
  <si>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</si>
  <si>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</si>
  <si>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</si>
  <si>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</si>
  <si>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小泉　キセ</t>
    <rPh sb="0" eb="2">
      <t>コイズミ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</si>
  <si>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</si>
  <si>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</si>
  <si>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中村　きく</t>
    <rPh sb="0" eb="2">
      <t>ナカムラ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</si>
  <si>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</si>
  <si>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坂田　和也</t>
    <rPh sb="0" eb="2">
      <t>サカタ</t>
    </rPh>
    <rPh sb="3" eb="5">
      <t>カズヤ</t>
    </rPh>
    <phoneticPr fontId="26"/>
  </si>
  <si>
    <t>古川　舞子</t>
    <rPh sb="0" eb="2">
      <t>フルカワ</t>
    </rPh>
    <rPh sb="3" eb="5">
      <t>マイコ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</si>
  <si>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</si>
  <si>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5">
      <t>ジュンコ</t>
    </rPh>
    <phoneticPr fontId="26"/>
  </si>
  <si>
    <t>附田　亜矢子</t>
    <rPh sb="0" eb="2">
      <t>ツクタ</t>
    </rPh>
    <rPh sb="3" eb="6">
      <t>アヤコ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</si>
  <si>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</si>
  <si>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蛯名　ナミエ</t>
    <rPh sb="0" eb="2">
      <t>エビナ</t>
    </rPh>
    <phoneticPr fontId="26"/>
  </si>
  <si>
    <t>奈良　和</t>
    <rPh sb="0" eb="2">
      <t>ナラ</t>
    </rPh>
    <rPh sb="3" eb="4">
      <t>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</si>
  <si>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</si>
  <si>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久慈　早苗</t>
    <rPh sb="0" eb="2">
      <t>クジ</t>
    </rPh>
    <rPh sb="3" eb="5">
      <t>サナエ</t>
    </rPh>
    <phoneticPr fontId="26"/>
  </si>
  <si>
    <t>鈴木　健一　</t>
    <rPh sb="0" eb="2">
      <t>スズキ</t>
    </rPh>
    <rPh sb="3" eb="5">
      <t>ケンイチ</t>
    </rPh>
    <phoneticPr fontId="26"/>
  </si>
  <si>
    <t>石久保　美羽</t>
    <rPh sb="0" eb="3">
      <t>イシクボ</t>
    </rPh>
    <rPh sb="4" eb="6">
      <t>ミウ</t>
    </rPh>
    <phoneticPr fontId="26"/>
  </si>
  <si>
    <t>原　奈々枝</t>
    <rPh sb="0" eb="1">
      <t>ハラ</t>
    </rPh>
    <rPh sb="2" eb="5">
      <t>ナナエ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</si>
  <si>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</si>
  <si>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大西　真紀子</t>
    <rPh sb="0" eb="2">
      <t>オオニシ</t>
    </rPh>
    <rPh sb="3" eb="6">
      <t>マキコ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</si>
  <si>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</si>
  <si>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</si>
  <si>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</si>
  <si>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</si>
  <si>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</si>
  <si>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</si>
  <si>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</si>
  <si>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</si>
  <si>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</si>
  <si>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</si>
  <si>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</si>
  <si>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</si>
  <si>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</si>
  <si>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</si>
  <si>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</si>
  <si>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</si>
  <si>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窪田　清正</t>
    <rPh sb="0" eb="2">
      <t>クボタ</t>
    </rPh>
    <rPh sb="3" eb="5">
      <t>キヨマサ</t>
    </rPh>
    <phoneticPr fontId="26"/>
  </si>
  <si>
    <t>佐々木　ヨシ</t>
    <rPh sb="0" eb="3">
      <t>ササキ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</si>
  <si>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</si>
  <si>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遠嶋　剛</t>
    <rPh sb="0" eb="2">
      <t>トオシマ</t>
    </rPh>
    <rPh sb="3" eb="4">
      <t>タケシ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</si>
  <si>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</si>
  <si>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今村　初正</t>
    <rPh sb="0" eb="1">
      <t>イマ</t>
    </rPh>
    <rPh sb="1" eb="2">
      <t>ムラ</t>
    </rPh>
    <rPh sb="3" eb="4">
      <t>ハツ</t>
    </rPh>
    <rPh sb="4" eb="5">
      <t>マサ</t>
    </rPh>
    <phoneticPr fontId="26"/>
  </si>
  <si>
    <t>石橋　千恵</t>
    <rPh sb="0" eb="2">
      <t>イシバシ</t>
    </rPh>
    <rPh sb="3" eb="5">
      <t>チエ</t>
    </rPh>
    <phoneticPr fontId="26"/>
  </si>
  <si>
    <t>石橋　千恵</t>
    <rPh sb="0" eb="2">
      <t>イシバシ</t>
    </rPh>
    <rPh sb="3" eb="5">
      <t>チエ</t>
    </rPh>
    <phoneticPr fontId="26"/>
  </si>
  <si>
    <t>CMI</t>
    <phoneticPr fontId="26"/>
  </si>
  <si>
    <t>高宮　らん</t>
    <rPh sb="0" eb="2">
      <t>タカミヤ</t>
    </rPh>
    <phoneticPr fontId="26"/>
  </si>
  <si>
    <t>熊谷　雪子</t>
    <rPh sb="0" eb="2">
      <t>クマガイ</t>
    </rPh>
    <rPh sb="3" eb="5">
      <t>ユキコ</t>
    </rPh>
    <phoneticPr fontId="26"/>
  </si>
  <si>
    <t>・</t>
    <phoneticPr fontId="26"/>
  </si>
  <si>
    <t>血液検査、　CMI</t>
    <rPh sb="0" eb="2">
      <t>ケツエキ</t>
    </rPh>
    <rPh sb="2" eb="4">
      <t>ケンサ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</si>
  <si>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</si>
  <si>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今村　初正</t>
    <rPh sb="0" eb="1">
      <t>イマ</t>
    </rPh>
    <rPh sb="1" eb="2">
      <t>ムラ</t>
    </rPh>
    <rPh sb="3" eb="4">
      <t>ハツ</t>
    </rPh>
    <rPh sb="4" eb="5">
      <t>マサ</t>
    </rPh>
    <phoneticPr fontId="26"/>
  </si>
  <si>
    <t>　　　　　CMI</t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</si>
  <si>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</si>
  <si>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</si>
  <si>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窪田　清正</t>
    <rPh sb="0" eb="2">
      <t>クボタ</t>
    </rPh>
    <rPh sb="3" eb="5">
      <t>キヨマサ</t>
    </rPh>
    <phoneticPr fontId="26"/>
  </si>
  <si>
    <t>椛木　友菜</t>
    <rPh sb="0" eb="2">
      <t>カバキ</t>
    </rPh>
    <rPh sb="3" eb="5">
      <t>ユナ</t>
    </rPh>
    <phoneticPr fontId="26"/>
  </si>
  <si>
    <t>熊野　花音</t>
    <rPh sb="0" eb="2">
      <t>クマノ</t>
    </rPh>
    <rPh sb="3" eb="5">
      <t>カノン</t>
    </rPh>
    <phoneticPr fontId="26"/>
  </si>
  <si>
    <t>血液検査、CMI</t>
    <rPh sb="0" eb="2">
      <t>ケツエキ</t>
    </rPh>
    <rPh sb="2" eb="4">
      <t>ケンサ</t>
    </rPh>
    <phoneticPr fontId="26"/>
  </si>
  <si>
    <t>男性：14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</si>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</sst>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0" fillId="0" borderId="68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64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">
        <v>167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156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">
        <v>166</v>
      </c>
      <c r="AC49" s="329"/>
      <c r="AD49" s="33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156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'1'!AB49:AD49</f>
        <v>中村　恵理子</v>
      </c>
      <c r="AC49" s="329"/>
      <c r="AD49" s="33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156</v>
      </c>
      <c r="H5" s="224"/>
      <c r="I5" s="225" t="s">
        <v>184</v>
      </c>
      <c r="J5" s="226"/>
      <c r="K5" s="226"/>
      <c r="L5" s="226"/>
      <c r="M5" s="227"/>
      <c r="N5" s="228" t="s">
        <v>186</v>
      </c>
      <c r="O5" s="229"/>
      <c r="P5" s="133"/>
      <c r="Q5" s="230" t="s">
        <v>11</v>
      </c>
      <c r="R5" s="231"/>
      <c r="S5" s="231"/>
      <c r="T5" s="232"/>
      <c r="U5" s="204" t="s">
        <v>182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 t="s">
        <v>181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34" t="s">
        <v>168</v>
      </c>
      <c r="H9" s="234"/>
      <c r="I9" s="234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34" t="s">
        <v>196</v>
      </c>
      <c r="R9" s="234"/>
      <c r="S9" s="234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34" t="s">
        <v>215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34" t="s">
        <v>169</v>
      </c>
      <c r="H10" s="234"/>
      <c r="I10" s="234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34" t="s">
        <v>197</v>
      </c>
      <c r="R10" s="234"/>
      <c r="S10" s="234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34" t="s">
        <v>216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34" t="s">
        <v>170</v>
      </c>
      <c r="H11" s="234"/>
      <c r="I11" s="234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34" t="s">
        <v>198</v>
      </c>
      <c r="R11" s="234"/>
      <c r="S11" s="234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34" t="s">
        <v>226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6" t="s">
        <v>171</v>
      </c>
      <c r="H12" s="356"/>
      <c r="I12" s="356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34" t="s">
        <v>199</v>
      </c>
      <c r="R12" s="234"/>
      <c r="S12" s="234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34" t="s">
        <v>227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34" t="s">
        <v>172</v>
      </c>
      <c r="H13" s="234"/>
      <c r="I13" s="234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34" t="s">
        <v>200</v>
      </c>
      <c r="R13" s="234"/>
      <c r="S13" s="234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34" t="s">
        <v>228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34" t="s">
        <v>173</v>
      </c>
      <c r="H14" s="234"/>
      <c r="I14" s="234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34" t="s">
        <v>201</v>
      </c>
      <c r="R14" s="234"/>
      <c r="S14" s="234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34" t="s">
        <v>229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34" t="s">
        <v>174</v>
      </c>
      <c r="H15" s="234"/>
      <c r="I15" s="234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34" t="s">
        <v>202</v>
      </c>
      <c r="R15" s="234"/>
      <c r="S15" s="234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34" t="s">
        <v>230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34" t="s">
        <v>176</v>
      </c>
      <c r="H16" s="234"/>
      <c r="I16" s="234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34" t="s">
        <v>203</v>
      </c>
      <c r="R16" s="234"/>
      <c r="S16" s="234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34" t="s">
        <v>232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34" t="s">
        <v>177</v>
      </c>
      <c r="H17" s="234"/>
      <c r="I17" s="234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34" t="s">
        <v>204</v>
      </c>
      <c r="R17" s="234"/>
      <c r="S17" s="234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34" t="s">
        <v>236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34" t="s">
        <v>178</v>
      </c>
      <c r="H18" s="234"/>
      <c r="I18" s="234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34" t="s">
        <v>205</v>
      </c>
      <c r="R18" s="234"/>
      <c r="S18" s="234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34" t="s">
        <v>237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34" t="s">
        <v>179</v>
      </c>
      <c r="H19" s="234"/>
      <c r="I19" s="234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34" t="s">
        <v>206</v>
      </c>
      <c r="R19" s="234"/>
      <c r="S19" s="234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34" t="s">
        <v>238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34" t="s">
        <v>187</v>
      </c>
      <c r="H20" s="234"/>
      <c r="I20" s="234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34" t="s">
        <v>218</v>
      </c>
      <c r="R20" s="234"/>
      <c r="S20" s="234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34" t="s">
        <v>239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34" t="s">
        <v>188</v>
      </c>
      <c r="H21" s="234"/>
      <c r="I21" s="234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34" t="s">
        <v>207</v>
      </c>
      <c r="R21" s="234"/>
      <c r="S21" s="234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34" t="s">
        <v>240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4" t="s">
        <v>189</v>
      </c>
      <c r="H22" s="234"/>
      <c r="I22" s="234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34" t="s">
        <v>219</v>
      </c>
      <c r="R22" s="234"/>
      <c r="S22" s="234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34" t="s">
        <v>241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4" t="s">
        <v>190</v>
      </c>
      <c r="H23" s="234"/>
      <c r="I23" s="234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34" t="s">
        <v>220</v>
      </c>
      <c r="R23" s="234"/>
      <c r="S23" s="234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34" t="s">
        <v>209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34" t="s">
        <v>191</v>
      </c>
      <c r="H24" s="234"/>
      <c r="I24" s="234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34" t="s">
        <v>221</v>
      </c>
      <c r="R24" s="234"/>
      <c r="S24" s="234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34" t="s">
        <v>210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34" t="s">
        <v>192</v>
      </c>
      <c r="H25" s="234"/>
      <c r="I25" s="234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34" t="s">
        <v>222</v>
      </c>
      <c r="R25" s="234"/>
      <c r="S25" s="234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34" t="s">
        <v>211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34" t="s">
        <v>193</v>
      </c>
      <c r="H26" s="234"/>
      <c r="I26" s="234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6" t="s">
        <v>223</v>
      </c>
      <c r="R26" s="356"/>
      <c r="S26" s="356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34" t="s">
        <v>212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34" t="s">
        <v>194</v>
      </c>
      <c r="H27" s="234"/>
      <c r="I27" s="234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34" t="s">
        <v>224</v>
      </c>
      <c r="R27" s="234"/>
      <c r="S27" s="234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34" t="s">
        <v>213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41" t="s">
        <v>195</v>
      </c>
      <c r="H28" s="241"/>
      <c r="I28" s="241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41" t="s">
        <v>225</v>
      </c>
      <c r="R28" s="241"/>
      <c r="S28" s="241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41" t="s">
        <v>214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41" t="s">
        <v>233</v>
      </c>
      <c r="H29" s="241"/>
      <c r="I29" s="24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41" t="s">
        <v>234</v>
      </c>
      <c r="R29" s="241"/>
      <c r="S29" s="24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41" t="s">
        <v>235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41" t="s">
        <v>242</v>
      </c>
      <c r="H30" s="241"/>
      <c r="I30" s="24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41" t="s">
        <v>243</v>
      </c>
      <c r="R30" s="241"/>
      <c r="S30" s="24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41" t="s">
        <v>246</v>
      </c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41" t="s">
        <v>245</v>
      </c>
      <c r="H31" s="241"/>
      <c r="I31" s="24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41" t="s">
        <v>244</v>
      </c>
      <c r="R31" s="241"/>
      <c r="S31" s="24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41" t="s">
        <v>247</v>
      </c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41" t="s">
        <v>248</v>
      </c>
      <c r="H32" s="241"/>
      <c r="I32" s="24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41" t="s">
        <v>250</v>
      </c>
      <c r="R32" s="241"/>
      <c r="S32" s="24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41" t="s">
        <v>249</v>
      </c>
      <c r="AB32" s="241"/>
      <c r="AC32" s="241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57" t="s">
        <v>251</v>
      </c>
      <c r="H33" s="234"/>
      <c r="I33" s="234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57" t="s">
        <v>252</v>
      </c>
      <c r="R33" s="234"/>
      <c r="S33" s="234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57" t="s">
        <v>256</v>
      </c>
      <c r="AB33" s="234"/>
      <c r="AC33" s="234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58" t="s">
        <v>255</v>
      </c>
      <c r="H34" s="359"/>
      <c r="I34" s="359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58" t="s">
        <v>257</v>
      </c>
      <c r="R34" s="359"/>
      <c r="S34" s="359"/>
      <c r="T34" s="34" t="s">
        <v>19</v>
      </c>
      <c r="U34" s="92">
        <v>76</v>
      </c>
      <c r="V34" s="90"/>
      <c r="W34" s="90"/>
      <c r="X34" s="90"/>
      <c r="Y34" s="158"/>
      <c r="Z34" s="91"/>
      <c r="AA34" s="358"/>
      <c r="AB34" s="359"/>
      <c r="AC34" s="359"/>
      <c r="AD34" s="159" t="s">
        <v>19</v>
      </c>
      <c r="AE34" s="49"/>
    </row>
    <row r="35" spans="1:44" s="18" customFormat="1" ht="15" customHeight="1" thickBot="1">
      <c r="A35" s="242" t="s">
        <v>20</v>
      </c>
      <c r="B35" s="243"/>
      <c r="C35" s="243"/>
      <c r="D35" s="243"/>
      <c r="E35" s="94" t="s">
        <v>21</v>
      </c>
      <c r="F35" s="244">
        <f>COUNTIF(B9:B33,"・")+COUNTIF(L9:L33,"・")+COUNTIF(V9:V33,"・")</f>
        <v>0</v>
      </c>
      <c r="G35" s="245"/>
      <c r="H35" s="95" t="s">
        <v>22</v>
      </c>
      <c r="I35" s="94" t="s">
        <v>23</v>
      </c>
      <c r="J35" s="244">
        <f>COUNTIF(C9:C33,"・")+COUNTIF(M9:M33,"・")+COUNTIF(W9:W33,"・")</f>
        <v>75</v>
      </c>
      <c r="K35" s="244"/>
      <c r="L35" s="95" t="s">
        <v>22</v>
      </c>
      <c r="M35" s="94" t="s">
        <v>24</v>
      </c>
      <c r="N35" s="244">
        <f>SUM(F35:K35)</f>
        <v>75</v>
      </c>
      <c r="O35" s="244"/>
      <c r="P35" s="244"/>
      <c r="Q35" s="95" t="s">
        <v>22</v>
      </c>
      <c r="R35" s="139" t="s">
        <v>3</v>
      </c>
      <c r="S35" s="139" t="s">
        <v>25</v>
      </c>
      <c r="T35" s="244">
        <f>COUNTIF(D9:D33,"・")+COUNTIF(N9:N33,"・")+COUNTIF(X9:X33,"・")</f>
        <v>74</v>
      </c>
      <c r="U35" s="244"/>
      <c r="V35" s="244"/>
      <c r="W35" s="139" t="s">
        <v>22</v>
      </c>
      <c r="X35" s="139" t="s">
        <v>26</v>
      </c>
      <c r="Y35" s="139" t="s">
        <v>27</v>
      </c>
      <c r="Z35" s="244">
        <f>COUNTIF(E9:E33,"・")+COUNTIF(O9:O33,"・")+COUNTIF(Y9:Y33,"・")</f>
        <v>1</v>
      </c>
      <c r="AA35" s="246"/>
      <c r="AB35" s="246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59" t="s">
        <v>28</v>
      </c>
      <c r="B37" s="260"/>
      <c r="C37" s="260"/>
      <c r="D37" s="260"/>
      <c r="E37" s="260"/>
      <c r="F37" s="200" t="s">
        <v>29</v>
      </c>
      <c r="G37" s="201"/>
      <c r="H37" s="201"/>
      <c r="I37" s="201"/>
      <c r="J37" s="202"/>
      <c r="K37" s="261" t="s">
        <v>30</v>
      </c>
      <c r="L37" s="262"/>
      <c r="M37" s="262"/>
      <c r="N37" s="262"/>
      <c r="O37" s="262"/>
      <c r="P37" s="200" t="s">
        <v>31</v>
      </c>
      <c r="Q37" s="201"/>
      <c r="R37" s="201"/>
      <c r="S37" s="201"/>
      <c r="T37" s="202"/>
      <c r="U37" s="201" t="s">
        <v>34</v>
      </c>
      <c r="V37" s="201"/>
      <c r="W37" s="201"/>
      <c r="X37" s="201"/>
      <c r="Y37" s="201"/>
      <c r="Z37" s="202"/>
      <c r="AA37" s="230" t="s">
        <v>35</v>
      </c>
      <c r="AB37" s="231"/>
      <c r="AC37" s="231"/>
      <c r="AD37" s="232"/>
    </row>
    <row r="38" spans="1:44" s="18" customFormat="1" ht="15" customHeight="1" thickBot="1">
      <c r="A38" s="249"/>
      <c r="B38" s="250"/>
      <c r="C38" s="250"/>
      <c r="D38" s="251"/>
      <c r="E38" s="42" t="s">
        <v>19</v>
      </c>
      <c r="F38" s="252"/>
      <c r="G38" s="253"/>
      <c r="H38" s="253"/>
      <c r="I38" s="253"/>
      <c r="J38" s="253"/>
      <c r="K38" s="249"/>
      <c r="L38" s="254"/>
      <c r="M38" s="254"/>
      <c r="N38" s="251"/>
      <c r="O38" s="135" t="s">
        <v>19</v>
      </c>
      <c r="P38" s="255"/>
      <c r="Q38" s="256"/>
      <c r="R38" s="256"/>
      <c r="S38" s="256"/>
      <c r="T38" s="256"/>
      <c r="U38" s="249"/>
      <c r="V38" s="254"/>
      <c r="W38" s="254"/>
      <c r="X38" s="254"/>
      <c r="Y38" s="254"/>
      <c r="Z38" s="43" t="s">
        <v>19</v>
      </c>
      <c r="AA38" s="257"/>
      <c r="AB38" s="254"/>
      <c r="AC38" s="254"/>
      <c r="AD38" s="258"/>
    </row>
    <row r="39" spans="1:44" s="18" customFormat="1" ht="15" customHeight="1" thickBot="1">
      <c r="A39" s="295" t="s">
        <v>32</v>
      </c>
      <c r="B39" s="296"/>
      <c r="C39" s="296"/>
      <c r="D39" s="296"/>
      <c r="E39" s="222"/>
      <c r="F39" s="200" t="s">
        <v>33</v>
      </c>
      <c r="G39" s="201"/>
      <c r="H39" s="201"/>
      <c r="I39" s="201"/>
      <c r="J39" s="202"/>
      <c r="K39" s="201" t="s">
        <v>34</v>
      </c>
      <c r="L39" s="201"/>
      <c r="M39" s="201"/>
      <c r="N39" s="201"/>
      <c r="O39" s="201"/>
      <c r="P39" s="200" t="s">
        <v>35</v>
      </c>
      <c r="Q39" s="201"/>
      <c r="R39" s="201"/>
      <c r="S39" s="201"/>
      <c r="T39" s="297"/>
      <c r="U39" s="298"/>
      <c r="V39" s="274"/>
      <c r="W39" s="274"/>
      <c r="X39" s="274"/>
      <c r="Y39" s="274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85" t="s">
        <v>215</v>
      </c>
      <c r="B40" s="253"/>
      <c r="C40" s="253"/>
      <c r="D40" s="253"/>
      <c r="E40" s="45" t="s">
        <v>19</v>
      </c>
      <c r="F40" s="286" t="s">
        <v>217</v>
      </c>
      <c r="G40" s="287"/>
      <c r="H40" s="287"/>
      <c r="I40" s="287"/>
      <c r="J40" s="288"/>
      <c r="K40" s="249" t="s">
        <v>221</v>
      </c>
      <c r="L40" s="254"/>
      <c r="M40" s="254"/>
      <c r="N40" s="254"/>
      <c r="O40" s="46" t="s">
        <v>19</v>
      </c>
      <c r="P40" s="289" t="s">
        <v>231</v>
      </c>
      <c r="Q40" s="290"/>
      <c r="R40" s="290"/>
      <c r="S40" s="290"/>
      <c r="T40" s="291"/>
      <c r="U40" s="285"/>
      <c r="V40" s="292"/>
      <c r="W40" s="292"/>
      <c r="X40" s="292"/>
      <c r="Y40" s="292"/>
      <c r="Z40" s="46" t="s">
        <v>19</v>
      </c>
      <c r="AA40" s="228"/>
      <c r="AB40" s="293"/>
      <c r="AC40" s="293"/>
      <c r="AD40" s="294"/>
    </row>
    <row r="41" spans="1:44" s="18" customFormat="1" ht="15" customHeight="1">
      <c r="A41" s="268"/>
      <c r="B41" s="274"/>
      <c r="C41" s="274"/>
      <c r="D41" s="274"/>
      <c r="E41" s="47" t="s">
        <v>19</v>
      </c>
      <c r="F41" s="273"/>
      <c r="G41" s="274"/>
      <c r="H41" s="274"/>
      <c r="I41" s="274"/>
      <c r="J41" s="299"/>
      <c r="K41" s="268"/>
      <c r="L41" s="269"/>
      <c r="M41" s="269"/>
      <c r="N41" s="269"/>
      <c r="O41" s="44" t="s">
        <v>19</v>
      </c>
      <c r="P41" s="273"/>
      <c r="Q41" s="274"/>
      <c r="R41" s="274"/>
      <c r="S41" s="274"/>
      <c r="T41" s="299"/>
      <c r="U41" s="313" t="s">
        <v>36</v>
      </c>
      <c r="V41" s="314"/>
      <c r="W41" s="314"/>
      <c r="X41" s="314"/>
      <c r="Y41" s="314"/>
      <c r="Z41" s="314"/>
      <c r="AA41" s="314"/>
      <c r="AB41" s="314"/>
      <c r="AC41" s="314"/>
      <c r="AD41" s="315"/>
    </row>
    <row r="42" spans="1:44" s="18" customFormat="1" ht="15" customHeight="1">
      <c r="A42" s="268"/>
      <c r="B42" s="274"/>
      <c r="C42" s="274"/>
      <c r="D42" s="274"/>
      <c r="E42" s="47" t="s">
        <v>19</v>
      </c>
      <c r="F42" s="273"/>
      <c r="G42" s="274"/>
      <c r="H42" s="274"/>
      <c r="I42" s="274"/>
      <c r="J42" s="299"/>
      <c r="K42" s="268"/>
      <c r="L42" s="269"/>
      <c r="M42" s="269"/>
      <c r="N42" s="269"/>
      <c r="O42" s="44" t="s">
        <v>19</v>
      </c>
      <c r="P42" s="273"/>
      <c r="Q42" s="274"/>
      <c r="R42" s="274"/>
      <c r="S42" s="274"/>
      <c r="T42" s="299"/>
      <c r="U42" s="316" t="s">
        <v>37</v>
      </c>
      <c r="V42" s="317"/>
      <c r="W42" s="317"/>
      <c r="X42" s="3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31" t="s">
        <v>40</v>
      </c>
      <c r="B43" s="332"/>
      <c r="C43" s="332"/>
      <c r="D43" s="332"/>
      <c r="E43" s="53"/>
      <c r="F43" s="333" t="s">
        <v>41</v>
      </c>
      <c r="G43" s="332"/>
      <c r="H43" s="332"/>
      <c r="I43" s="332"/>
      <c r="J43" s="334"/>
      <c r="K43" s="331" t="s">
        <v>42</v>
      </c>
      <c r="L43" s="335"/>
      <c r="M43" s="335"/>
      <c r="N43" s="335"/>
      <c r="O43" s="54"/>
      <c r="P43" s="336" t="s">
        <v>258</v>
      </c>
      <c r="Q43" s="337"/>
      <c r="R43" s="337"/>
      <c r="S43" s="337"/>
      <c r="T43" s="338"/>
      <c r="U43" s="339" t="s">
        <v>43</v>
      </c>
      <c r="V43" s="197"/>
      <c r="W43" s="197"/>
      <c r="X43" s="198"/>
      <c r="Y43" s="340">
        <v>0.75</v>
      </c>
      <c r="Z43" s="210"/>
      <c r="AA43" s="211"/>
      <c r="AB43" s="319" t="s">
        <v>185</v>
      </c>
      <c r="AC43" s="197"/>
      <c r="AD43" s="320"/>
    </row>
    <row r="44" spans="1:44" ht="15" customHeight="1" thickBot="1">
      <c r="A44" s="212">
        <v>0</v>
      </c>
      <c r="B44" s="213"/>
      <c r="C44" s="213"/>
      <c r="D44" s="213"/>
      <c r="E44" s="214"/>
      <c r="F44" s="215">
        <v>0</v>
      </c>
      <c r="G44" s="321"/>
      <c r="H44" s="321"/>
      <c r="I44" s="321"/>
      <c r="J44" s="216"/>
      <c r="K44" s="212">
        <v>0</v>
      </c>
      <c r="L44" s="213"/>
      <c r="M44" s="213"/>
      <c r="N44" s="213"/>
      <c r="O44" s="214"/>
      <c r="P44" s="322" t="s">
        <v>259</v>
      </c>
      <c r="Q44" s="323"/>
      <c r="R44" s="323"/>
      <c r="S44" s="323"/>
      <c r="T44" s="324"/>
      <c r="U44" s="212" t="s">
        <v>62</v>
      </c>
      <c r="V44" s="213"/>
      <c r="W44" s="213"/>
      <c r="X44" s="214"/>
      <c r="Y44" s="325">
        <v>0.75</v>
      </c>
      <c r="Z44" s="326"/>
      <c r="AA44" s="327"/>
      <c r="AB44" s="328" t="s">
        <v>184</v>
      </c>
      <c r="AC44" s="329"/>
      <c r="AD44" s="330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0"/>
      <c r="B47" s="342"/>
      <c r="C47" s="342"/>
      <c r="D47" s="342"/>
      <c r="E47" s="342"/>
      <c r="F47" s="342"/>
      <c r="G47" s="351" t="s">
        <v>253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3.5">
      <c r="A48" s="350"/>
      <c r="B48" s="342"/>
      <c r="C48" s="342"/>
      <c r="D48" s="342"/>
      <c r="E48" s="342"/>
      <c r="F48" s="342"/>
      <c r="G48" s="351" t="s">
        <v>254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4.25" thickBot="1">
      <c r="A49" s="352"/>
      <c r="B49" s="353"/>
      <c r="C49" s="353"/>
      <c r="D49" s="353"/>
      <c r="E49" s="353"/>
      <c r="F49" s="353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285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156</v>
      </c>
      <c r="H5" s="224"/>
      <c r="I5" s="225" t="s">
        <v>286</v>
      </c>
      <c r="J5" s="226"/>
      <c r="K5" s="226"/>
      <c r="L5" s="226"/>
      <c r="M5" s="227"/>
      <c r="N5" s="228" t="s">
        <v>287</v>
      </c>
      <c r="O5" s="229"/>
      <c r="P5" s="133"/>
      <c r="Q5" s="230" t="s">
        <v>11</v>
      </c>
      <c r="R5" s="231"/>
      <c r="S5" s="231"/>
      <c r="T5" s="232"/>
      <c r="U5" s="204" t="s">
        <v>329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 t="s">
        <v>334</v>
      </c>
      <c r="B6" s="213"/>
      <c r="C6" s="213"/>
      <c r="D6" s="213"/>
      <c r="E6" s="213"/>
      <c r="F6" s="214"/>
      <c r="G6" s="215" t="s">
        <v>335</v>
      </c>
      <c r="H6" s="216"/>
      <c r="I6" s="212" t="s">
        <v>333</v>
      </c>
      <c r="J6" s="213"/>
      <c r="K6" s="213"/>
      <c r="L6" s="213"/>
      <c r="M6" s="214"/>
      <c r="N6" s="217" t="s">
        <v>336</v>
      </c>
      <c r="O6" s="218"/>
      <c r="P6" s="133"/>
      <c r="Q6" s="219" t="s">
        <v>12</v>
      </c>
      <c r="R6" s="220"/>
      <c r="S6" s="220"/>
      <c r="T6" s="221"/>
      <c r="U6" s="212" t="s">
        <v>337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34" t="s">
        <v>270</v>
      </c>
      <c r="H9" s="234"/>
      <c r="I9" s="234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34" t="s">
        <v>356</v>
      </c>
      <c r="R9" s="234"/>
      <c r="S9" s="234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34" t="s">
        <v>268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34" t="s">
        <v>271</v>
      </c>
      <c r="H10" s="234"/>
      <c r="I10" s="234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34" t="s">
        <v>298</v>
      </c>
      <c r="R10" s="234"/>
      <c r="S10" s="234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34" t="s">
        <v>347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34" t="s">
        <v>272</v>
      </c>
      <c r="H11" s="234"/>
      <c r="I11" s="234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34" t="s">
        <v>299</v>
      </c>
      <c r="R11" s="234"/>
      <c r="S11" s="234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34" t="s">
        <v>320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34" t="s">
        <v>273</v>
      </c>
      <c r="H12" s="234"/>
      <c r="I12" s="234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34" t="s">
        <v>300</v>
      </c>
      <c r="R12" s="234"/>
      <c r="S12" s="234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34" t="s">
        <v>321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34" t="s">
        <v>274</v>
      </c>
      <c r="H13" s="234"/>
      <c r="I13" s="234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34" t="s">
        <v>301</v>
      </c>
      <c r="R13" s="234"/>
      <c r="S13" s="234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34" t="s">
        <v>322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34" t="s">
        <v>275</v>
      </c>
      <c r="H14" s="234"/>
      <c r="I14" s="234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34" t="s">
        <v>302</v>
      </c>
      <c r="R14" s="234"/>
      <c r="S14" s="234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34" t="s">
        <v>323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60" t="s">
        <v>276</v>
      </c>
      <c r="H15" s="360"/>
      <c r="I15" s="360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34" t="s">
        <v>303</v>
      </c>
      <c r="R15" s="234"/>
      <c r="S15" s="234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34" t="s">
        <v>324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34" t="s">
        <v>277</v>
      </c>
      <c r="H16" s="234"/>
      <c r="I16" s="234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34" t="s">
        <v>305</v>
      </c>
      <c r="R16" s="234"/>
      <c r="S16" s="234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34" t="s">
        <v>294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34" t="s">
        <v>278</v>
      </c>
      <c r="H17" s="234"/>
      <c r="I17" s="234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34" t="s">
        <v>306</v>
      </c>
      <c r="R17" s="234"/>
      <c r="S17" s="234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34" t="s">
        <v>291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34" t="s">
        <v>279</v>
      </c>
      <c r="H18" s="234"/>
      <c r="I18" s="234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34" t="s">
        <v>307</v>
      </c>
      <c r="R18" s="234"/>
      <c r="S18" s="234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34" t="s">
        <v>260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34" t="s">
        <v>280</v>
      </c>
      <c r="H19" s="234"/>
      <c r="I19" s="234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34" t="s">
        <v>308</v>
      </c>
      <c r="R19" s="234"/>
      <c r="S19" s="234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34" t="s">
        <v>261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34" t="s">
        <v>281</v>
      </c>
      <c r="H20" s="234"/>
      <c r="I20" s="234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34" t="s">
        <v>309</v>
      </c>
      <c r="R20" s="234"/>
      <c r="S20" s="234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34" t="s">
        <v>262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34" t="s">
        <v>282</v>
      </c>
      <c r="H21" s="234"/>
      <c r="I21" s="234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34" t="s">
        <v>310</v>
      </c>
      <c r="R21" s="234"/>
      <c r="S21" s="234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34" t="s">
        <v>263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60" t="s">
        <v>283</v>
      </c>
      <c r="H22" s="360"/>
      <c r="I22" s="360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34" t="s">
        <v>311</v>
      </c>
      <c r="R22" s="234"/>
      <c r="S22" s="234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34" t="s">
        <v>264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34" t="s">
        <v>284</v>
      </c>
      <c r="H23" s="234"/>
      <c r="I23" s="234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34" t="s">
        <v>312</v>
      </c>
      <c r="R23" s="234"/>
      <c r="S23" s="234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34" t="s">
        <v>265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34" t="s">
        <v>288</v>
      </c>
      <c r="H24" s="234"/>
      <c r="I24" s="234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34" t="s">
        <v>357</v>
      </c>
      <c r="R24" s="234"/>
      <c r="S24" s="234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34" t="s">
        <v>266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34" t="s">
        <v>289</v>
      </c>
      <c r="H25" s="234"/>
      <c r="I25" s="234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34" t="s">
        <v>313</v>
      </c>
      <c r="R25" s="234"/>
      <c r="S25" s="234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34" t="s">
        <v>267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34" t="s">
        <v>290</v>
      </c>
      <c r="H26" s="234"/>
      <c r="I26" s="234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34" t="s">
        <v>314</v>
      </c>
      <c r="R26" s="234"/>
      <c r="S26" s="234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34" t="s">
        <v>325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34" t="s">
        <v>359</v>
      </c>
      <c r="H27" s="234"/>
      <c r="I27" s="234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34" t="s">
        <v>358</v>
      </c>
      <c r="R27" s="234"/>
      <c r="S27" s="234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34" t="s">
        <v>326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41" t="s">
        <v>292</v>
      </c>
      <c r="H28" s="241"/>
      <c r="I28" s="241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41" t="s">
        <v>315</v>
      </c>
      <c r="R28" s="241"/>
      <c r="S28" s="241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41" t="s">
        <v>327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41" t="s">
        <v>293</v>
      </c>
      <c r="H29" s="241"/>
      <c r="I29" s="241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41" t="s">
        <v>316</v>
      </c>
      <c r="R29" s="241"/>
      <c r="S29" s="241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41" t="s">
        <v>330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41" t="s">
        <v>295</v>
      </c>
      <c r="H30" s="241"/>
      <c r="I30" s="241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41" t="s">
        <v>317</v>
      </c>
      <c r="R30" s="241"/>
      <c r="S30" s="241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41" t="s">
        <v>331</v>
      </c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41" t="s">
        <v>296</v>
      </c>
      <c r="H31" s="241"/>
      <c r="I31" s="241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41" t="s">
        <v>318</v>
      </c>
      <c r="R31" s="241"/>
      <c r="S31" s="241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41" t="s">
        <v>332</v>
      </c>
      <c r="AB31" s="241"/>
      <c r="AC31" s="24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41" t="s">
        <v>297</v>
      </c>
      <c r="H32" s="241"/>
      <c r="I32" s="241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41" t="s">
        <v>319</v>
      </c>
      <c r="R32" s="241"/>
      <c r="S32" s="241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242" t="s">
        <v>20</v>
      </c>
      <c r="B33" s="243"/>
      <c r="C33" s="243"/>
      <c r="D33" s="243"/>
      <c r="E33" s="94" t="s">
        <v>21</v>
      </c>
      <c r="F33" s="244">
        <f>COUNTIF(B9:B32,"・")+COUNTIF(L9:L32,"・")+COUNTIF(V9:V32,"・")</f>
        <v>5</v>
      </c>
      <c r="G33" s="245"/>
      <c r="H33" s="95" t="s">
        <v>22</v>
      </c>
      <c r="I33" s="94" t="s">
        <v>23</v>
      </c>
      <c r="J33" s="244">
        <f>COUNTIF(C9:C32,"・")+COUNTIF(M9:M32,"・")+COUNTIF(W9:W32,"・")</f>
        <v>67</v>
      </c>
      <c r="K33" s="244"/>
      <c r="L33" s="95" t="s">
        <v>22</v>
      </c>
      <c r="M33" s="94" t="s">
        <v>24</v>
      </c>
      <c r="N33" s="244">
        <f>SUM(F33:K33)</f>
        <v>72</v>
      </c>
      <c r="O33" s="244"/>
      <c r="P33" s="244"/>
      <c r="Q33" s="95" t="s">
        <v>22</v>
      </c>
      <c r="R33" s="139" t="s">
        <v>3</v>
      </c>
      <c r="S33" s="139" t="s">
        <v>25</v>
      </c>
      <c r="T33" s="244">
        <f>COUNTIF(D9:D32,"・")+COUNTIF(N9:N32,"・")+COUNTIF(X9:X32,"・")</f>
        <v>72</v>
      </c>
      <c r="U33" s="244"/>
      <c r="V33" s="244"/>
      <c r="W33" s="139" t="s">
        <v>22</v>
      </c>
      <c r="X33" s="139" t="s">
        <v>26</v>
      </c>
      <c r="Y33" s="139" t="s">
        <v>27</v>
      </c>
      <c r="Z33" s="244">
        <f>COUNTIF(E9:E32,"・")+COUNTIF(O9:O32,"・")+COUNTIF(Y9:Y32,"・")</f>
        <v>0</v>
      </c>
      <c r="AA33" s="246"/>
      <c r="AB33" s="246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00" t="s">
        <v>29</v>
      </c>
      <c r="G35" s="201"/>
      <c r="H35" s="201"/>
      <c r="I35" s="201"/>
      <c r="J35" s="202"/>
      <c r="K35" s="261" t="s">
        <v>30</v>
      </c>
      <c r="L35" s="262"/>
      <c r="M35" s="262"/>
      <c r="N35" s="262"/>
      <c r="O35" s="262"/>
      <c r="P35" s="200" t="s">
        <v>31</v>
      </c>
      <c r="Q35" s="201"/>
      <c r="R35" s="201"/>
      <c r="S35" s="201"/>
      <c r="T35" s="202"/>
      <c r="U35" s="201" t="s">
        <v>32</v>
      </c>
      <c r="V35" s="201"/>
      <c r="W35" s="201"/>
      <c r="X35" s="201"/>
      <c r="Y35" s="201"/>
      <c r="Z35" s="202"/>
      <c r="AA35" s="230" t="s">
        <v>33</v>
      </c>
      <c r="AB35" s="231"/>
      <c r="AC35" s="231"/>
      <c r="AD35" s="232"/>
      <c r="AE35" s="137"/>
    </row>
    <row r="36" spans="1:44" s="18" customFormat="1" ht="15" customHeight="1" thickBot="1">
      <c r="A36" s="249"/>
      <c r="B36" s="250"/>
      <c r="C36" s="250"/>
      <c r="D36" s="251"/>
      <c r="E36" s="42" t="s">
        <v>19</v>
      </c>
      <c r="F36" s="252"/>
      <c r="G36" s="253"/>
      <c r="H36" s="253"/>
      <c r="I36" s="253"/>
      <c r="J36" s="253"/>
      <c r="K36" s="249" t="s">
        <v>345</v>
      </c>
      <c r="L36" s="254"/>
      <c r="M36" s="254"/>
      <c r="N36" s="251"/>
      <c r="O36" s="135" t="s">
        <v>19</v>
      </c>
      <c r="P36" s="255" t="s">
        <v>346</v>
      </c>
      <c r="Q36" s="256"/>
      <c r="R36" s="256"/>
      <c r="S36" s="256"/>
      <c r="T36" s="256"/>
      <c r="U36" s="249" t="s">
        <v>352</v>
      </c>
      <c r="V36" s="254"/>
      <c r="W36" s="254"/>
      <c r="X36" s="254"/>
      <c r="Y36" s="254"/>
      <c r="Z36" s="43" t="s">
        <v>19</v>
      </c>
      <c r="AA36" s="207" t="s">
        <v>351</v>
      </c>
      <c r="AB36" s="205"/>
      <c r="AC36" s="205"/>
      <c r="AD36" s="233"/>
      <c r="AE36" s="52"/>
    </row>
    <row r="37" spans="1:44" s="18" customFormat="1" ht="15" customHeight="1" thickBot="1">
      <c r="A37" s="295" t="s">
        <v>32</v>
      </c>
      <c r="B37" s="296"/>
      <c r="C37" s="296"/>
      <c r="D37" s="296"/>
      <c r="E37" s="222"/>
      <c r="F37" s="200" t="s">
        <v>33</v>
      </c>
      <c r="G37" s="201"/>
      <c r="H37" s="201"/>
      <c r="I37" s="201"/>
      <c r="J37" s="202"/>
      <c r="K37" s="201" t="s">
        <v>34</v>
      </c>
      <c r="L37" s="201"/>
      <c r="M37" s="201"/>
      <c r="N37" s="201"/>
      <c r="O37" s="201"/>
      <c r="P37" s="200" t="s">
        <v>35</v>
      </c>
      <c r="Q37" s="201"/>
      <c r="R37" s="201"/>
      <c r="S37" s="201"/>
      <c r="T37" s="297"/>
      <c r="U37" s="298"/>
      <c r="V37" s="274"/>
      <c r="W37" s="274"/>
      <c r="X37" s="274"/>
      <c r="Y37" s="274"/>
      <c r="Z37" s="44" t="s">
        <v>19</v>
      </c>
      <c r="AA37" s="223"/>
      <c r="AB37" s="210"/>
      <c r="AC37" s="210"/>
      <c r="AD37" s="224"/>
    </row>
    <row r="38" spans="1:44" s="18" customFormat="1" ht="15" customHeight="1">
      <c r="A38" s="285" t="s">
        <v>340</v>
      </c>
      <c r="B38" s="253"/>
      <c r="C38" s="253"/>
      <c r="D38" s="253"/>
      <c r="E38" s="45" t="s">
        <v>19</v>
      </c>
      <c r="F38" s="286" t="s">
        <v>341</v>
      </c>
      <c r="G38" s="287"/>
      <c r="H38" s="287"/>
      <c r="I38" s="287"/>
      <c r="J38" s="288"/>
      <c r="K38" s="249" t="s">
        <v>349</v>
      </c>
      <c r="L38" s="254"/>
      <c r="M38" s="254"/>
      <c r="N38" s="254"/>
      <c r="O38" s="46" t="s">
        <v>19</v>
      </c>
      <c r="P38" s="289" t="s">
        <v>350</v>
      </c>
      <c r="Q38" s="290"/>
      <c r="R38" s="290"/>
      <c r="S38" s="290"/>
      <c r="T38" s="291"/>
      <c r="U38" s="285"/>
      <c r="V38" s="292"/>
      <c r="W38" s="292"/>
      <c r="X38" s="292"/>
      <c r="Y38" s="292"/>
      <c r="Z38" s="46" t="s">
        <v>19</v>
      </c>
      <c r="AA38" s="228"/>
      <c r="AB38" s="293"/>
      <c r="AC38" s="293"/>
      <c r="AD38" s="294"/>
    </row>
    <row r="39" spans="1:44" s="18" customFormat="1" ht="15" customHeight="1">
      <c r="A39" s="268" t="s">
        <v>304</v>
      </c>
      <c r="B39" s="274"/>
      <c r="C39" s="274"/>
      <c r="D39" s="274"/>
      <c r="E39" s="47" t="s">
        <v>19</v>
      </c>
      <c r="F39" s="223" t="s">
        <v>339</v>
      </c>
      <c r="G39" s="306"/>
      <c r="H39" s="306"/>
      <c r="I39" s="306"/>
      <c r="J39" s="307"/>
      <c r="K39" s="268"/>
      <c r="L39" s="269"/>
      <c r="M39" s="269"/>
      <c r="N39" s="269"/>
      <c r="O39" s="44" t="s">
        <v>19</v>
      </c>
      <c r="P39" s="308"/>
      <c r="Q39" s="309"/>
      <c r="R39" s="309"/>
      <c r="S39" s="309"/>
      <c r="T39" s="310"/>
      <c r="U39" s="268"/>
      <c r="V39" s="274"/>
      <c r="W39" s="274"/>
      <c r="X39" s="274"/>
      <c r="Y39" s="270"/>
      <c r="Z39" s="47" t="s">
        <v>19</v>
      </c>
      <c r="AA39" s="311"/>
      <c r="AB39" s="311"/>
      <c r="AC39" s="311"/>
      <c r="AD39" s="312"/>
    </row>
    <row r="40" spans="1:44" s="18" customFormat="1" ht="15" customHeight="1" thickBot="1">
      <c r="A40" s="268" t="s">
        <v>342</v>
      </c>
      <c r="B40" s="274"/>
      <c r="C40" s="274"/>
      <c r="D40" s="274"/>
      <c r="E40" s="47" t="s">
        <v>19</v>
      </c>
      <c r="F40" s="273" t="s">
        <v>343</v>
      </c>
      <c r="G40" s="274"/>
      <c r="H40" s="274"/>
      <c r="I40" s="274"/>
      <c r="J40" s="299"/>
      <c r="K40" s="268"/>
      <c r="L40" s="269"/>
      <c r="M40" s="269"/>
      <c r="N40" s="269"/>
      <c r="O40" s="44" t="s">
        <v>19</v>
      </c>
      <c r="P40" s="300"/>
      <c r="Q40" s="301"/>
      <c r="R40" s="301"/>
      <c r="S40" s="301"/>
      <c r="T40" s="302"/>
      <c r="U40" s="275"/>
      <c r="V40" s="303"/>
      <c r="W40" s="303"/>
      <c r="X40" s="303"/>
      <c r="Y40" s="277"/>
      <c r="Z40" s="48" t="s">
        <v>19</v>
      </c>
      <c r="AA40" s="304"/>
      <c r="AB40" s="304"/>
      <c r="AC40" s="304"/>
      <c r="AD40" s="305"/>
    </row>
    <row r="41" spans="1:44" s="18" customFormat="1" ht="15" customHeight="1">
      <c r="A41" s="268" t="s">
        <v>344</v>
      </c>
      <c r="B41" s="274"/>
      <c r="C41" s="274"/>
      <c r="D41" s="274"/>
      <c r="E41" s="47" t="s">
        <v>19</v>
      </c>
      <c r="F41" s="273" t="s">
        <v>343</v>
      </c>
      <c r="G41" s="274"/>
      <c r="H41" s="274"/>
      <c r="I41" s="274"/>
      <c r="J41" s="299"/>
      <c r="K41" s="268"/>
      <c r="L41" s="269"/>
      <c r="M41" s="269"/>
      <c r="N41" s="269"/>
      <c r="O41" s="44" t="s">
        <v>19</v>
      </c>
      <c r="P41" s="273"/>
      <c r="Q41" s="274"/>
      <c r="R41" s="274"/>
      <c r="S41" s="274"/>
      <c r="T41" s="299"/>
      <c r="U41" s="313" t="s">
        <v>36</v>
      </c>
      <c r="V41" s="314"/>
      <c r="W41" s="314"/>
      <c r="X41" s="314"/>
      <c r="Y41" s="314"/>
      <c r="Z41" s="314"/>
      <c r="AA41" s="314"/>
      <c r="AB41" s="314"/>
      <c r="AC41" s="314"/>
      <c r="AD41" s="315"/>
    </row>
    <row r="42" spans="1:44" s="18" customFormat="1" ht="15" customHeight="1">
      <c r="A42" s="268" t="s">
        <v>345</v>
      </c>
      <c r="B42" s="274"/>
      <c r="C42" s="274"/>
      <c r="D42" s="274"/>
      <c r="E42" s="47" t="s">
        <v>19</v>
      </c>
      <c r="F42" s="300" t="s">
        <v>348</v>
      </c>
      <c r="G42" s="301"/>
      <c r="H42" s="301"/>
      <c r="I42" s="301"/>
      <c r="J42" s="302"/>
      <c r="K42" s="268"/>
      <c r="L42" s="269"/>
      <c r="M42" s="269"/>
      <c r="N42" s="269"/>
      <c r="O42" s="44" t="s">
        <v>19</v>
      </c>
      <c r="P42" s="273"/>
      <c r="Q42" s="274"/>
      <c r="R42" s="274"/>
      <c r="S42" s="274"/>
      <c r="T42" s="299"/>
      <c r="U42" s="316" t="s">
        <v>37</v>
      </c>
      <c r="V42" s="317"/>
      <c r="W42" s="317"/>
      <c r="X42" s="3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31" t="s">
        <v>40</v>
      </c>
      <c r="B43" s="332"/>
      <c r="C43" s="332"/>
      <c r="D43" s="332"/>
      <c r="E43" s="53"/>
      <c r="F43" s="333" t="s">
        <v>41</v>
      </c>
      <c r="G43" s="332"/>
      <c r="H43" s="332"/>
      <c r="I43" s="332"/>
      <c r="J43" s="334"/>
      <c r="K43" s="331" t="s">
        <v>42</v>
      </c>
      <c r="L43" s="335"/>
      <c r="M43" s="335"/>
      <c r="N43" s="335"/>
      <c r="O43" s="54"/>
      <c r="P43" s="336" t="s">
        <v>360</v>
      </c>
      <c r="Q43" s="337"/>
      <c r="R43" s="337"/>
      <c r="S43" s="337"/>
      <c r="T43" s="338"/>
      <c r="U43" s="339" t="s">
        <v>43</v>
      </c>
      <c r="V43" s="197"/>
      <c r="W43" s="197"/>
      <c r="X43" s="198"/>
      <c r="Y43" s="340">
        <v>0.75</v>
      </c>
      <c r="Z43" s="210"/>
      <c r="AA43" s="211"/>
      <c r="AB43" s="319" t="s">
        <v>338</v>
      </c>
      <c r="AC43" s="197"/>
      <c r="AD43" s="320"/>
    </row>
    <row r="44" spans="1:44" ht="15" customHeight="1" thickBot="1">
      <c r="A44" s="212">
        <v>0</v>
      </c>
      <c r="B44" s="213"/>
      <c r="C44" s="213"/>
      <c r="D44" s="213"/>
      <c r="E44" s="214"/>
      <c r="F44" s="215">
        <v>0</v>
      </c>
      <c r="G44" s="321"/>
      <c r="H44" s="321"/>
      <c r="I44" s="321"/>
      <c r="J44" s="216"/>
      <c r="K44" s="212">
        <v>0</v>
      </c>
      <c r="L44" s="213"/>
      <c r="M44" s="213"/>
      <c r="N44" s="213"/>
      <c r="O44" s="214"/>
      <c r="P44" s="322" t="s">
        <v>361</v>
      </c>
      <c r="Q44" s="323"/>
      <c r="R44" s="323"/>
      <c r="S44" s="323"/>
      <c r="T44" s="324"/>
      <c r="U44" s="212" t="s">
        <v>62</v>
      </c>
      <c r="V44" s="213"/>
      <c r="W44" s="213"/>
      <c r="X44" s="214"/>
      <c r="Y44" s="325">
        <v>0.75</v>
      </c>
      <c r="Z44" s="326"/>
      <c r="AA44" s="327"/>
      <c r="AB44" s="328" t="s">
        <v>184</v>
      </c>
      <c r="AC44" s="329"/>
      <c r="AD44" s="330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0"/>
      <c r="B47" s="342"/>
      <c r="C47" s="342"/>
      <c r="D47" s="342"/>
      <c r="E47" s="342"/>
      <c r="F47" s="342"/>
      <c r="G47" s="351" t="s">
        <v>354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3.5">
      <c r="A48" s="350"/>
      <c r="B48" s="342"/>
      <c r="C48" s="342"/>
      <c r="D48" s="342"/>
      <c r="E48" s="342"/>
      <c r="F48" s="342"/>
      <c r="G48" s="351" t="s">
        <v>355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4.25" thickBot="1">
      <c r="A49" s="352"/>
      <c r="B49" s="353"/>
      <c r="C49" s="353"/>
      <c r="D49" s="353"/>
      <c r="E49" s="353"/>
      <c r="F49" s="353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5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434</v>
      </c>
      <c r="J5" s="226"/>
      <c r="K5" s="226"/>
      <c r="L5" s="226"/>
      <c r="M5" s="227"/>
      <c r="N5" s="228" t="s">
        <v>435</v>
      </c>
      <c r="O5" s="229"/>
      <c r="P5" s="152"/>
      <c r="Q5" s="230" t="s">
        <v>11</v>
      </c>
      <c r="R5" s="231"/>
      <c r="S5" s="231"/>
      <c r="T5" s="232"/>
      <c r="U5" s="204" t="s">
        <v>437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 t="s">
        <v>436</v>
      </c>
      <c r="B6" s="213"/>
      <c r="C6" s="213"/>
      <c r="D6" s="213"/>
      <c r="E6" s="213"/>
      <c r="F6" s="214"/>
      <c r="G6" s="215" t="s">
        <v>435</v>
      </c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34" t="s">
        <v>363</v>
      </c>
      <c r="H9" s="234"/>
      <c r="I9" s="234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34" t="s">
        <v>389</v>
      </c>
      <c r="R9" s="234"/>
      <c r="S9" s="234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34" t="s">
        <v>444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34" t="s">
        <v>365</v>
      </c>
      <c r="H10" s="234"/>
      <c r="I10" s="234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56" t="s">
        <v>390</v>
      </c>
      <c r="R10" s="356"/>
      <c r="S10" s="356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34" t="s">
        <v>413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34" t="s">
        <v>364</v>
      </c>
      <c r="H11" s="234"/>
      <c r="I11" s="234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34" t="s">
        <v>391</v>
      </c>
      <c r="R11" s="234"/>
      <c r="S11" s="234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34" t="s">
        <v>414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34" t="s">
        <v>366</v>
      </c>
      <c r="H12" s="234"/>
      <c r="I12" s="234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34" t="s">
        <v>392</v>
      </c>
      <c r="R12" s="234"/>
      <c r="S12" s="234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34" t="s">
        <v>447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34" t="s">
        <v>367</v>
      </c>
      <c r="H13" s="234"/>
      <c r="I13" s="234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34" t="s">
        <v>393</v>
      </c>
      <c r="R13" s="234"/>
      <c r="S13" s="234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34" t="s">
        <v>415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34" t="s">
        <v>368</v>
      </c>
      <c r="H14" s="234"/>
      <c r="I14" s="234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34" t="s">
        <v>394</v>
      </c>
      <c r="R14" s="234"/>
      <c r="S14" s="234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34" t="s">
        <v>416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34" t="s">
        <v>369</v>
      </c>
      <c r="H15" s="234"/>
      <c r="I15" s="234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34" t="s">
        <v>395</v>
      </c>
      <c r="R15" s="234"/>
      <c r="S15" s="234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34" t="s">
        <v>417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34" t="s">
        <v>372</v>
      </c>
      <c r="H16" s="234"/>
      <c r="I16" s="234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34" t="s">
        <v>396</v>
      </c>
      <c r="R16" s="234"/>
      <c r="S16" s="234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34" t="s">
        <v>418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34" t="s">
        <v>373</v>
      </c>
      <c r="H17" s="234"/>
      <c r="I17" s="234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34" t="s">
        <v>397</v>
      </c>
      <c r="R17" s="234"/>
      <c r="S17" s="234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34" t="s">
        <v>419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34" t="s">
        <v>374</v>
      </c>
      <c r="H18" s="234"/>
      <c r="I18" s="234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34" t="s">
        <v>398</v>
      </c>
      <c r="R18" s="234"/>
      <c r="S18" s="234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34" t="s">
        <v>420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34" t="s">
        <v>375</v>
      </c>
      <c r="H19" s="234"/>
      <c r="I19" s="234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34" t="s">
        <v>399</v>
      </c>
      <c r="R19" s="234"/>
      <c r="S19" s="234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34" t="s">
        <v>421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34" t="s">
        <v>376</v>
      </c>
      <c r="H20" s="234"/>
      <c r="I20" s="234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34" t="s">
        <v>400</v>
      </c>
      <c r="R20" s="234"/>
      <c r="S20" s="234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34" t="s">
        <v>429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34" t="s">
        <v>377</v>
      </c>
      <c r="H21" s="234"/>
      <c r="I21" s="234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56" t="s">
        <v>401</v>
      </c>
      <c r="R21" s="356"/>
      <c r="S21" s="356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34" t="s">
        <v>422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34" t="s">
        <v>378</v>
      </c>
      <c r="H22" s="234"/>
      <c r="I22" s="234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34" t="s">
        <v>402</v>
      </c>
      <c r="R22" s="234"/>
      <c r="S22" s="234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34" t="s">
        <v>423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34" t="s">
        <v>379</v>
      </c>
      <c r="H23" s="234"/>
      <c r="I23" s="234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34" t="s">
        <v>403</v>
      </c>
      <c r="R23" s="234"/>
      <c r="S23" s="234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34" t="s">
        <v>424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34" t="s">
        <v>380</v>
      </c>
      <c r="H24" s="234"/>
      <c r="I24" s="234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34" t="s">
        <v>405</v>
      </c>
      <c r="R24" s="234"/>
      <c r="S24" s="234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34" t="s">
        <v>425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34" t="s">
        <v>381</v>
      </c>
      <c r="H25" s="234"/>
      <c r="I25" s="234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34" t="s">
        <v>406</v>
      </c>
      <c r="R25" s="234"/>
      <c r="S25" s="234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34" t="s">
        <v>426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34" t="s">
        <v>382</v>
      </c>
      <c r="H26" s="234"/>
      <c r="I26" s="234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34" t="s">
        <v>407</v>
      </c>
      <c r="R26" s="234"/>
      <c r="S26" s="234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34" t="s">
        <v>427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34" t="s">
        <v>383</v>
      </c>
      <c r="H27" s="234"/>
      <c r="I27" s="234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34" t="s">
        <v>408</v>
      </c>
      <c r="R27" s="234"/>
      <c r="S27" s="234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34" t="s">
        <v>428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41" t="s">
        <v>384</v>
      </c>
      <c r="H28" s="241"/>
      <c r="I28" s="241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41" t="s">
        <v>409</v>
      </c>
      <c r="R28" s="241"/>
      <c r="S28" s="241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41" t="s">
        <v>448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41" t="s">
        <v>385</v>
      </c>
      <c r="H29" s="241"/>
      <c r="I29" s="241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41" t="s">
        <v>410</v>
      </c>
      <c r="R29" s="241"/>
      <c r="S29" s="241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41" t="s">
        <v>449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41" t="s">
        <v>386</v>
      </c>
      <c r="H30" s="241"/>
      <c r="I30" s="241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41" t="s">
        <v>411</v>
      </c>
      <c r="R30" s="241"/>
      <c r="S30" s="241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41" t="s">
        <v>450</v>
      </c>
      <c r="AB30" s="241"/>
      <c r="AC30" s="24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41" t="s">
        <v>387</v>
      </c>
      <c r="H31" s="241"/>
      <c r="I31" s="241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41" t="s">
        <v>412</v>
      </c>
      <c r="R31" s="241"/>
      <c r="S31" s="241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 thickBot="1">
      <c r="A32" s="242" t="s">
        <v>20</v>
      </c>
      <c r="B32" s="243"/>
      <c r="C32" s="243"/>
      <c r="D32" s="243"/>
      <c r="E32" s="94" t="s">
        <v>21</v>
      </c>
      <c r="F32" s="244">
        <f>COUNTIF(B9:B31,"・")+COUNTIF(L9:L31,"・")+COUNTIF(V9:V31,"・")</f>
        <v>1</v>
      </c>
      <c r="G32" s="245"/>
      <c r="H32" s="95" t="s">
        <v>22</v>
      </c>
      <c r="I32" s="94" t="s">
        <v>23</v>
      </c>
      <c r="J32" s="244">
        <f>COUNTIF(C9:C31,"・")+COUNTIF(M9:M31,"・")+COUNTIF(W9:W31,"・")</f>
        <v>68</v>
      </c>
      <c r="K32" s="244"/>
      <c r="L32" s="95" t="s">
        <v>22</v>
      </c>
      <c r="M32" s="94" t="s">
        <v>24</v>
      </c>
      <c r="N32" s="244">
        <f>SUM(F32:K32)</f>
        <v>69</v>
      </c>
      <c r="O32" s="244"/>
      <c r="P32" s="244"/>
      <c r="Q32" s="95" t="s">
        <v>22</v>
      </c>
      <c r="R32" s="147" t="s">
        <v>3</v>
      </c>
      <c r="S32" s="147" t="s">
        <v>25</v>
      </c>
      <c r="T32" s="244">
        <f>COUNTIF(D9:D31,"・")+COUNTIF(N9:N31,"・")+COUNTIF(X9:X31,"・")</f>
        <v>69</v>
      </c>
      <c r="U32" s="244"/>
      <c r="V32" s="244"/>
      <c r="W32" s="147" t="s">
        <v>22</v>
      </c>
      <c r="X32" s="147" t="s">
        <v>26</v>
      </c>
      <c r="Y32" s="147" t="s">
        <v>27</v>
      </c>
      <c r="Z32" s="244">
        <f>COUNTIF(E9:E31,"・")+COUNTIF(O9:O31,"・")+COUNTIF(Y9:Y31,"・")</f>
        <v>0</v>
      </c>
      <c r="AA32" s="246"/>
      <c r="AB32" s="24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00" t="s">
        <v>29</v>
      </c>
      <c r="G34" s="201"/>
      <c r="H34" s="201"/>
      <c r="I34" s="201"/>
      <c r="J34" s="202"/>
      <c r="K34" s="261" t="s">
        <v>30</v>
      </c>
      <c r="L34" s="262"/>
      <c r="M34" s="262"/>
      <c r="N34" s="262"/>
      <c r="O34" s="262"/>
      <c r="P34" s="200" t="s">
        <v>31</v>
      </c>
      <c r="Q34" s="201"/>
      <c r="R34" s="201"/>
      <c r="S34" s="201"/>
      <c r="T34" s="202"/>
      <c r="U34" s="201" t="s">
        <v>32</v>
      </c>
      <c r="V34" s="201"/>
      <c r="W34" s="201"/>
      <c r="X34" s="201"/>
      <c r="Y34" s="201"/>
      <c r="Z34" s="202"/>
      <c r="AA34" s="230" t="s">
        <v>33</v>
      </c>
      <c r="AB34" s="231"/>
      <c r="AC34" s="231"/>
      <c r="AD34" s="232"/>
      <c r="AE34" s="49"/>
    </row>
    <row r="35" spans="1:44" s="18" customFormat="1" ht="15" customHeight="1">
      <c r="A35" s="249"/>
      <c r="B35" s="250"/>
      <c r="C35" s="250"/>
      <c r="D35" s="251"/>
      <c r="E35" s="42" t="s">
        <v>19</v>
      </c>
      <c r="F35" s="252"/>
      <c r="G35" s="253"/>
      <c r="H35" s="253"/>
      <c r="I35" s="253"/>
      <c r="J35" s="253"/>
      <c r="K35" s="249" t="s">
        <v>438</v>
      </c>
      <c r="L35" s="254"/>
      <c r="M35" s="254"/>
      <c r="N35" s="251"/>
      <c r="O35" s="145" t="s">
        <v>19</v>
      </c>
      <c r="P35" s="289" t="s">
        <v>439</v>
      </c>
      <c r="Q35" s="290"/>
      <c r="R35" s="290"/>
      <c r="S35" s="290"/>
      <c r="T35" s="290"/>
      <c r="U35" s="249" t="s">
        <v>443</v>
      </c>
      <c r="V35" s="254"/>
      <c r="W35" s="254"/>
      <c r="X35" s="254"/>
      <c r="Y35" s="254"/>
      <c r="Z35" s="43" t="s">
        <v>19</v>
      </c>
      <c r="AA35" s="207" t="s">
        <v>442</v>
      </c>
      <c r="AB35" s="205"/>
      <c r="AC35" s="205"/>
      <c r="AD35" s="233"/>
      <c r="AE35" s="141"/>
    </row>
    <row r="36" spans="1:44" s="18" customFormat="1" ht="15" customHeight="1" thickBot="1">
      <c r="A36" s="271"/>
      <c r="B36" s="264"/>
      <c r="C36" s="264"/>
      <c r="D36" s="265"/>
      <c r="E36" s="97" t="s">
        <v>19</v>
      </c>
      <c r="F36" s="263"/>
      <c r="G36" s="264"/>
      <c r="H36" s="264"/>
      <c r="I36" s="264"/>
      <c r="J36" s="264"/>
      <c r="K36" s="271"/>
      <c r="L36" s="272"/>
      <c r="M36" s="272"/>
      <c r="N36" s="265"/>
      <c r="O36" s="153" t="s">
        <v>19</v>
      </c>
      <c r="P36" s="273"/>
      <c r="Q36" s="274"/>
      <c r="R36" s="274"/>
      <c r="S36" s="274"/>
      <c r="T36" s="274"/>
      <c r="U36" s="268" t="s">
        <v>444</v>
      </c>
      <c r="V36" s="269"/>
      <c r="W36" s="269"/>
      <c r="X36" s="269"/>
      <c r="Y36" s="269"/>
      <c r="Z36" s="44" t="s">
        <v>19</v>
      </c>
      <c r="AA36" s="223" t="s">
        <v>445</v>
      </c>
      <c r="AB36" s="210"/>
      <c r="AC36" s="210"/>
      <c r="AD36" s="224"/>
      <c r="AE36" s="52"/>
    </row>
    <row r="37" spans="1:44" s="18" customFormat="1" ht="15" customHeight="1" thickBot="1">
      <c r="A37" s="295" t="s">
        <v>32</v>
      </c>
      <c r="B37" s="296"/>
      <c r="C37" s="296"/>
      <c r="D37" s="296"/>
      <c r="E37" s="222"/>
      <c r="F37" s="200" t="s">
        <v>33</v>
      </c>
      <c r="G37" s="201"/>
      <c r="H37" s="201"/>
      <c r="I37" s="201"/>
      <c r="J37" s="202"/>
      <c r="K37" s="201" t="s">
        <v>34</v>
      </c>
      <c r="L37" s="201"/>
      <c r="M37" s="201"/>
      <c r="N37" s="201"/>
      <c r="O37" s="201"/>
      <c r="P37" s="200" t="s">
        <v>35</v>
      </c>
      <c r="Q37" s="201"/>
      <c r="R37" s="201"/>
      <c r="S37" s="201"/>
      <c r="T37" s="297"/>
      <c r="U37" s="298"/>
      <c r="V37" s="274"/>
      <c r="W37" s="274"/>
      <c r="X37" s="274"/>
      <c r="Y37" s="274"/>
      <c r="Z37" s="44" t="s">
        <v>19</v>
      </c>
      <c r="AA37" s="223"/>
      <c r="AB37" s="210"/>
      <c r="AC37" s="210"/>
      <c r="AD37" s="224"/>
    </row>
    <row r="38" spans="1:44" s="18" customFormat="1" ht="15" customHeight="1">
      <c r="A38" s="285" t="s">
        <v>370</v>
      </c>
      <c r="B38" s="253"/>
      <c r="C38" s="253"/>
      <c r="D38" s="253"/>
      <c r="E38" s="45" t="s">
        <v>19</v>
      </c>
      <c r="F38" s="286" t="s">
        <v>371</v>
      </c>
      <c r="G38" s="287"/>
      <c r="H38" s="287"/>
      <c r="I38" s="287"/>
      <c r="J38" s="288"/>
      <c r="K38" s="249" t="s">
        <v>441</v>
      </c>
      <c r="L38" s="254"/>
      <c r="M38" s="254"/>
      <c r="N38" s="254"/>
      <c r="O38" s="46" t="s">
        <v>19</v>
      </c>
      <c r="P38" s="289" t="s">
        <v>451</v>
      </c>
      <c r="Q38" s="290"/>
      <c r="R38" s="290"/>
      <c r="S38" s="290"/>
      <c r="T38" s="291"/>
      <c r="U38" s="285"/>
      <c r="V38" s="292"/>
      <c r="W38" s="292"/>
      <c r="X38" s="292"/>
      <c r="Y38" s="292"/>
      <c r="Z38" s="46" t="s">
        <v>19</v>
      </c>
      <c r="AA38" s="228"/>
      <c r="AB38" s="293"/>
      <c r="AC38" s="293"/>
      <c r="AD38" s="294"/>
    </row>
    <row r="39" spans="1:44" s="18" customFormat="1" ht="15" customHeight="1">
      <c r="A39" s="268" t="s">
        <v>404</v>
      </c>
      <c r="B39" s="274"/>
      <c r="C39" s="274"/>
      <c r="D39" s="274"/>
      <c r="E39" s="47" t="s">
        <v>19</v>
      </c>
      <c r="F39" s="223" t="s">
        <v>440</v>
      </c>
      <c r="G39" s="306"/>
      <c r="H39" s="306"/>
      <c r="I39" s="306"/>
      <c r="J39" s="307"/>
      <c r="K39" s="268"/>
      <c r="L39" s="269"/>
      <c r="M39" s="269"/>
      <c r="N39" s="269"/>
      <c r="O39" s="44" t="s">
        <v>19</v>
      </c>
      <c r="P39" s="308"/>
      <c r="Q39" s="309"/>
      <c r="R39" s="309"/>
      <c r="S39" s="309"/>
      <c r="T39" s="310"/>
      <c r="U39" s="268"/>
      <c r="V39" s="274"/>
      <c r="W39" s="274"/>
      <c r="X39" s="274"/>
      <c r="Y39" s="270"/>
      <c r="Z39" s="47" t="s">
        <v>19</v>
      </c>
      <c r="AA39" s="363"/>
      <c r="AB39" s="363"/>
      <c r="AC39" s="363"/>
      <c r="AD39" s="364"/>
    </row>
    <row r="40" spans="1:44" s="18" customFormat="1" ht="15" customHeight="1" thickBot="1">
      <c r="A40" s="268" t="s">
        <v>430</v>
      </c>
      <c r="B40" s="274"/>
      <c r="C40" s="274"/>
      <c r="D40" s="274"/>
      <c r="E40" s="47" t="s">
        <v>19</v>
      </c>
      <c r="F40" s="223" t="s">
        <v>433</v>
      </c>
      <c r="G40" s="306"/>
      <c r="H40" s="306"/>
      <c r="I40" s="306"/>
      <c r="J40" s="307"/>
      <c r="K40" s="268"/>
      <c r="L40" s="269"/>
      <c r="M40" s="269"/>
      <c r="N40" s="269"/>
      <c r="O40" s="44" t="s">
        <v>19</v>
      </c>
      <c r="P40" s="300"/>
      <c r="Q40" s="301"/>
      <c r="R40" s="301"/>
      <c r="S40" s="301"/>
      <c r="T40" s="302"/>
      <c r="U40" s="275"/>
      <c r="V40" s="303"/>
      <c r="W40" s="303"/>
      <c r="X40" s="303"/>
      <c r="Y40" s="277"/>
      <c r="Z40" s="48" t="s">
        <v>19</v>
      </c>
      <c r="AA40" s="361"/>
      <c r="AB40" s="361"/>
      <c r="AC40" s="361"/>
      <c r="AD40" s="362"/>
    </row>
    <row r="41" spans="1:44" s="18" customFormat="1" ht="15" customHeight="1">
      <c r="A41" s="268" t="s">
        <v>431</v>
      </c>
      <c r="B41" s="274"/>
      <c r="C41" s="274"/>
      <c r="D41" s="274"/>
      <c r="E41" s="47" t="s">
        <v>19</v>
      </c>
      <c r="F41" s="223" t="s">
        <v>433</v>
      </c>
      <c r="G41" s="306"/>
      <c r="H41" s="306"/>
      <c r="I41" s="306"/>
      <c r="J41" s="307"/>
      <c r="K41" s="268"/>
      <c r="L41" s="269"/>
      <c r="M41" s="269"/>
      <c r="N41" s="269"/>
      <c r="O41" s="44" t="s">
        <v>19</v>
      </c>
      <c r="P41" s="273"/>
      <c r="Q41" s="274"/>
      <c r="R41" s="274"/>
      <c r="S41" s="274"/>
      <c r="T41" s="299"/>
      <c r="U41" s="313" t="s">
        <v>36</v>
      </c>
      <c r="V41" s="314"/>
      <c r="W41" s="314"/>
      <c r="X41" s="314"/>
      <c r="Y41" s="314"/>
      <c r="Z41" s="314"/>
      <c r="AA41" s="314"/>
      <c r="AB41" s="314"/>
      <c r="AC41" s="314"/>
      <c r="AD41" s="315"/>
    </row>
    <row r="42" spans="1:44" s="18" customFormat="1" ht="15" customHeight="1">
      <c r="A42" s="268" t="s">
        <v>432</v>
      </c>
      <c r="B42" s="274"/>
      <c r="C42" s="274"/>
      <c r="D42" s="274"/>
      <c r="E42" s="47" t="s">
        <v>19</v>
      </c>
      <c r="F42" s="223" t="s">
        <v>433</v>
      </c>
      <c r="G42" s="306"/>
      <c r="H42" s="306"/>
      <c r="I42" s="306"/>
      <c r="J42" s="307"/>
      <c r="K42" s="268"/>
      <c r="L42" s="269"/>
      <c r="M42" s="269"/>
      <c r="N42" s="269"/>
      <c r="O42" s="44" t="s">
        <v>19</v>
      </c>
      <c r="P42" s="273"/>
      <c r="Q42" s="274"/>
      <c r="R42" s="274"/>
      <c r="S42" s="274"/>
      <c r="T42" s="299"/>
      <c r="U42" s="316" t="s">
        <v>37</v>
      </c>
      <c r="V42" s="317"/>
      <c r="W42" s="317"/>
      <c r="X42" s="3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31" t="s">
        <v>40</v>
      </c>
      <c r="B43" s="332"/>
      <c r="C43" s="332"/>
      <c r="D43" s="332"/>
      <c r="E43" s="53"/>
      <c r="F43" s="333" t="s">
        <v>41</v>
      </c>
      <c r="G43" s="332"/>
      <c r="H43" s="332"/>
      <c r="I43" s="332"/>
      <c r="J43" s="334"/>
      <c r="K43" s="331" t="s">
        <v>42</v>
      </c>
      <c r="L43" s="335"/>
      <c r="M43" s="335"/>
      <c r="N43" s="335"/>
      <c r="O43" s="54"/>
      <c r="P43" s="336" t="s">
        <v>452</v>
      </c>
      <c r="Q43" s="337"/>
      <c r="R43" s="337"/>
      <c r="S43" s="337"/>
      <c r="T43" s="338"/>
      <c r="U43" s="339" t="s">
        <v>43</v>
      </c>
      <c r="V43" s="197"/>
      <c r="W43" s="197"/>
      <c r="X43" s="198"/>
      <c r="Y43" s="340">
        <v>0.75</v>
      </c>
      <c r="Z43" s="210"/>
      <c r="AA43" s="211"/>
      <c r="AB43" s="319" t="s">
        <v>454</v>
      </c>
      <c r="AC43" s="197"/>
      <c r="AD43" s="320"/>
    </row>
    <row r="44" spans="1:44" ht="15" customHeight="1" thickBot="1">
      <c r="A44" s="212">
        <v>0</v>
      </c>
      <c r="B44" s="213"/>
      <c r="C44" s="213"/>
      <c r="D44" s="213"/>
      <c r="E44" s="214"/>
      <c r="F44" s="215">
        <v>0</v>
      </c>
      <c r="G44" s="321"/>
      <c r="H44" s="321"/>
      <c r="I44" s="321"/>
      <c r="J44" s="216"/>
      <c r="K44" s="212">
        <v>0</v>
      </c>
      <c r="L44" s="213"/>
      <c r="M44" s="213"/>
      <c r="N44" s="213"/>
      <c r="O44" s="214"/>
      <c r="P44" s="322" t="s">
        <v>453</v>
      </c>
      <c r="Q44" s="323"/>
      <c r="R44" s="323"/>
      <c r="S44" s="323"/>
      <c r="T44" s="324"/>
      <c r="U44" s="212" t="s">
        <v>62</v>
      </c>
      <c r="V44" s="213"/>
      <c r="W44" s="213"/>
      <c r="X44" s="214"/>
      <c r="Y44" s="325">
        <v>0.75</v>
      </c>
      <c r="Z44" s="326"/>
      <c r="AA44" s="327"/>
      <c r="AB44" s="328" t="s">
        <v>455</v>
      </c>
      <c r="AC44" s="329"/>
      <c r="AD44" s="330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0"/>
      <c r="B47" s="342"/>
      <c r="C47" s="342"/>
      <c r="D47" s="342"/>
      <c r="E47" s="342"/>
      <c r="F47" s="342"/>
      <c r="G47" s="351" t="s">
        <v>456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3.5">
      <c r="A48" s="350"/>
      <c r="B48" s="342"/>
      <c r="C48" s="342"/>
      <c r="D48" s="342"/>
      <c r="E48" s="342"/>
      <c r="F48" s="342"/>
      <c r="G48" s="351" t="s">
        <v>457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4.25" thickBot="1">
      <c r="A49" s="352"/>
      <c r="B49" s="353"/>
      <c r="C49" s="353"/>
      <c r="D49" s="353"/>
      <c r="E49" s="353"/>
      <c r="F49" s="353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5"/>
    </row>
    <row r="78" ht="14.25" customHeight="1"/>
    <row r="79" ht="15" hidden="1" customHeight="1"/>
    <row r="80" ht="15" hidden="1" customHeight="1"/>
  </sheetData>
  <mergeCells count="175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">
        <v>166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512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458</v>
      </c>
      <c r="J5" s="226"/>
      <c r="K5" s="226"/>
      <c r="L5" s="226"/>
      <c r="M5" s="227"/>
      <c r="N5" s="228" t="s">
        <v>459</v>
      </c>
      <c r="O5" s="229"/>
      <c r="P5" s="152"/>
      <c r="Q5" s="230" t="s">
        <v>11</v>
      </c>
      <c r="R5" s="231"/>
      <c r="S5" s="231"/>
      <c r="T5" s="232"/>
      <c r="U5" s="204" t="s">
        <v>460</v>
      </c>
      <c r="V5" s="205"/>
      <c r="W5" s="205"/>
      <c r="X5" s="205"/>
      <c r="Y5" s="206"/>
      <c r="Z5" s="207" t="s">
        <v>513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461</v>
      </c>
      <c r="V6" s="213"/>
      <c r="W6" s="213"/>
      <c r="X6" s="213"/>
      <c r="Y6" s="214"/>
      <c r="Z6" s="215" t="s">
        <v>513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234" t="s">
        <v>462</v>
      </c>
      <c r="H9" s="234"/>
      <c r="I9" s="234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234" t="s">
        <v>476</v>
      </c>
      <c r="R9" s="234"/>
      <c r="S9" s="234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234" t="s">
        <v>490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234" t="s">
        <v>463</v>
      </c>
      <c r="H10" s="234"/>
      <c r="I10" s="234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234" t="s">
        <v>477</v>
      </c>
      <c r="R10" s="234"/>
      <c r="S10" s="234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234" t="s">
        <v>491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234" t="s">
        <v>464</v>
      </c>
      <c r="H11" s="234"/>
      <c r="I11" s="234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234" t="s">
        <v>478</v>
      </c>
      <c r="R11" s="234"/>
      <c r="S11" s="234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234" t="s">
        <v>492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234" t="s">
        <v>465</v>
      </c>
      <c r="H12" s="234"/>
      <c r="I12" s="234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234" t="s">
        <v>479</v>
      </c>
      <c r="R12" s="234"/>
      <c r="S12" s="234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234" t="s">
        <v>493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234" t="s">
        <v>466</v>
      </c>
      <c r="H13" s="234"/>
      <c r="I13" s="234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234" t="s">
        <v>480</v>
      </c>
      <c r="R13" s="234"/>
      <c r="S13" s="234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234" t="s">
        <v>494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234" t="s">
        <v>467</v>
      </c>
      <c r="H14" s="234"/>
      <c r="I14" s="234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234" t="s">
        <v>481</v>
      </c>
      <c r="R14" s="234"/>
      <c r="S14" s="234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234" t="s">
        <v>495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234" t="s">
        <v>468</v>
      </c>
      <c r="H15" s="234"/>
      <c r="I15" s="234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234" t="s">
        <v>482</v>
      </c>
      <c r="R15" s="234"/>
      <c r="S15" s="234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234" t="s">
        <v>514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234" t="s">
        <v>506</v>
      </c>
      <c r="H16" s="234"/>
      <c r="I16" s="234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234" t="s">
        <v>483</v>
      </c>
      <c r="R16" s="234"/>
      <c r="S16" s="234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234" t="s">
        <v>496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234" t="s">
        <v>469</v>
      </c>
      <c r="H17" s="234"/>
      <c r="I17" s="234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234" t="s">
        <v>484</v>
      </c>
      <c r="R17" s="234"/>
      <c r="S17" s="234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234" t="s">
        <v>497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234" t="s">
        <v>470</v>
      </c>
      <c r="H18" s="234"/>
      <c r="I18" s="234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234" t="s">
        <v>485</v>
      </c>
      <c r="R18" s="234"/>
      <c r="S18" s="234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234" t="s">
        <v>498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234" t="s">
        <v>471</v>
      </c>
      <c r="H19" s="234"/>
      <c r="I19" s="234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234" t="s">
        <v>486</v>
      </c>
      <c r="R19" s="234"/>
      <c r="S19" s="234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234" t="s">
        <v>499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234" t="s">
        <v>472</v>
      </c>
      <c r="H20" s="234"/>
      <c r="I20" s="234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234" t="s">
        <v>487</v>
      </c>
      <c r="R20" s="234"/>
      <c r="S20" s="234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234" t="s">
        <v>500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234" t="s">
        <v>507</v>
      </c>
      <c r="H21" s="234"/>
      <c r="I21" s="234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234" t="s">
        <v>488</v>
      </c>
      <c r="R21" s="234"/>
      <c r="S21" s="234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234" t="s">
        <v>501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234" t="s">
        <v>473</v>
      </c>
      <c r="H22" s="234"/>
      <c r="I22" s="234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234" t="s">
        <v>264</v>
      </c>
      <c r="R22" s="234"/>
      <c r="S22" s="234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234" t="s">
        <v>502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234" t="s">
        <v>474</v>
      </c>
      <c r="H23" s="234"/>
      <c r="I23" s="234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234" t="s">
        <v>519</v>
      </c>
      <c r="R23" s="234"/>
      <c r="S23" s="234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234" t="s">
        <v>525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234" t="s">
        <v>475</v>
      </c>
      <c r="H24" s="234"/>
      <c r="I24" s="234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234" t="s">
        <v>489</v>
      </c>
      <c r="R24" s="234"/>
      <c r="S24" s="234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234" t="s">
        <v>503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234" t="s">
        <v>508</v>
      </c>
      <c r="H25" s="234"/>
      <c r="I25" s="234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234" t="s">
        <v>509</v>
      </c>
      <c r="R25" s="234"/>
      <c r="S25" s="234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234" t="s">
        <v>510</v>
      </c>
      <c r="AB25" s="234"/>
      <c r="AC25" s="234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248" t="s">
        <v>511</v>
      </c>
      <c r="H26" s="248"/>
      <c r="I26" s="248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248" t="s">
        <v>520</v>
      </c>
      <c r="R26" s="248"/>
      <c r="S26" s="248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248" t="s">
        <v>521</v>
      </c>
      <c r="AB26" s="248"/>
      <c r="AC26" s="248"/>
      <c r="AD26" s="93" t="s">
        <v>19</v>
      </c>
    </row>
    <row r="27" spans="1:45" s="41" customFormat="1" ht="15" customHeight="1" thickBot="1">
      <c r="A27" s="242" t="s">
        <v>20</v>
      </c>
      <c r="B27" s="243"/>
      <c r="C27" s="243"/>
      <c r="D27" s="243"/>
      <c r="E27" s="94" t="s">
        <v>21</v>
      </c>
      <c r="F27" s="365">
        <f>COUNTIF(B9:B26,"・")+COUNTIF(L9:L26,"・")+COUNTIF(V9:V26,"・")</f>
        <v>0</v>
      </c>
      <c r="G27" s="246"/>
      <c r="H27" s="95" t="s">
        <v>22</v>
      </c>
      <c r="I27" s="94" t="s">
        <v>23</v>
      </c>
      <c r="J27" s="365">
        <f>COUNTIF(C9:C26,"・")+COUNTIF(M9:M26,"・")+COUNTIF(W9:W26,"・")</f>
        <v>54</v>
      </c>
      <c r="K27" s="365"/>
      <c r="L27" s="95" t="s">
        <v>22</v>
      </c>
      <c r="M27" s="94" t="s">
        <v>24</v>
      </c>
      <c r="N27" s="365">
        <f>SUM(F27:K27)</f>
        <v>54</v>
      </c>
      <c r="O27" s="365"/>
      <c r="P27" s="365"/>
      <c r="Q27" s="95" t="s">
        <v>22</v>
      </c>
      <c r="R27" s="147" t="s">
        <v>3</v>
      </c>
      <c r="S27" s="147" t="s">
        <v>25</v>
      </c>
      <c r="T27" s="365">
        <f>COUNTIF(D9:D26,"・")+COUNTIF(N9:N26,"・")+COUNTIF(X9:X26,"・")</f>
        <v>54</v>
      </c>
      <c r="U27" s="365"/>
      <c r="V27" s="365"/>
      <c r="W27" s="147" t="s">
        <v>22</v>
      </c>
      <c r="X27" s="147" t="s">
        <v>26</v>
      </c>
      <c r="Y27" s="147" t="s">
        <v>27</v>
      </c>
      <c r="Z27" s="365">
        <f>COUNTIF(E9:E26,"・")+COUNTIF(O9:O26,"・")+COUNTIF(Y9:Y26,"・")</f>
        <v>0</v>
      </c>
      <c r="AA27" s="246"/>
      <c r="AB27" s="246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00" t="s">
        <v>29</v>
      </c>
      <c r="G29" s="201"/>
      <c r="H29" s="201"/>
      <c r="I29" s="201"/>
      <c r="J29" s="202"/>
      <c r="K29" s="261" t="s">
        <v>30</v>
      </c>
      <c r="L29" s="262"/>
      <c r="M29" s="262"/>
      <c r="N29" s="262"/>
      <c r="O29" s="262"/>
      <c r="P29" s="200" t="s">
        <v>31</v>
      </c>
      <c r="Q29" s="201"/>
      <c r="R29" s="201"/>
      <c r="S29" s="201"/>
      <c r="T29" s="202"/>
      <c r="U29" s="201" t="s">
        <v>34</v>
      </c>
      <c r="V29" s="201"/>
      <c r="W29" s="201"/>
      <c r="X29" s="201"/>
      <c r="Y29" s="201"/>
      <c r="Z29" s="202"/>
      <c r="AA29" s="230" t="s">
        <v>35</v>
      </c>
      <c r="AB29" s="231"/>
      <c r="AC29" s="231"/>
      <c r="AD29" s="232"/>
      <c r="AR29" s="73"/>
      <c r="AS29" s="73"/>
    </row>
    <row r="30" spans="1:45" s="18" customFormat="1" ht="15" customHeight="1" thickBot="1">
      <c r="A30" s="249"/>
      <c r="B30" s="250"/>
      <c r="C30" s="250"/>
      <c r="D30" s="251"/>
      <c r="E30" s="42" t="s">
        <v>19</v>
      </c>
      <c r="F30" s="252"/>
      <c r="G30" s="253"/>
      <c r="H30" s="253"/>
      <c r="I30" s="253"/>
      <c r="J30" s="253"/>
      <c r="K30" s="249"/>
      <c r="L30" s="254"/>
      <c r="M30" s="254"/>
      <c r="N30" s="251"/>
      <c r="O30" s="145" t="s">
        <v>19</v>
      </c>
      <c r="P30" s="255"/>
      <c r="Q30" s="256"/>
      <c r="R30" s="256"/>
      <c r="S30" s="256"/>
      <c r="T30" s="256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</row>
    <row r="31" spans="1:45" s="18" customFormat="1" ht="15" customHeight="1" thickBot="1">
      <c r="A31" s="295" t="s">
        <v>32</v>
      </c>
      <c r="B31" s="296"/>
      <c r="C31" s="296"/>
      <c r="D31" s="296"/>
      <c r="E31" s="222"/>
      <c r="F31" s="200" t="s">
        <v>33</v>
      </c>
      <c r="G31" s="201"/>
      <c r="H31" s="201"/>
      <c r="I31" s="201"/>
      <c r="J31" s="202"/>
      <c r="K31" s="201" t="s">
        <v>34</v>
      </c>
      <c r="L31" s="201"/>
      <c r="M31" s="201"/>
      <c r="N31" s="201"/>
      <c r="O31" s="201"/>
      <c r="P31" s="200" t="s">
        <v>35</v>
      </c>
      <c r="Q31" s="201"/>
      <c r="R31" s="201"/>
      <c r="S31" s="201"/>
      <c r="T31" s="297"/>
      <c r="U31" s="298"/>
      <c r="V31" s="274"/>
      <c r="W31" s="274"/>
      <c r="X31" s="274"/>
      <c r="Y31" s="274"/>
      <c r="Z31" s="44" t="s">
        <v>19</v>
      </c>
      <c r="AA31" s="223"/>
      <c r="AB31" s="210"/>
      <c r="AC31" s="210"/>
      <c r="AD31" s="224"/>
      <c r="AF31" s="74"/>
    </row>
    <row r="32" spans="1:45" s="18" customFormat="1" ht="15" customHeight="1">
      <c r="A32" s="285" t="s">
        <v>515</v>
      </c>
      <c r="B32" s="253"/>
      <c r="C32" s="253"/>
      <c r="D32" s="253"/>
      <c r="E32" s="45" t="s">
        <v>19</v>
      </c>
      <c r="F32" s="286" t="s">
        <v>516</v>
      </c>
      <c r="G32" s="287"/>
      <c r="H32" s="287"/>
      <c r="I32" s="287"/>
      <c r="J32" s="288"/>
      <c r="K32" s="249"/>
      <c r="L32" s="254"/>
      <c r="M32" s="254"/>
      <c r="N32" s="254"/>
      <c r="O32" s="46" t="s">
        <v>19</v>
      </c>
      <c r="P32" s="289"/>
      <c r="Q32" s="290"/>
      <c r="R32" s="290"/>
      <c r="S32" s="290"/>
      <c r="T32" s="291"/>
      <c r="U32" s="285"/>
      <c r="V32" s="292"/>
      <c r="W32" s="292"/>
      <c r="X32" s="292"/>
      <c r="Y32" s="292"/>
      <c r="Z32" s="46" t="s">
        <v>19</v>
      </c>
      <c r="AA32" s="228"/>
      <c r="AB32" s="293"/>
      <c r="AC32" s="293"/>
      <c r="AD32" s="294"/>
    </row>
    <row r="33" spans="1:44" s="18" customFormat="1" ht="15" customHeight="1">
      <c r="A33" s="268" t="s">
        <v>518</v>
      </c>
      <c r="B33" s="274"/>
      <c r="C33" s="274"/>
      <c r="D33" s="274"/>
      <c r="E33" s="47" t="s">
        <v>19</v>
      </c>
      <c r="F33" s="223" t="s">
        <v>517</v>
      </c>
      <c r="G33" s="306"/>
      <c r="H33" s="306"/>
      <c r="I33" s="306"/>
      <c r="J33" s="307"/>
      <c r="K33" s="268"/>
      <c r="L33" s="269"/>
      <c r="M33" s="269"/>
      <c r="N33" s="269"/>
      <c r="O33" s="44" t="s">
        <v>19</v>
      </c>
      <c r="P33" s="308"/>
      <c r="Q33" s="309"/>
      <c r="R33" s="309"/>
      <c r="S33" s="309"/>
      <c r="T33" s="310"/>
      <c r="U33" s="268"/>
      <c r="V33" s="274"/>
      <c r="W33" s="274"/>
      <c r="X33" s="274"/>
      <c r="Y33" s="270"/>
      <c r="Z33" s="47" t="s">
        <v>19</v>
      </c>
      <c r="AA33" s="311"/>
      <c r="AB33" s="311"/>
      <c r="AC33" s="311"/>
      <c r="AD33" s="312"/>
    </row>
    <row r="34" spans="1:44" s="18" customFormat="1" ht="15" customHeight="1">
      <c r="A34" s="268"/>
      <c r="B34" s="274"/>
      <c r="C34" s="274"/>
      <c r="D34" s="274"/>
      <c r="E34" s="47" t="s">
        <v>19</v>
      </c>
      <c r="F34" s="273"/>
      <c r="G34" s="274"/>
      <c r="H34" s="274"/>
      <c r="I34" s="274"/>
      <c r="J34" s="299"/>
      <c r="K34" s="268"/>
      <c r="L34" s="269"/>
      <c r="M34" s="269"/>
      <c r="N34" s="269"/>
      <c r="O34" s="44" t="s">
        <v>19</v>
      </c>
      <c r="P34" s="273"/>
      <c r="Q34" s="274"/>
      <c r="R34" s="274"/>
      <c r="S34" s="274"/>
      <c r="T34" s="299"/>
      <c r="U34" s="313" t="s">
        <v>36</v>
      </c>
      <c r="V34" s="314"/>
      <c r="W34" s="314"/>
      <c r="X34" s="314"/>
      <c r="Y34" s="314"/>
      <c r="Z34" s="314"/>
      <c r="AA34" s="314"/>
      <c r="AB34" s="314"/>
      <c r="AC34" s="314"/>
      <c r="AD34" s="315"/>
      <c r="AE34" s="49"/>
    </row>
    <row r="35" spans="1:44" s="18" customFormat="1" ht="15" customHeight="1">
      <c r="A35" s="268"/>
      <c r="B35" s="274"/>
      <c r="C35" s="274"/>
      <c r="D35" s="274"/>
      <c r="E35" s="47" t="s">
        <v>19</v>
      </c>
      <c r="F35" s="273"/>
      <c r="G35" s="274"/>
      <c r="H35" s="274"/>
      <c r="I35" s="274"/>
      <c r="J35" s="299"/>
      <c r="K35" s="268"/>
      <c r="L35" s="269"/>
      <c r="M35" s="269"/>
      <c r="N35" s="269"/>
      <c r="O35" s="44" t="s">
        <v>19</v>
      </c>
      <c r="P35" s="273"/>
      <c r="Q35" s="274"/>
      <c r="R35" s="274"/>
      <c r="S35" s="274"/>
      <c r="T35" s="299"/>
      <c r="U35" s="316" t="s">
        <v>37</v>
      </c>
      <c r="V35" s="317"/>
      <c r="W35" s="317"/>
      <c r="X35" s="31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1" t="s">
        <v>40</v>
      </c>
      <c r="B36" s="332"/>
      <c r="C36" s="332"/>
      <c r="D36" s="332"/>
      <c r="E36" s="53"/>
      <c r="F36" s="333" t="s">
        <v>41</v>
      </c>
      <c r="G36" s="332"/>
      <c r="H36" s="332"/>
      <c r="I36" s="332"/>
      <c r="J36" s="334"/>
      <c r="K36" s="331" t="s">
        <v>42</v>
      </c>
      <c r="L36" s="335"/>
      <c r="M36" s="335"/>
      <c r="N36" s="335"/>
      <c r="O36" s="54"/>
      <c r="P36" s="336" t="s">
        <v>360</v>
      </c>
      <c r="Q36" s="337"/>
      <c r="R36" s="337"/>
      <c r="S36" s="337"/>
      <c r="T36" s="338"/>
      <c r="U36" s="339" t="s">
        <v>43</v>
      </c>
      <c r="V36" s="197"/>
      <c r="W36" s="197"/>
      <c r="X36" s="198"/>
      <c r="Y36" s="340">
        <v>0.75</v>
      </c>
      <c r="Z36" s="210"/>
      <c r="AA36" s="211"/>
      <c r="AB36" s="319" t="s">
        <v>522</v>
      </c>
      <c r="AC36" s="197"/>
      <c r="AD36" s="320"/>
      <c r="AE36" s="52"/>
    </row>
    <row r="37" spans="1:44" s="18" customFormat="1" ht="15" customHeight="1" thickBot="1">
      <c r="A37" s="212">
        <v>0</v>
      </c>
      <c r="B37" s="213"/>
      <c r="C37" s="213"/>
      <c r="D37" s="213"/>
      <c r="E37" s="214"/>
      <c r="F37" s="215">
        <v>0</v>
      </c>
      <c r="G37" s="321"/>
      <c r="H37" s="321"/>
      <c r="I37" s="321"/>
      <c r="J37" s="216"/>
      <c r="K37" s="212">
        <v>0</v>
      </c>
      <c r="L37" s="213"/>
      <c r="M37" s="213"/>
      <c r="N37" s="213"/>
      <c r="O37" s="214"/>
      <c r="P37" s="322" t="s">
        <v>526</v>
      </c>
      <c r="Q37" s="323"/>
      <c r="R37" s="323"/>
      <c r="S37" s="323"/>
      <c r="T37" s="324"/>
      <c r="U37" s="212" t="s">
        <v>62</v>
      </c>
      <c r="V37" s="213"/>
      <c r="W37" s="213"/>
      <c r="X37" s="214"/>
      <c r="Y37" s="325">
        <v>0.75</v>
      </c>
      <c r="Z37" s="326"/>
      <c r="AA37" s="327"/>
      <c r="AB37" s="328" t="s">
        <v>184</v>
      </c>
      <c r="AC37" s="329"/>
      <c r="AD37" s="33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50"/>
      <c r="B40" s="342"/>
      <c r="C40" s="342"/>
      <c r="D40" s="342"/>
      <c r="E40" s="342"/>
      <c r="F40" s="342"/>
      <c r="G40" s="351" t="s">
        <v>523</v>
      </c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9"/>
    </row>
    <row r="41" spans="1:44" s="18" customFormat="1" ht="15" customHeight="1">
      <c r="A41" s="350"/>
      <c r="B41" s="342"/>
      <c r="C41" s="342"/>
      <c r="D41" s="342"/>
      <c r="E41" s="342"/>
      <c r="F41" s="342"/>
      <c r="G41" s="351" t="s">
        <v>524</v>
      </c>
      <c r="H41" s="348"/>
      <c r="I41" s="348"/>
      <c r="J41" s="348"/>
      <c r="K41" s="348"/>
      <c r="L41" s="348"/>
      <c r="M41" s="348"/>
      <c r="N41" s="348"/>
      <c r="O41" s="348"/>
      <c r="P41" s="348"/>
      <c r="Q41" s="348"/>
      <c r="R41" s="348"/>
      <c r="S41" s="348"/>
      <c r="T41" s="348"/>
      <c r="U41" s="348"/>
      <c r="V41" s="348"/>
      <c r="W41" s="348"/>
      <c r="X41" s="348"/>
      <c r="Y41" s="348"/>
      <c r="Z41" s="348"/>
      <c r="AA41" s="348"/>
      <c r="AB41" s="348"/>
      <c r="AC41" s="348"/>
      <c r="AD41" s="349"/>
    </row>
    <row r="42" spans="1:44" s="18" customFormat="1" ht="15" customHeight="1" thickBot="1">
      <c r="A42" s="352"/>
      <c r="B42" s="353"/>
      <c r="C42" s="353"/>
      <c r="D42" s="353"/>
      <c r="E42" s="353"/>
      <c r="F42" s="353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5" sqref="Q15:S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604</v>
      </c>
      <c r="J5" s="226"/>
      <c r="K5" s="226"/>
      <c r="L5" s="226"/>
      <c r="M5" s="227"/>
      <c r="N5" s="228" t="s">
        <v>605</v>
      </c>
      <c r="O5" s="229"/>
      <c r="P5" s="152"/>
      <c r="Q5" s="230" t="s">
        <v>11</v>
      </c>
      <c r="R5" s="231"/>
      <c r="S5" s="231"/>
      <c r="T5" s="232"/>
      <c r="U5" s="204" t="s">
        <v>606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607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234" t="s">
        <v>527</v>
      </c>
      <c r="H9" s="234"/>
      <c r="I9" s="234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234" t="s">
        <v>541</v>
      </c>
      <c r="R9" s="234"/>
      <c r="S9" s="234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234" t="s">
        <v>559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234" t="s">
        <v>528</v>
      </c>
      <c r="H10" s="234"/>
      <c r="I10" s="234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234" t="s">
        <v>542</v>
      </c>
      <c r="R10" s="234"/>
      <c r="S10" s="234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234" t="s">
        <v>560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234" t="s">
        <v>529</v>
      </c>
      <c r="H11" s="234"/>
      <c r="I11" s="234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234" t="s">
        <v>543</v>
      </c>
      <c r="R11" s="234"/>
      <c r="S11" s="234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234" t="s">
        <v>561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234" t="s">
        <v>530</v>
      </c>
      <c r="H12" s="234"/>
      <c r="I12" s="234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234" t="s">
        <v>544</v>
      </c>
      <c r="R12" s="234"/>
      <c r="S12" s="234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234" t="s">
        <v>562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234" t="s">
        <v>531</v>
      </c>
      <c r="H13" s="234"/>
      <c r="I13" s="234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234" t="s">
        <v>545</v>
      </c>
      <c r="R13" s="234"/>
      <c r="S13" s="234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234" t="s">
        <v>566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234" t="s">
        <v>532</v>
      </c>
      <c r="H14" s="234"/>
      <c r="I14" s="234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234" t="s">
        <v>546</v>
      </c>
      <c r="R14" s="234"/>
      <c r="S14" s="234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234" t="s">
        <v>567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234" t="s">
        <v>533</v>
      </c>
      <c r="H15" s="234"/>
      <c r="I15" s="234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234" t="s">
        <v>556</v>
      </c>
      <c r="R15" s="234"/>
      <c r="S15" s="234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234" t="s">
        <v>601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234" t="s">
        <v>534</v>
      </c>
      <c r="H16" s="234"/>
      <c r="I16" s="234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234" t="s">
        <v>547</v>
      </c>
      <c r="R16" s="234"/>
      <c r="S16" s="234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234" t="s">
        <v>568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234" t="s">
        <v>536</v>
      </c>
      <c r="H17" s="234"/>
      <c r="I17" s="234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234" t="s">
        <v>553</v>
      </c>
      <c r="R17" s="234"/>
      <c r="S17" s="234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234" t="s">
        <v>569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234" t="s">
        <v>537</v>
      </c>
      <c r="H18" s="234"/>
      <c r="I18" s="234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234" t="s">
        <v>554</v>
      </c>
      <c r="R18" s="234"/>
      <c r="S18" s="234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234" t="s">
        <v>570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234" t="s">
        <v>538</v>
      </c>
      <c r="H19" s="234"/>
      <c r="I19" s="234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234" t="s">
        <v>555</v>
      </c>
      <c r="R19" s="234"/>
      <c r="S19" s="234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234" t="s">
        <v>571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234" t="s">
        <v>539</v>
      </c>
      <c r="H20" s="234"/>
      <c r="I20" s="234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234" t="s">
        <v>557</v>
      </c>
      <c r="R20" s="234"/>
      <c r="S20" s="234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234" t="s">
        <v>572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234" t="s">
        <v>540</v>
      </c>
      <c r="H21" s="234"/>
      <c r="I21" s="234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234" t="s">
        <v>558</v>
      </c>
      <c r="R21" s="234"/>
      <c r="S21" s="234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234" t="s">
        <v>573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234" t="s">
        <v>610</v>
      </c>
      <c r="H22" s="234"/>
      <c r="I22" s="234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234" t="s">
        <v>576</v>
      </c>
      <c r="R22" s="234"/>
      <c r="S22" s="234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234" t="s">
        <v>412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234" t="s">
        <v>574</v>
      </c>
      <c r="H23" s="234"/>
      <c r="I23" s="234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234" t="s">
        <v>579</v>
      </c>
      <c r="R23" s="234"/>
      <c r="S23" s="234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234" t="s">
        <v>608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234" t="s">
        <v>575</v>
      </c>
      <c r="H24" s="234"/>
      <c r="I24" s="234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234" t="s">
        <v>577</v>
      </c>
      <c r="R24" s="234"/>
      <c r="S24" s="234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234" t="s">
        <v>578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234" t="s">
        <v>611</v>
      </c>
      <c r="H25" s="234"/>
      <c r="I25" s="234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234" t="s">
        <v>584</v>
      </c>
      <c r="R25" s="234"/>
      <c r="S25" s="234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234" t="s">
        <v>590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234" t="s">
        <v>580</v>
      </c>
      <c r="H26" s="234"/>
      <c r="I26" s="234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234" t="s">
        <v>585</v>
      </c>
      <c r="R26" s="234"/>
      <c r="S26" s="234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234" t="s">
        <v>591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234" t="s">
        <v>581</v>
      </c>
      <c r="H27" s="234"/>
      <c r="I27" s="234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234" t="s">
        <v>586</v>
      </c>
      <c r="R27" s="234"/>
      <c r="S27" s="234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234" t="s">
        <v>592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241" t="s">
        <v>550</v>
      </c>
      <c r="H28" s="241"/>
      <c r="I28" s="241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241" t="s">
        <v>587</v>
      </c>
      <c r="R28" s="241"/>
      <c r="S28" s="241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241" t="s">
        <v>593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241" t="s">
        <v>582</v>
      </c>
      <c r="H29" s="241"/>
      <c r="I29" s="241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241" t="s">
        <v>588</v>
      </c>
      <c r="R29" s="241"/>
      <c r="S29" s="241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241" t="s">
        <v>594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241" t="s">
        <v>583</v>
      </c>
      <c r="H30" s="241"/>
      <c r="I30" s="241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241" t="s">
        <v>589</v>
      </c>
      <c r="R30" s="241"/>
      <c r="S30" s="241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241" t="s">
        <v>595</v>
      </c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241" t="s">
        <v>596</v>
      </c>
      <c r="H31" s="241"/>
      <c r="I31" s="241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241" t="s">
        <v>598</v>
      </c>
      <c r="R31" s="241"/>
      <c r="S31" s="241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241" t="s">
        <v>612</v>
      </c>
      <c r="AB31" s="241"/>
      <c r="AC31" s="24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241" t="s">
        <v>597</v>
      </c>
      <c r="H32" s="241"/>
      <c r="I32" s="241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242" t="s">
        <v>20</v>
      </c>
      <c r="B33" s="243"/>
      <c r="C33" s="243"/>
      <c r="D33" s="243"/>
      <c r="E33" s="94" t="s">
        <v>21</v>
      </c>
      <c r="F33" s="244">
        <f>COUNTIF(B9:B32,"・")+COUNTIF(L9:L32,"・")+COUNTIF(V9:V32,"・")</f>
        <v>1</v>
      </c>
      <c r="G33" s="245"/>
      <c r="H33" s="95" t="s">
        <v>22</v>
      </c>
      <c r="I33" s="94" t="s">
        <v>23</v>
      </c>
      <c r="J33" s="244">
        <f>COUNTIF(C9:C32,"・")+COUNTIF(M9:M32,"・")+COUNTIF(W9:W32,"・")</f>
        <v>70</v>
      </c>
      <c r="K33" s="244"/>
      <c r="L33" s="95" t="s">
        <v>22</v>
      </c>
      <c r="M33" s="94" t="s">
        <v>24</v>
      </c>
      <c r="N33" s="244">
        <f>SUM(F33:K33)</f>
        <v>71</v>
      </c>
      <c r="O33" s="244"/>
      <c r="P33" s="244"/>
      <c r="Q33" s="95" t="s">
        <v>22</v>
      </c>
      <c r="R33" s="147" t="s">
        <v>3</v>
      </c>
      <c r="S33" s="147" t="s">
        <v>25</v>
      </c>
      <c r="T33" s="244">
        <f>COUNTIF(D9:D32,"・")+COUNTIF(N9:N32,"・")+COUNTIF(X9:X32,"・")</f>
        <v>71</v>
      </c>
      <c r="U33" s="244"/>
      <c r="V33" s="244"/>
      <c r="W33" s="147" t="s">
        <v>22</v>
      </c>
      <c r="X33" s="147" t="s">
        <v>26</v>
      </c>
      <c r="Y33" s="147" t="s">
        <v>27</v>
      </c>
      <c r="Z33" s="244">
        <f>COUNTIF(E9:E32,"・")+COUNTIF(O9:O32,"・")+COUNTIF(Y9:Y32,"・")</f>
        <v>0</v>
      </c>
      <c r="AA33" s="246"/>
      <c r="AB33" s="24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00" t="s">
        <v>29</v>
      </c>
      <c r="G35" s="201"/>
      <c r="H35" s="201"/>
      <c r="I35" s="201"/>
      <c r="J35" s="202"/>
      <c r="K35" s="261" t="s">
        <v>30</v>
      </c>
      <c r="L35" s="262"/>
      <c r="M35" s="262"/>
      <c r="N35" s="262"/>
      <c r="O35" s="262"/>
      <c r="P35" s="200" t="s">
        <v>31</v>
      </c>
      <c r="Q35" s="201"/>
      <c r="R35" s="201"/>
      <c r="S35" s="201"/>
      <c r="T35" s="202"/>
      <c r="U35" s="201" t="s">
        <v>34</v>
      </c>
      <c r="V35" s="201"/>
      <c r="W35" s="201"/>
      <c r="X35" s="201"/>
      <c r="Y35" s="201"/>
      <c r="Z35" s="202"/>
      <c r="AA35" s="230" t="s">
        <v>35</v>
      </c>
      <c r="AB35" s="231"/>
      <c r="AC35" s="231"/>
      <c r="AD35" s="232"/>
      <c r="AE35" s="141"/>
    </row>
    <row r="36" spans="1:44" s="18" customFormat="1" ht="15" customHeight="1" thickBot="1">
      <c r="A36" s="249"/>
      <c r="B36" s="250"/>
      <c r="C36" s="250"/>
      <c r="D36" s="251"/>
      <c r="E36" s="42" t="s">
        <v>19</v>
      </c>
      <c r="F36" s="252"/>
      <c r="G36" s="253"/>
      <c r="H36" s="253"/>
      <c r="I36" s="253"/>
      <c r="J36" s="253"/>
      <c r="K36" s="249"/>
      <c r="L36" s="254"/>
      <c r="M36" s="254"/>
      <c r="N36" s="251"/>
      <c r="O36" s="145" t="s">
        <v>19</v>
      </c>
      <c r="P36" s="255"/>
      <c r="Q36" s="256"/>
      <c r="R36" s="256"/>
      <c r="S36" s="256"/>
      <c r="T36" s="256"/>
      <c r="U36" s="249"/>
      <c r="V36" s="254"/>
      <c r="W36" s="254"/>
      <c r="X36" s="254"/>
      <c r="Y36" s="254"/>
      <c r="Z36" s="43" t="s">
        <v>19</v>
      </c>
      <c r="AA36" s="257"/>
      <c r="AB36" s="254"/>
      <c r="AC36" s="254"/>
      <c r="AD36" s="258"/>
      <c r="AE36" s="52"/>
    </row>
    <row r="37" spans="1:44" s="18" customFormat="1" ht="15" customHeight="1" thickBot="1">
      <c r="A37" s="295" t="s">
        <v>32</v>
      </c>
      <c r="B37" s="296"/>
      <c r="C37" s="296"/>
      <c r="D37" s="296"/>
      <c r="E37" s="222"/>
      <c r="F37" s="200" t="s">
        <v>33</v>
      </c>
      <c r="G37" s="201"/>
      <c r="H37" s="201"/>
      <c r="I37" s="201"/>
      <c r="J37" s="202"/>
      <c r="K37" s="201" t="s">
        <v>34</v>
      </c>
      <c r="L37" s="201"/>
      <c r="M37" s="201"/>
      <c r="N37" s="201"/>
      <c r="O37" s="201"/>
      <c r="P37" s="200" t="s">
        <v>35</v>
      </c>
      <c r="Q37" s="201"/>
      <c r="R37" s="201"/>
      <c r="S37" s="201"/>
      <c r="T37" s="297"/>
      <c r="U37" s="298"/>
      <c r="V37" s="274"/>
      <c r="W37" s="274"/>
      <c r="X37" s="274"/>
      <c r="Y37" s="274"/>
      <c r="Z37" s="44" t="s">
        <v>19</v>
      </c>
      <c r="AA37" s="228"/>
      <c r="AB37" s="293"/>
      <c r="AC37" s="293"/>
      <c r="AD37" s="294"/>
    </row>
    <row r="38" spans="1:44" s="18" customFormat="1" ht="15" customHeight="1">
      <c r="A38" s="285" t="s">
        <v>548</v>
      </c>
      <c r="B38" s="253"/>
      <c r="C38" s="253"/>
      <c r="D38" s="253"/>
      <c r="E38" s="45" t="s">
        <v>19</v>
      </c>
      <c r="F38" s="286" t="s">
        <v>549</v>
      </c>
      <c r="G38" s="287"/>
      <c r="H38" s="287"/>
      <c r="I38" s="287"/>
      <c r="J38" s="288"/>
      <c r="K38" s="249" t="s">
        <v>551</v>
      </c>
      <c r="L38" s="254"/>
      <c r="M38" s="254"/>
      <c r="N38" s="254"/>
      <c r="O38" s="46" t="s">
        <v>19</v>
      </c>
      <c r="P38" s="289" t="s">
        <v>552</v>
      </c>
      <c r="Q38" s="290"/>
      <c r="R38" s="290"/>
      <c r="S38" s="290"/>
      <c r="T38" s="291"/>
      <c r="U38" s="285"/>
      <c r="V38" s="292"/>
      <c r="W38" s="292"/>
      <c r="X38" s="292"/>
      <c r="Y38" s="292"/>
      <c r="Z38" s="46" t="s">
        <v>19</v>
      </c>
      <c r="AA38" s="228"/>
      <c r="AB38" s="293"/>
      <c r="AC38" s="293"/>
      <c r="AD38" s="294"/>
    </row>
    <row r="39" spans="1:44" s="18" customFormat="1" ht="15" customHeight="1">
      <c r="A39" s="268" t="s">
        <v>550</v>
      </c>
      <c r="B39" s="274"/>
      <c r="C39" s="274"/>
      <c r="D39" s="274"/>
      <c r="E39" s="47" t="s">
        <v>19</v>
      </c>
      <c r="F39" s="223" t="s">
        <v>77</v>
      </c>
      <c r="G39" s="306"/>
      <c r="H39" s="306"/>
      <c r="I39" s="306"/>
      <c r="J39" s="307"/>
      <c r="K39" s="268" t="s">
        <v>563</v>
      </c>
      <c r="L39" s="269"/>
      <c r="M39" s="269"/>
      <c r="N39" s="269"/>
      <c r="O39" s="44" t="s">
        <v>19</v>
      </c>
      <c r="P39" s="308" t="s">
        <v>564</v>
      </c>
      <c r="Q39" s="309"/>
      <c r="R39" s="309"/>
      <c r="S39" s="309"/>
      <c r="T39" s="310"/>
      <c r="U39" s="268"/>
      <c r="V39" s="274"/>
      <c r="W39" s="274"/>
      <c r="X39" s="274"/>
      <c r="Y39" s="270"/>
      <c r="Z39" s="47" t="s">
        <v>19</v>
      </c>
      <c r="AA39" s="311"/>
      <c r="AB39" s="311"/>
      <c r="AC39" s="311"/>
      <c r="AD39" s="312"/>
    </row>
    <row r="40" spans="1:44" s="18" customFormat="1" ht="15" customHeight="1">
      <c r="A40" s="268" t="s">
        <v>609</v>
      </c>
      <c r="B40" s="274"/>
      <c r="C40" s="274"/>
      <c r="D40" s="274"/>
      <c r="E40" s="47" t="s">
        <v>19</v>
      </c>
      <c r="F40" s="223" t="s">
        <v>613</v>
      </c>
      <c r="G40" s="306"/>
      <c r="H40" s="306"/>
      <c r="I40" s="306"/>
      <c r="J40" s="307"/>
      <c r="K40" s="268"/>
      <c r="L40" s="269"/>
      <c r="M40" s="269"/>
      <c r="N40" s="269"/>
      <c r="O40" s="44" t="s">
        <v>19</v>
      </c>
      <c r="P40" s="273"/>
      <c r="Q40" s="274"/>
      <c r="R40" s="274"/>
      <c r="S40" s="274"/>
      <c r="T40" s="299"/>
      <c r="U40" s="313" t="s">
        <v>36</v>
      </c>
      <c r="V40" s="314"/>
      <c r="W40" s="314"/>
      <c r="X40" s="314"/>
      <c r="Y40" s="314"/>
      <c r="Z40" s="314"/>
      <c r="AA40" s="314"/>
      <c r="AB40" s="314"/>
      <c r="AC40" s="314"/>
      <c r="AD40" s="315"/>
    </row>
    <row r="41" spans="1:44" s="18" customFormat="1" ht="15" customHeight="1">
      <c r="A41" s="268"/>
      <c r="B41" s="274"/>
      <c r="C41" s="274"/>
      <c r="D41" s="274"/>
      <c r="E41" s="47" t="s">
        <v>19</v>
      </c>
      <c r="F41" s="273"/>
      <c r="G41" s="274"/>
      <c r="H41" s="274"/>
      <c r="I41" s="274"/>
      <c r="J41" s="299"/>
      <c r="K41" s="268"/>
      <c r="L41" s="269"/>
      <c r="M41" s="269"/>
      <c r="N41" s="269"/>
      <c r="O41" s="44" t="s">
        <v>19</v>
      </c>
      <c r="P41" s="273"/>
      <c r="Q41" s="274"/>
      <c r="R41" s="274"/>
      <c r="S41" s="274"/>
      <c r="T41" s="299"/>
      <c r="U41" s="316" t="s">
        <v>37</v>
      </c>
      <c r="V41" s="317"/>
      <c r="W41" s="317"/>
      <c r="X41" s="3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1" t="s">
        <v>40</v>
      </c>
      <c r="B42" s="332"/>
      <c r="C42" s="332"/>
      <c r="D42" s="332"/>
      <c r="E42" s="53"/>
      <c r="F42" s="333" t="s">
        <v>41</v>
      </c>
      <c r="G42" s="332"/>
      <c r="H42" s="332"/>
      <c r="I42" s="332"/>
      <c r="J42" s="334"/>
      <c r="K42" s="331" t="s">
        <v>42</v>
      </c>
      <c r="L42" s="335"/>
      <c r="M42" s="335"/>
      <c r="N42" s="335"/>
      <c r="O42" s="54"/>
      <c r="P42" s="336" t="s">
        <v>614</v>
      </c>
      <c r="Q42" s="337"/>
      <c r="R42" s="337"/>
      <c r="S42" s="337"/>
      <c r="T42" s="338"/>
      <c r="U42" s="339" t="s">
        <v>43</v>
      </c>
      <c r="V42" s="197"/>
      <c r="W42" s="197"/>
      <c r="X42" s="198"/>
      <c r="Y42" s="340">
        <v>0.75</v>
      </c>
      <c r="Z42" s="210"/>
      <c r="AA42" s="211"/>
      <c r="AB42" s="319" t="s">
        <v>565</v>
      </c>
      <c r="AC42" s="197"/>
      <c r="AD42" s="320"/>
    </row>
    <row r="43" spans="1:44" s="18" customFormat="1" ht="15" customHeight="1" thickBot="1">
      <c r="A43" s="212">
        <v>0</v>
      </c>
      <c r="B43" s="213"/>
      <c r="C43" s="213"/>
      <c r="D43" s="213"/>
      <c r="E43" s="214"/>
      <c r="F43" s="215">
        <v>0</v>
      </c>
      <c r="G43" s="321"/>
      <c r="H43" s="321"/>
      <c r="I43" s="321"/>
      <c r="J43" s="216"/>
      <c r="K43" s="212">
        <v>0</v>
      </c>
      <c r="L43" s="213"/>
      <c r="M43" s="213"/>
      <c r="N43" s="213"/>
      <c r="O43" s="214"/>
      <c r="P43" s="322" t="s">
        <v>615</v>
      </c>
      <c r="Q43" s="323"/>
      <c r="R43" s="323"/>
      <c r="S43" s="323"/>
      <c r="T43" s="324"/>
      <c r="U43" s="212" t="s">
        <v>62</v>
      </c>
      <c r="V43" s="213"/>
      <c r="W43" s="213"/>
      <c r="X43" s="214"/>
      <c r="Y43" s="325">
        <v>0.75</v>
      </c>
      <c r="Z43" s="326"/>
      <c r="AA43" s="327"/>
      <c r="AB43" s="328" t="str">
        <f>'6'!AB37:AD37</f>
        <v>石谷　美代子</v>
      </c>
      <c r="AC43" s="329"/>
      <c r="AD43" s="33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50"/>
      <c r="B46" s="342"/>
      <c r="C46" s="342"/>
      <c r="D46" s="342"/>
      <c r="E46" s="342"/>
      <c r="F46" s="342"/>
      <c r="G46" s="351" t="s">
        <v>599</v>
      </c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3.5">
      <c r="A47" s="350"/>
      <c r="B47" s="342"/>
      <c r="C47" s="342"/>
      <c r="D47" s="342"/>
      <c r="E47" s="342"/>
      <c r="F47" s="342"/>
      <c r="G47" s="351" t="s">
        <v>600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4.25" thickBot="1">
      <c r="A48" s="352"/>
      <c r="B48" s="353"/>
      <c r="C48" s="353"/>
      <c r="D48" s="353"/>
      <c r="E48" s="353"/>
      <c r="F48" s="353"/>
      <c r="G48" s="354"/>
      <c r="H48" s="354"/>
      <c r="I48" s="354"/>
      <c r="J48" s="354"/>
      <c r="K48" s="354"/>
      <c r="L48" s="354"/>
      <c r="M48" s="354"/>
      <c r="N48" s="354"/>
      <c r="O48" s="354"/>
      <c r="P48" s="354"/>
      <c r="Q48" s="354"/>
      <c r="R48" s="354"/>
      <c r="S48" s="354"/>
      <c r="T48" s="354"/>
      <c r="U48" s="354"/>
      <c r="V48" s="354"/>
      <c r="W48" s="354"/>
      <c r="X48" s="354"/>
      <c r="Y48" s="354"/>
      <c r="Z48" s="354"/>
      <c r="AA48" s="354"/>
      <c r="AB48" s="354"/>
      <c r="AC48" s="354"/>
      <c r="AD48" s="355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'7'!A4:F4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616</v>
      </c>
      <c r="J5" s="226"/>
      <c r="K5" s="226"/>
      <c r="L5" s="226"/>
      <c r="M5" s="227"/>
      <c r="N5" s="228" t="s">
        <v>617</v>
      </c>
      <c r="O5" s="229"/>
      <c r="P5" s="152"/>
      <c r="Q5" s="230" t="s">
        <v>11</v>
      </c>
      <c r="R5" s="231"/>
      <c r="S5" s="231"/>
      <c r="T5" s="232"/>
      <c r="U5" s="204" t="s">
        <v>618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619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234" t="s">
        <v>620</v>
      </c>
      <c r="H9" s="234"/>
      <c r="I9" s="234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234" t="s">
        <v>629</v>
      </c>
      <c r="R9" s="234"/>
      <c r="S9" s="234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234" t="s">
        <v>637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234" t="s">
        <v>621</v>
      </c>
      <c r="H10" s="234"/>
      <c r="I10" s="234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234" t="s">
        <v>652</v>
      </c>
      <c r="R10" s="234"/>
      <c r="S10" s="234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234" t="s">
        <v>638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234" t="s">
        <v>622</v>
      </c>
      <c r="H11" s="234"/>
      <c r="I11" s="234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234" t="s">
        <v>630</v>
      </c>
      <c r="R11" s="234"/>
      <c r="S11" s="234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234" t="s">
        <v>639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234" t="s">
        <v>623</v>
      </c>
      <c r="H12" s="234"/>
      <c r="I12" s="234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234" t="s">
        <v>631</v>
      </c>
      <c r="R12" s="234"/>
      <c r="S12" s="234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234" t="s">
        <v>640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234" t="s">
        <v>624</v>
      </c>
      <c r="H13" s="234"/>
      <c r="I13" s="234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234" t="s">
        <v>632</v>
      </c>
      <c r="R13" s="234"/>
      <c r="S13" s="234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234" t="s">
        <v>641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234" t="s">
        <v>625</v>
      </c>
      <c r="H14" s="234"/>
      <c r="I14" s="234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234" t="s">
        <v>633</v>
      </c>
      <c r="R14" s="234"/>
      <c r="S14" s="234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234" t="s">
        <v>642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234" t="s">
        <v>626</v>
      </c>
      <c r="H15" s="234"/>
      <c r="I15" s="234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234" t="s">
        <v>634</v>
      </c>
      <c r="R15" s="234"/>
      <c r="S15" s="234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234" t="s">
        <v>643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234" t="s">
        <v>627</v>
      </c>
      <c r="H16" s="234"/>
      <c r="I16" s="234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234" t="s">
        <v>635</v>
      </c>
      <c r="R16" s="234"/>
      <c r="S16" s="234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234" t="s">
        <v>644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234" t="s">
        <v>628</v>
      </c>
      <c r="H17" s="234"/>
      <c r="I17" s="234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234" t="s">
        <v>649</v>
      </c>
      <c r="R17" s="234"/>
      <c r="S17" s="234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234" t="s">
        <v>648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234" t="s">
        <v>650</v>
      </c>
      <c r="H18" s="234"/>
      <c r="I18" s="234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234" t="s">
        <v>651</v>
      </c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241"/>
      <c r="H21" s="241"/>
      <c r="I21" s="241"/>
      <c r="J21" s="40" t="s">
        <v>19</v>
      </c>
      <c r="K21" s="31">
        <v>38</v>
      </c>
      <c r="L21" s="39"/>
      <c r="M21" s="39"/>
      <c r="N21" s="39"/>
      <c r="O21" s="169"/>
      <c r="P21" s="171"/>
      <c r="Q21" s="241"/>
      <c r="R21" s="241"/>
      <c r="S21" s="241"/>
      <c r="T21" s="40" t="s">
        <v>19</v>
      </c>
      <c r="U21" s="38">
        <v>39</v>
      </c>
      <c r="V21" s="39"/>
      <c r="W21" s="39"/>
      <c r="X21" s="39"/>
      <c r="Y21" s="169"/>
      <c r="Z21" s="171"/>
      <c r="AA21" s="241"/>
      <c r="AB21" s="241"/>
      <c r="AC21" s="241"/>
      <c r="AD21" s="40" t="s">
        <v>19</v>
      </c>
    </row>
    <row r="22" spans="1:45" s="18" customFormat="1" ht="15" customHeight="1" thickBot="1">
      <c r="A22" s="366" t="s">
        <v>20</v>
      </c>
      <c r="B22" s="367"/>
      <c r="C22" s="367"/>
      <c r="D22" s="367"/>
      <c r="E22" s="75" t="s">
        <v>21</v>
      </c>
      <c r="F22" s="244">
        <f>COUNTIF(B9:B21,"・")+COUNTIF(L9:L21,"・")+COUNTIF(V9:V21,"・")</f>
        <v>3</v>
      </c>
      <c r="G22" s="245"/>
      <c r="H22" s="76" t="s">
        <v>22</v>
      </c>
      <c r="I22" s="75" t="s">
        <v>23</v>
      </c>
      <c r="J22" s="244">
        <f>COUNTIF(C9:C21,"・")+COUNTIF(M9:M21,"・")+COUNTIF(W9:W21,"・")</f>
        <v>26</v>
      </c>
      <c r="K22" s="244"/>
      <c r="L22" s="76" t="s">
        <v>22</v>
      </c>
      <c r="M22" s="75" t="s">
        <v>24</v>
      </c>
      <c r="N22" s="244">
        <f>SUM(F22:K22)</f>
        <v>29</v>
      </c>
      <c r="O22" s="244"/>
      <c r="P22" s="244"/>
      <c r="Q22" s="76" t="s">
        <v>22</v>
      </c>
      <c r="R22" s="170" t="s">
        <v>3</v>
      </c>
      <c r="S22" s="170" t="s">
        <v>25</v>
      </c>
      <c r="T22" s="244">
        <f>COUNTIF(D9:D21,"・")+COUNTIF(N9:N21,"・")+COUNTIF(X9:X21,"・")</f>
        <v>27</v>
      </c>
      <c r="U22" s="244"/>
      <c r="V22" s="244"/>
      <c r="W22" s="170" t="s">
        <v>22</v>
      </c>
      <c r="X22" s="170" t="s">
        <v>26</v>
      </c>
      <c r="Y22" s="170" t="s">
        <v>27</v>
      </c>
      <c r="Z22" s="244">
        <f>COUNTIF(E9:E21,"・")+COUNTIF(O9:O21,"・")+COUNTIF(Y9:Y21,"・")</f>
        <v>2</v>
      </c>
      <c r="AA22" s="245"/>
      <c r="AB22" s="245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59" t="s">
        <v>28</v>
      </c>
      <c r="B24" s="260"/>
      <c r="C24" s="260"/>
      <c r="D24" s="260"/>
      <c r="E24" s="260"/>
      <c r="F24" s="200" t="s">
        <v>29</v>
      </c>
      <c r="G24" s="201"/>
      <c r="H24" s="201"/>
      <c r="I24" s="201"/>
      <c r="J24" s="202"/>
      <c r="K24" s="261" t="s">
        <v>30</v>
      </c>
      <c r="L24" s="262"/>
      <c r="M24" s="262"/>
      <c r="N24" s="262"/>
      <c r="O24" s="262"/>
      <c r="P24" s="200" t="s">
        <v>31</v>
      </c>
      <c r="Q24" s="201"/>
      <c r="R24" s="201"/>
      <c r="S24" s="201"/>
      <c r="T24" s="202"/>
      <c r="U24" s="201" t="s">
        <v>34</v>
      </c>
      <c r="V24" s="201"/>
      <c r="W24" s="201"/>
      <c r="X24" s="201"/>
      <c r="Y24" s="201"/>
      <c r="Z24" s="202"/>
      <c r="AA24" s="230" t="s">
        <v>35</v>
      </c>
      <c r="AB24" s="231"/>
      <c r="AC24" s="231"/>
      <c r="AD24" s="232"/>
    </row>
    <row r="25" spans="1:45" s="18" customFormat="1" ht="15" customHeight="1" thickBot="1">
      <c r="A25" s="249"/>
      <c r="B25" s="250"/>
      <c r="C25" s="250"/>
      <c r="D25" s="251"/>
      <c r="E25" s="42" t="s">
        <v>19</v>
      </c>
      <c r="F25" s="252"/>
      <c r="G25" s="253"/>
      <c r="H25" s="253"/>
      <c r="I25" s="253"/>
      <c r="J25" s="253"/>
      <c r="K25" s="249"/>
      <c r="L25" s="254"/>
      <c r="M25" s="254"/>
      <c r="N25" s="251"/>
      <c r="O25" s="145" t="s">
        <v>19</v>
      </c>
      <c r="P25" s="255"/>
      <c r="Q25" s="256"/>
      <c r="R25" s="256"/>
      <c r="S25" s="256"/>
      <c r="T25" s="256"/>
      <c r="U25" s="249"/>
      <c r="V25" s="254"/>
      <c r="W25" s="254"/>
      <c r="X25" s="254"/>
      <c r="Y25" s="254"/>
      <c r="Z25" s="43" t="s">
        <v>19</v>
      </c>
      <c r="AA25" s="257"/>
      <c r="AB25" s="254"/>
      <c r="AC25" s="254"/>
      <c r="AD25" s="258"/>
    </row>
    <row r="26" spans="1:45" s="18" customFormat="1" ht="15" customHeight="1" thickBot="1">
      <c r="A26" s="295" t="s">
        <v>32</v>
      </c>
      <c r="B26" s="296"/>
      <c r="C26" s="296"/>
      <c r="D26" s="296"/>
      <c r="E26" s="222"/>
      <c r="F26" s="200" t="s">
        <v>33</v>
      </c>
      <c r="G26" s="201"/>
      <c r="H26" s="201"/>
      <c r="I26" s="201"/>
      <c r="J26" s="202"/>
      <c r="K26" s="201" t="s">
        <v>34</v>
      </c>
      <c r="L26" s="201"/>
      <c r="M26" s="201"/>
      <c r="N26" s="201"/>
      <c r="O26" s="201"/>
      <c r="P26" s="200" t="s">
        <v>35</v>
      </c>
      <c r="Q26" s="201"/>
      <c r="R26" s="201"/>
      <c r="S26" s="201"/>
      <c r="T26" s="297"/>
      <c r="U26" s="298"/>
      <c r="V26" s="274"/>
      <c r="W26" s="274"/>
      <c r="X26" s="274"/>
      <c r="Y26" s="274"/>
      <c r="Z26" s="44" t="s">
        <v>19</v>
      </c>
      <c r="AA26" s="228"/>
      <c r="AB26" s="293"/>
      <c r="AC26" s="293"/>
      <c r="AD26" s="294"/>
    </row>
    <row r="27" spans="1:45" s="41" customFormat="1" ht="15" customHeight="1">
      <c r="A27" s="268"/>
      <c r="B27" s="274"/>
      <c r="C27" s="274"/>
      <c r="D27" s="274"/>
      <c r="E27" s="47" t="s">
        <v>19</v>
      </c>
      <c r="F27" s="273"/>
      <c r="G27" s="274"/>
      <c r="H27" s="274"/>
      <c r="I27" s="274"/>
      <c r="J27" s="299"/>
      <c r="K27" s="268"/>
      <c r="L27" s="269"/>
      <c r="M27" s="269"/>
      <c r="N27" s="269"/>
      <c r="O27" s="44" t="s">
        <v>19</v>
      </c>
      <c r="P27" s="273"/>
      <c r="Q27" s="274"/>
      <c r="R27" s="274"/>
      <c r="S27" s="274"/>
      <c r="T27" s="299"/>
      <c r="U27" s="313" t="s">
        <v>36</v>
      </c>
      <c r="V27" s="314"/>
      <c r="W27" s="314"/>
      <c r="X27" s="314"/>
      <c r="Y27" s="314"/>
      <c r="Z27" s="314"/>
      <c r="AA27" s="314"/>
      <c r="AB27" s="314"/>
      <c r="AC27" s="314"/>
      <c r="AD27" s="315"/>
      <c r="AR27" s="18"/>
    </row>
    <row r="28" spans="1:45" s="18" customFormat="1" ht="15" customHeight="1">
      <c r="A28" s="268"/>
      <c r="B28" s="274"/>
      <c r="C28" s="274"/>
      <c r="D28" s="274"/>
      <c r="E28" s="47" t="s">
        <v>19</v>
      </c>
      <c r="F28" s="273"/>
      <c r="G28" s="274"/>
      <c r="H28" s="274"/>
      <c r="I28" s="274"/>
      <c r="J28" s="299"/>
      <c r="K28" s="268"/>
      <c r="L28" s="269"/>
      <c r="M28" s="269"/>
      <c r="N28" s="269"/>
      <c r="O28" s="44" t="s">
        <v>19</v>
      </c>
      <c r="P28" s="273"/>
      <c r="Q28" s="274"/>
      <c r="R28" s="274"/>
      <c r="S28" s="274"/>
      <c r="T28" s="299"/>
      <c r="U28" s="316" t="s">
        <v>37</v>
      </c>
      <c r="V28" s="317"/>
      <c r="W28" s="317"/>
      <c r="X28" s="318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331" t="s">
        <v>40</v>
      </c>
      <c r="B29" s="332"/>
      <c r="C29" s="332"/>
      <c r="D29" s="332"/>
      <c r="E29" s="53"/>
      <c r="F29" s="333" t="s">
        <v>41</v>
      </c>
      <c r="G29" s="332"/>
      <c r="H29" s="332"/>
      <c r="I29" s="332"/>
      <c r="J29" s="334"/>
      <c r="K29" s="331" t="s">
        <v>42</v>
      </c>
      <c r="L29" s="335"/>
      <c r="M29" s="335"/>
      <c r="N29" s="335"/>
      <c r="O29" s="54"/>
      <c r="P29" s="336" t="s">
        <v>657</v>
      </c>
      <c r="Q29" s="337"/>
      <c r="R29" s="337"/>
      <c r="S29" s="337"/>
      <c r="T29" s="338"/>
      <c r="U29" s="339" t="s">
        <v>43</v>
      </c>
      <c r="V29" s="197"/>
      <c r="W29" s="197"/>
      <c r="X29" s="198"/>
      <c r="Y29" s="340">
        <v>0.75</v>
      </c>
      <c r="Z29" s="210"/>
      <c r="AA29" s="211"/>
      <c r="AB29" s="319" t="s">
        <v>645</v>
      </c>
      <c r="AC29" s="197"/>
      <c r="AD29" s="320"/>
      <c r="AR29" s="73"/>
      <c r="AS29" s="73"/>
    </row>
    <row r="30" spans="1:45" s="18" customFormat="1" ht="15" customHeight="1" thickBot="1">
      <c r="A30" s="212">
        <v>0</v>
      </c>
      <c r="B30" s="213"/>
      <c r="C30" s="213"/>
      <c r="D30" s="213"/>
      <c r="E30" s="214"/>
      <c r="F30" s="215">
        <v>0</v>
      </c>
      <c r="G30" s="321"/>
      <c r="H30" s="321"/>
      <c r="I30" s="321"/>
      <c r="J30" s="216"/>
      <c r="K30" s="212">
        <v>0</v>
      </c>
      <c r="L30" s="213"/>
      <c r="M30" s="213"/>
      <c r="N30" s="213"/>
      <c r="O30" s="214"/>
      <c r="P30" s="322" t="s">
        <v>658</v>
      </c>
      <c r="Q30" s="323"/>
      <c r="R30" s="323"/>
      <c r="S30" s="323"/>
      <c r="T30" s="324"/>
      <c r="U30" s="212" t="s">
        <v>62</v>
      </c>
      <c r="V30" s="213"/>
      <c r="W30" s="213"/>
      <c r="X30" s="214"/>
      <c r="Y30" s="325">
        <v>0.75</v>
      </c>
      <c r="Z30" s="326"/>
      <c r="AA30" s="327"/>
      <c r="AB30" s="328" t="s">
        <v>646</v>
      </c>
      <c r="AC30" s="329"/>
      <c r="AD30" s="330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350"/>
      <c r="B33" s="342"/>
      <c r="C33" s="342"/>
      <c r="D33" s="342"/>
      <c r="E33" s="342"/>
      <c r="F33" s="342"/>
      <c r="G33" s="351" t="s">
        <v>655</v>
      </c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48"/>
      <c r="Z33" s="348"/>
      <c r="AA33" s="348"/>
      <c r="AB33" s="348"/>
      <c r="AC33" s="348"/>
      <c r="AD33" s="349"/>
    </row>
    <row r="34" spans="1:31" s="18" customFormat="1" ht="15" customHeight="1">
      <c r="A34" s="350"/>
      <c r="B34" s="342"/>
      <c r="C34" s="342"/>
      <c r="D34" s="342"/>
      <c r="E34" s="342"/>
      <c r="F34" s="342"/>
      <c r="G34" s="343" t="s">
        <v>656</v>
      </c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2"/>
      <c r="AD34" s="344"/>
      <c r="AE34" s="49"/>
    </row>
    <row r="35" spans="1:31" ht="14.25" thickBot="1">
      <c r="A35" s="352"/>
      <c r="B35" s="353"/>
      <c r="C35" s="353"/>
      <c r="D35" s="353"/>
      <c r="E35" s="353"/>
      <c r="F35" s="353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5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659</v>
      </c>
      <c r="J5" s="226"/>
      <c r="K5" s="226"/>
      <c r="L5" s="226"/>
      <c r="M5" s="227"/>
      <c r="N5" s="228" t="s">
        <v>660</v>
      </c>
      <c r="O5" s="229"/>
      <c r="P5" s="152"/>
      <c r="Q5" s="230" t="s">
        <v>11</v>
      </c>
      <c r="R5" s="231"/>
      <c r="S5" s="231"/>
      <c r="T5" s="232"/>
      <c r="U5" s="204" t="s">
        <v>662</v>
      </c>
      <c r="V5" s="205"/>
      <c r="W5" s="205"/>
      <c r="X5" s="205"/>
      <c r="Y5" s="206"/>
      <c r="Z5" s="207" t="s">
        <v>740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663</v>
      </c>
      <c r="V6" s="213"/>
      <c r="W6" s="213"/>
      <c r="X6" s="213"/>
      <c r="Y6" s="214"/>
      <c r="Z6" s="215" t="s">
        <v>739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234" t="s">
        <v>664</v>
      </c>
      <c r="H9" s="234"/>
      <c r="I9" s="234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234" t="s">
        <v>685</v>
      </c>
      <c r="R9" s="234"/>
      <c r="S9" s="234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234" t="s">
        <v>706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234" t="s">
        <v>665</v>
      </c>
      <c r="H10" s="234"/>
      <c r="I10" s="234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234" t="s">
        <v>686</v>
      </c>
      <c r="R10" s="234"/>
      <c r="S10" s="234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234" t="s">
        <v>707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234" t="s">
        <v>666</v>
      </c>
      <c r="H11" s="234"/>
      <c r="I11" s="234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234" t="s">
        <v>687</v>
      </c>
      <c r="R11" s="234"/>
      <c r="S11" s="234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234" t="s">
        <v>708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234" t="s">
        <v>667</v>
      </c>
      <c r="H12" s="234"/>
      <c r="I12" s="234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234" t="s">
        <v>688</v>
      </c>
      <c r="R12" s="234"/>
      <c r="S12" s="234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234" t="s">
        <v>709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234" t="s">
        <v>668</v>
      </c>
      <c r="H13" s="234"/>
      <c r="I13" s="234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234" t="s">
        <v>735</v>
      </c>
      <c r="R13" s="234"/>
      <c r="S13" s="234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234" t="s">
        <v>710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234" t="s">
        <v>669</v>
      </c>
      <c r="H14" s="234"/>
      <c r="I14" s="234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234" t="s">
        <v>689</v>
      </c>
      <c r="R14" s="234"/>
      <c r="S14" s="234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234" t="s">
        <v>711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234" t="s">
        <v>670</v>
      </c>
      <c r="H15" s="234"/>
      <c r="I15" s="234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234" t="s">
        <v>690</v>
      </c>
      <c r="R15" s="234"/>
      <c r="S15" s="234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234" t="s">
        <v>712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234" t="s">
        <v>671</v>
      </c>
      <c r="H16" s="234"/>
      <c r="I16" s="234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234" t="s">
        <v>691</v>
      </c>
      <c r="R16" s="234"/>
      <c r="S16" s="234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234" t="s">
        <v>713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234" t="s">
        <v>672</v>
      </c>
      <c r="H17" s="234"/>
      <c r="I17" s="234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234" t="s">
        <v>692</v>
      </c>
      <c r="R17" s="234"/>
      <c r="S17" s="234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234" t="s">
        <v>714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234" t="s">
        <v>673</v>
      </c>
      <c r="H18" s="234"/>
      <c r="I18" s="234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241" t="s">
        <v>738</v>
      </c>
      <c r="R18" s="241"/>
      <c r="S18" s="241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234" t="s">
        <v>715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234" t="s">
        <v>674</v>
      </c>
      <c r="H19" s="234"/>
      <c r="I19" s="234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234" t="s">
        <v>693</v>
      </c>
      <c r="R19" s="234"/>
      <c r="S19" s="234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234" t="s">
        <v>724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234" t="s">
        <v>675</v>
      </c>
      <c r="H20" s="234"/>
      <c r="I20" s="234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234" t="s">
        <v>694</v>
      </c>
      <c r="R20" s="234"/>
      <c r="S20" s="234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234" t="s">
        <v>725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234" t="s">
        <v>676</v>
      </c>
      <c r="H21" s="234"/>
      <c r="I21" s="234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234" t="s">
        <v>695</v>
      </c>
      <c r="R21" s="234"/>
      <c r="S21" s="234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234" t="s">
        <v>726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234" t="s">
        <v>677</v>
      </c>
      <c r="H22" s="234"/>
      <c r="I22" s="234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234" t="s">
        <v>696</v>
      </c>
      <c r="R22" s="234"/>
      <c r="S22" s="234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234" t="s">
        <v>727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234" t="s">
        <v>678</v>
      </c>
      <c r="H23" s="234"/>
      <c r="I23" s="234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234" t="s">
        <v>697</v>
      </c>
      <c r="R23" s="234"/>
      <c r="S23" s="234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234" t="s">
        <v>728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234" t="s">
        <v>679</v>
      </c>
      <c r="H24" s="234"/>
      <c r="I24" s="234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234" t="s">
        <v>698</v>
      </c>
      <c r="R24" s="234"/>
      <c r="S24" s="234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234" t="s">
        <v>729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234" t="s">
        <v>680</v>
      </c>
      <c r="H25" s="234"/>
      <c r="I25" s="234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234" t="s">
        <v>699</v>
      </c>
      <c r="R25" s="234"/>
      <c r="S25" s="234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234" t="s">
        <v>730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234" t="s">
        <v>681</v>
      </c>
      <c r="H26" s="234"/>
      <c r="I26" s="234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234" t="s">
        <v>700</v>
      </c>
      <c r="R26" s="234"/>
      <c r="S26" s="234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234" t="s">
        <v>731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234" t="s">
        <v>682</v>
      </c>
      <c r="H27" s="234"/>
      <c r="I27" s="234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234" t="s">
        <v>701</v>
      </c>
      <c r="R27" s="234"/>
      <c r="S27" s="234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234" t="s">
        <v>732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241" t="s">
        <v>737</v>
      </c>
      <c r="H28" s="241"/>
      <c r="I28" s="241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241" t="s">
        <v>702</v>
      </c>
      <c r="R28" s="241"/>
      <c r="S28" s="241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241" t="s">
        <v>733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241" t="s">
        <v>683</v>
      </c>
      <c r="H29" s="241"/>
      <c r="I29" s="241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241" t="s">
        <v>703</v>
      </c>
      <c r="R29" s="241"/>
      <c r="S29" s="241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241" t="s">
        <v>734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241" t="s">
        <v>684</v>
      </c>
      <c r="H30" s="241"/>
      <c r="I30" s="241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241" t="s">
        <v>704</v>
      </c>
      <c r="R30" s="241"/>
      <c r="S30" s="241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241" t="s">
        <v>705</v>
      </c>
      <c r="AB30" s="241"/>
      <c r="AC30" s="241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241" t="s">
        <v>741</v>
      </c>
      <c r="H31" s="241"/>
      <c r="I31" s="241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241" t="s">
        <v>742</v>
      </c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 thickBot="1">
      <c r="A32" s="242" t="s">
        <v>20</v>
      </c>
      <c r="B32" s="243"/>
      <c r="C32" s="243"/>
      <c r="D32" s="243"/>
      <c r="E32" s="94" t="s">
        <v>21</v>
      </c>
      <c r="F32" s="244">
        <f>COUNTIF(B9:B31,"・")+COUNTIF(L9:L31,"・")+COUNTIF(V9:V31,"・")</f>
        <v>2</v>
      </c>
      <c r="G32" s="245"/>
      <c r="H32" s="95" t="s">
        <v>22</v>
      </c>
      <c r="I32" s="94" t="s">
        <v>23</v>
      </c>
      <c r="J32" s="244">
        <f>COUNTIF(C9:C31,"・")+COUNTIF(M9:M31,"・")+COUNTIF(W9:W31,"・")</f>
        <v>66</v>
      </c>
      <c r="K32" s="244"/>
      <c r="L32" s="95" t="s">
        <v>22</v>
      </c>
      <c r="M32" s="94" t="s">
        <v>24</v>
      </c>
      <c r="N32" s="244">
        <f>SUM(F32:K32)</f>
        <v>68</v>
      </c>
      <c r="O32" s="244"/>
      <c r="P32" s="244"/>
      <c r="Q32" s="95" t="s">
        <v>22</v>
      </c>
      <c r="R32" s="147" t="s">
        <v>3</v>
      </c>
      <c r="S32" s="147" t="s">
        <v>25</v>
      </c>
      <c r="T32" s="244">
        <f>COUNTIF(D9:D31,"・")+COUNTIF(N9:N31,"・")+COUNTIF(X9:X31,"・")</f>
        <v>68</v>
      </c>
      <c r="U32" s="244"/>
      <c r="V32" s="244"/>
      <c r="W32" s="147" t="s">
        <v>22</v>
      </c>
      <c r="X32" s="147" t="s">
        <v>26</v>
      </c>
      <c r="Y32" s="147" t="s">
        <v>27</v>
      </c>
      <c r="Z32" s="244">
        <f>COUNTIF(E9:E31,"・")+COUNTIF(O9:O31,"・")+COUNTIF(Y9:Y31,"・")</f>
        <v>0</v>
      </c>
      <c r="AA32" s="246"/>
      <c r="AB32" s="24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00" t="s">
        <v>29</v>
      </c>
      <c r="G34" s="201"/>
      <c r="H34" s="201"/>
      <c r="I34" s="201"/>
      <c r="J34" s="202"/>
      <c r="K34" s="261" t="s">
        <v>30</v>
      </c>
      <c r="L34" s="262"/>
      <c r="M34" s="262"/>
      <c r="N34" s="262"/>
      <c r="O34" s="262"/>
      <c r="P34" s="200" t="s">
        <v>31</v>
      </c>
      <c r="Q34" s="201"/>
      <c r="R34" s="201"/>
      <c r="S34" s="201"/>
      <c r="T34" s="202"/>
      <c r="U34" s="201" t="s">
        <v>34</v>
      </c>
      <c r="V34" s="201"/>
      <c r="W34" s="201"/>
      <c r="X34" s="201"/>
      <c r="Y34" s="201"/>
      <c r="Z34" s="202"/>
      <c r="AA34" s="230" t="s">
        <v>35</v>
      </c>
      <c r="AB34" s="231"/>
      <c r="AC34" s="231"/>
      <c r="AD34" s="232"/>
      <c r="AE34" s="49"/>
    </row>
    <row r="35" spans="1:44" s="18" customFormat="1" ht="15" customHeight="1" thickBot="1">
      <c r="A35" s="249"/>
      <c r="B35" s="250"/>
      <c r="C35" s="250"/>
      <c r="D35" s="251"/>
      <c r="E35" s="42" t="s">
        <v>19</v>
      </c>
      <c r="F35" s="252"/>
      <c r="G35" s="253"/>
      <c r="H35" s="253"/>
      <c r="I35" s="253"/>
      <c r="J35" s="253"/>
      <c r="K35" s="249"/>
      <c r="L35" s="254"/>
      <c r="M35" s="254"/>
      <c r="N35" s="251"/>
      <c r="O35" s="145" t="s">
        <v>19</v>
      </c>
      <c r="P35" s="255"/>
      <c r="Q35" s="256"/>
      <c r="R35" s="256"/>
      <c r="S35" s="256"/>
      <c r="T35" s="256"/>
      <c r="U35" s="249"/>
      <c r="V35" s="254"/>
      <c r="W35" s="254"/>
      <c r="X35" s="254"/>
      <c r="Y35" s="254"/>
      <c r="Z35" s="43" t="s">
        <v>19</v>
      </c>
      <c r="AA35" s="257"/>
      <c r="AB35" s="254"/>
      <c r="AC35" s="254"/>
      <c r="AD35" s="258"/>
      <c r="AE35" s="141"/>
    </row>
    <row r="36" spans="1:44" s="18" customFormat="1" ht="15" customHeight="1" thickBot="1">
      <c r="A36" s="295" t="s">
        <v>32</v>
      </c>
      <c r="B36" s="296"/>
      <c r="C36" s="296"/>
      <c r="D36" s="296"/>
      <c r="E36" s="222"/>
      <c r="F36" s="200" t="s">
        <v>33</v>
      </c>
      <c r="G36" s="201"/>
      <c r="H36" s="201"/>
      <c r="I36" s="201"/>
      <c r="J36" s="202"/>
      <c r="K36" s="201" t="s">
        <v>34</v>
      </c>
      <c r="L36" s="201"/>
      <c r="M36" s="201"/>
      <c r="N36" s="201"/>
      <c r="O36" s="201"/>
      <c r="P36" s="200" t="s">
        <v>35</v>
      </c>
      <c r="Q36" s="201"/>
      <c r="R36" s="201"/>
      <c r="S36" s="201"/>
      <c r="T36" s="297"/>
      <c r="U36" s="298"/>
      <c r="V36" s="274"/>
      <c r="W36" s="274"/>
      <c r="X36" s="274"/>
      <c r="Y36" s="274"/>
      <c r="Z36" s="44" t="s">
        <v>19</v>
      </c>
      <c r="AA36" s="223"/>
      <c r="AB36" s="210"/>
      <c r="AC36" s="210"/>
      <c r="AD36" s="224"/>
      <c r="AE36" s="52"/>
    </row>
    <row r="37" spans="1:44" s="18" customFormat="1" ht="15" customHeight="1">
      <c r="A37" s="285" t="s">
        <v>689</v>
      </c>
      <c r="B37" s="253"/>
      <c r="C37" s="253"/>
      <c r="D37" s="253"/>
      <c r="E37" s="45" t="s">
        <v>19</v>
      </c>
      <c r="F37" s="286" t="s">
        <v>718</v>
      </c>
      <c r="G37" s="287"/>
      <c r="H37" s="287"/>
      <c r="I37" s="287"/>
      <c r="J37" s="288"/>
      <c r="K37" s="249" t="s">
        <v>721</v>
      </c>
      <c r="L37" s="254"/>
      <c r="M37" s="254"/>
      <c r="N37" s="254"/>
      <c r="O37" s="46" t="s">
        <v>19</v>
      </c>
      <c r="P37" s="289" t="s">
        <v>722</v>
      </c>
      <c r="Q37" s="290"/>
      <c r="R37" s="290"/>
      <c r="S37" s="290"/>
      <c r="T37" s="291"/>
      <c r="U37" s="285"/>
      <c r="V37" s="292"/>
      <c r="W37" s="292"/>
      <c r="X37" s="292"/>
      <c r="Y37" s="292"/>
      <c r="Z37" s="46" t="s">
        <v>19</v>
      </c>
      <c r="AA37" s="228"/>
      <c r="AB37" s="293"/>
      <c r="AC37" s="293"/>
      <c r="AD37" s="294"/>
    </row>
    <row r="38" spans="1:44" s="18" customFormat="1" ht="15" customHeight="1">
      <c r="A38" s="268" t="s">
        <v>717</v>
      </c>
      <c r="B38" s="274"/>
      <c r="C38" s="274"/>
      <c r="D38" s="274"/>
      <c r="E38" s="47" t="s">
        <v>19</v>
      </c>
      <c r="F38" s="223" t="s">
        <v>718</v>
      </c>
      <c r="G38" s="306"/>
      <c r="H38" s="306"/>
      <c r="I38" s="306"/>
      <c r="J38" s="307"/>
      <c r="K38" s="268"/>
      <c r="L38" s="269"/>
      <c r="M38" s="269"/>
      <c r="N38" s="269"/>
      <c r="O38" s="44" t="s">
        <v>19</v>
      </c>
      <c r="P38" s="308"/>
      <c r="Q38" s="309"/>
      <c r="R38" s="309"/>
      <c r="S38" s="309"/>
      <c r="T38" s="310"/>
      <c r="U38" s="268"/>
      <c r="V38" s="274"/>
      <c r="W38" s="274"/>
      <c r="X38" s="274"/>
      <c r="Y38" s="270"/>
      <c r="Z38" s="47" t="s">
        <v>19</v>
      </c>
      <c r="AA38" s="311"/>
      <c r="AB38" s="311"/>
      <c r="AC38" s="311"/>
      <c r="AD38" s="312"/>
    </row>
    <row r="39" spans="1:44" s="18" customFormat="1" ht="15" customHeight="1" thickBot="1">
      <c r="A39" s="268" t="s">
        <v>716</v>
      </c>
      <c r="B39" s="274"/>
      <c r="C39" s="274"/>
      <c r="D39" s="274"/>
      <c r="E39" s="47" t="s">
        <v>19</v>
      </c>
      <c r="F39" s="223" t="s">
        <v>718</v>
      </c>
      <c r="G39" s="306"/>
      <c r="H39" s="306"/>
      <c r="I39" s="306"/>
      <c r="J39" s="307"/>
      <c r="K39" s="268"/>
      <c r="L39" s="269"/>
      <c r="M39" s="269"/>
      <c r="N39" s="269"/>
      <c r="O39" s="44" t="s">
        <v>19</v>
      </c>
      <c r="P39" s="300"/>
      <c r="Q39" s="301"/>
      <c r="R39" s="301"/>
      <c r="S39" s="301"/>
      <c r="T39" s="302"/>
      <c r="U39" s="275"/>
      <c r="V39" s="303"/>
      <c r="W39" s="303"/>
      <c r="X39" s="303"/>
      <c r="Y39" s="277"/>
      <c r="Z39" s="48" t="s">
        <v>19</v>
      </c>
      <c r="AA39" s="304"/>
      <c r="AB39" s="304"/>
      <c r="AC39" s="304"/>
      <c r="AD39" s="305"/>
    </row>
    <row r="40" spans="1:44" ht="15" customHeight="1">
      <c r="A40" s="268" t="s">
        <v>667</v>
      </c>
      <c r="B40" s="274"/>
      <c r="C40" s="274"/>
      <c r="D40" s="274"/>
      <c r="E40" s="47" t="s">
        <v>19</v>
      </c>
      <c r="F40" s="223" t="s">
        <v>718</v>
      </c>
      <c r="G40" s="306"/>
      <c r="H40" s="306"/>
      <c r="I40" s="306"/>
      <c r="J40" s="307"/>
      <c r="K40" s="268"/>
      <c r="L40" s="269"/>
      <c r="M40" s="269"/>
      <c r="N40" s="269"/>
      <c r="O40" s="44" t="s">
        <v>19</v>
      </c>
      <c r="P40" s="273"/>
      <c r="Q40" s="274"/>
      <c r="R40" s="274"/>
      <c r="S40" s="274"/>
      <c r="T40" s="299"/>
      <c r="U40" s="313" t="s">
        <v>36</v>
      </c>
      <c r="V40" s="314"/>
      <c r="W40" s="314"/>
      <c r="X40" s="314"/>
      <c r="Y40" s="314"/>
      <c r="Z40" s="314"/>
      <c r="AA40" s="314"/>
      <c r="AB40" s="314"/>
      <c r="AC40" s="314"/>
      <c r="AD40" s="315"/>
      <c r="AR40" s="18"/>
    </row>
    <row r="41" spans="1:44" ht="13.5">
      <c r="A41" s="268" t="s">
        <v>719</v>
      </c>
      <c r="B41" s="274"/>
      <c r="C41" s="274"/>
      <c r="D41" s="274"/>
      <c r="E41" s="47" t="s">
        <v>19</v>
      </c>
      <c r="F41" s="300" t="s">
        <v>720</v>
      </c>
      <c r="G41" s="301"/>
      <c r="H41" s="301"/>
      <c r="I41" s="301"/>
      <c r="J41" s="302"/>
      <c r="K41" s="268"/>
      <c r="L41" s="269"/>
      <c r="M41" s="269"/>
      <c r="N41" s="269"/>
      <c r="O41" s="44" t="s">
        <v>19</v>
      </c>
      <c r="P41" s="273"/>
      <c r="Q41" s="274"/>
      <c r="R41" s="274"/>
      <c r="S41" s="274"/>
      <c r="T41" s="299"/>
      <c r="U41" s="316" t="s">
        <v>37</v>
      </c>
      <c r="V41" s="317"/>
      <c r="W41" s="317"/>
      <c r="X41" s="318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31" t="s">
        <v>40</v>
      </c>
      <c r="B42" s="332"/>
      <c r="C42" s="332"/>
      <c r="D42" s="332"/>
      <c r="E42" s="53"/>
      <c r="F42" s="333" t="s">
        <v>41</v>
      </c>
      <c r="G42" s="332"/>
      <c r="H42" s="332"/>
      <c r="I42" s="332"/>
      <c r="J42" s="334"/>
      <c r="K42" s="331" t="s">
        <v>42</v>
      </c>
      <c r="L42" s="335"/>
      <c r="M42" s="335"/>
      <c r="N42" s="335"/>
      <c r="O42" s="54"/>
      <c r="P42" s="336" t="s">
        <v>744</v>
      </c>
      <c r="Q42" s="337"/>
      <c r="R42" s="337"/>
      <c r="S42" s="337"/>
      <c r="T42" s="338"/>
      <c r="U42" s="339" t="s">
        <v>43</v>
      </c>
      <c r="V42" s="197"/>
      <c r="W42" s="197"/>
      <c r="X42" s="198"/>
      <c r="Y42" s="340">
        <v>0.75</v>
      </c>
      <c r="Z42" s="210"/>
      <c r="AA42" s="211"/>
      <c r="AB42" s="319" t="s">
        <v>723</v>
      </c>
      <c r="AC42" s="197"/>
      <c r="AD42" s="320"/>
    </row>
    <row r="43" spans="1:44" ht="14.25" thickBot="1">
      <c r="A43" s="212">
        <v>0</v>
      </c>
      <c r="B43" s="213"/>
      <c r="C43" s="213"/>
      <c r="D43" s="213"/>
      <c r="E43" s="214"/>
      <c r="F43" s="215">
        <v>0</v>
      </c>
      <c r="G43" s="321"/>
      <c r="H43" s="321"/>
      <c r="I43" s="321"/>
      <c r="J43" s="216"/>
      <c r="K43" s="212">
        <v>0</v>
      </c>
      <c r="L43" s="213"/>
      <c r="M43" s="213"/>
      <c r="N43" s="213"/>
      <c r="O43" s="214"/>
      <c r="P43" s="322" t="s">
        <v>259</v>
      </c>
      <c r="Q43" s="323"/>
      <c r="R43" s="323"/>
      <c r="S43" s="323"/>
      <c r="T43" s="324"/>
      <c r="U43" s="212" t="s">
        <v>62</v>
      </c>
      <c r="V43" s="213"/>
      <c r="W43" s="213"/>
      <c r="X43" s="214"/>
      <c r="Y43" s="325">
        <v>0.75</v>
      </c>
      <c r="Z43" s="326"/>
      <c r="AA43" s="327"/>
      <c r="AB43" s="328" t="str">
        <f>'6'!AB37:AD37</f>
        <v>石谷　美代子</v>
      </c>
      <c r="AC43" s="329"/>
      <c r="AD43" s="330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50"/>
      <c r="B46" s="342"/>
      <c r="C46" s="342"/>
      <c r="D46" s="342"/>
      <c r="E46" s="342"/>
      <c r="F46" s="342"/>
      <c r="G46" s="351" t="s">
        <v>745</v>
      </c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3.5">
      <c r="A47" s="350"/>
      <c r="B47" s="342"/>
      <c r="C47" s="342"/>
      <c r="D47" s="342"/>
      <c r="E47" s="342"/>
      <c r="F47" s="342"/>
      <c r="G47" s="351" t="s">
        <v>746</v>
      </c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4.25" thickBot="1">
      <c r="A48" s="352"/>
      <c r="B48" s="353"/>
      <c r="C48" s="353"/>
      <c r="D48" s="353"/>
      <c r="E48" s="353"/>
      <c r="F48" s="353"/>
      <c r="G48" s="354"/>
      <c r="H48" s="354"/>
      <c r="I48" s="354"/>
      <c r="J48" s="354"/>
      <c r="K48" s="354"/>
      <c r="L48" s="354"/>
      <c r="M48" s="354"/>
      <c r="N48" s="354"/>
      <c r="O48" s="354"/>
      <c r="P48" s="354"/>
      <c r="Q48" s="354"/>
      <c r="R48" s="354"/>
      <c r="S48" s="354"/>
      <c r="T48" s="354"/>
      <c r="U48" s="354"/>
      <c r="V48" s="354"/>
      <c r="W48" s="354"/>
      <c r="X48" s="354"/>
      <c r="Y48" s="354"/>
      <c r="Z48" s="354"/>
      <c r="AA48" s="354"/>
      <c r="AB48" s="354"/>
      <c r="AC48" s="354"/>
      <c r="AD48" s="355"/>
    </row>
    <row r="74" ht="14.25" customHeight="1"/>
    <row r="75" ht="15" hidden="1" customHeight="1"/>
    <row r="76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747</v>
      </c>
      <c r="J5" s="226"/>
      <c r="K5" s="226"/>
      <c r="L5" s="226"/>
      <c r="M5" s="227"/>
      <c r="N5" s="228" t="s">
        <v>748</v>
      </c>
      <c r="O5" s="229"/>
      <c r="P5" s="152"/>
      <c r="Q5" s="230" t="s">
        <v>11</v>
      </c>
      <c r="R5" s="231"/>
      <c r="S5" s="231"/>
      <c r="T5" s="232"/>
      <c r="U5" s="204" t="s">
        <v>749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234" t="s">
        <v>751</v>
      </c>
      <c r="H9" s="234"/>
      <c r="I9" s="234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234" t="s">
        <v>767</v>
      </c>
      <c r="R9" s="234"/>
      <c r="S9" s="234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234" t="s">
        <v>786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234" t="s">
        <v>752</v>
      </c>
      <c r="H10" s="234"/>
      <c r="I10" s="234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234" t="s">
        <v>768</v>
      </c>
      <c r="R10" s="234"/>
      <c r="S10" s="234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234" t="s">
        <v>787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234" t="s">
        <v>753</v>
      </c>
      <c r="H11" s="234"/>
      <c r="I11" s="234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234" t="s">
        <v>769</v>
      </c>
      <c r="R11" s="234"/>
      <c r="S11" s="234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234" t="s">
        <v>788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234" t="s">
        <v>754</v>
      </c>
      <c r="H12" s="234"/>
      <c r="I12" s="234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234" t="s">
        <v>770</v>
      </c>
      <c r="R12" s="234"/>
      <c r="S12" s="234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234" t="s">
        <v>789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234" t="s">
        <v>755</v>
      </c>
      <c r="H13" s="234"/>
      <c r="I13" s="234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234" t="s">
        <v>771</v>
      </c>
      <c r="R13" s="234"/>
      <c r="S13" s="234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234" t="s">
        <v>805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234" t="s">
        <v>756</v>
      </c>
      <c r="H14" s="234"/>
      <c r="I14" s="234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234" t="s">
        <v>772</v>
      </c>
      <c r="R14" s="234"/>
      <c r="S14" s="234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234" t="s">
        <v>806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234" t="s">
        <v>785</v>
      </c>
      <c r="H15" s="234"/>
      <c r="I15" s="234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234" t="s">
        <v>773</v>
      </c>
      <c r="R15" s="234"/>
      <c r="S15" s="234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234" t="s">
        <v>790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234" t="s">
        <v>757</v>
      </c>
      <c r="H16" s="234"/>
      <c r="I16" s="234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234" t="s">
        <v>774</v>
      </c>
      <c r="R16" s="234"/>
      <c r="S16" s="234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234" t="s">
        <v>791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234" t="s">
        <v>758</v>
      </c>
      <c r="H17" s="234"/>
      <c r="I17" s="234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234" t="s">
        <v>775</v>
      </c>
      <c r="R17" s="234"/>
      <c r="S17" s="234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234" t="s">
        <v>795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234" t="s">
        <v>759</v>
      </c>
      <c r="H18" s="234"/>
      <c r="I18" s="234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234" t="s">
        <v>776</v>
      </c>
      <c r="R18" s="234"/>
      <c r="S18" s="234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234" t="s">
        <v>796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234" t="s">
        <v>760</v>
      </c>
      <c r="H19" s="234"/>
      <c r="I19" s="234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234" t="s">
        <v>777</v>
      </c>
      <c r="R19" s="234"/>
      <c r="S19" s="234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234" t="s">
        <v>797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234" t="s">
        <v>766</v>
      </c>
      <c r="H20" s="234"/>
      <c r="I20" s="234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234" t="s">
        <v>778</v>
      </c>
      <c r="R20" s="234"/>
      <c r="S20" s="234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234" t="s">
        <v>798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234" t="s">
        <v>761</v>
      </c>
      <c r="H21" s="234"/>
      <c r="I21" s="234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234" t="s">
        <v>779</v>
      </c>
      <c r="R21" s="234"/>
      <c r="S21" s="234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234" t="s">
        <v>799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234" t="s">
        <v>762</v>
      </c>
      <c r="H22" s="234"/>
      <c r="I22" s="234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234" t="s">
        <v>780</v>
      </c>
      <c r="R22" s="234"/>
      <c r="S22" s="234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234" t="s">
        <v>802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234" t="s">
        <v>765</v>
      </c>
      <c r="H23" s="234"/>
      <c r="I23" s="234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234" t="s">
        <v>781</v>
      </c>
      <c r="R23" s="234"/>
      <c r="S23" s="234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234" t="s">
        <v>803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234" t="s">
        <v>763</v>
      </c>
      <c r="H24" s="234"/>
      <c r="I24" s="234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234" t="s">
        <v>782</v>
      </c>
      <c r="R24" s="234"/>
      <c r="S24" s="234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234" t="s">
        <v>804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234" t="s">
        <v>764</v>
      </c>
      <c r="H25" s="234"/>
      <c r="I25" s="234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234" t="s">
        <v>783</v>
      </c>
      <c r="R25" s="234"/>
      <c r="S25" s="23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4" t="s">
        <v>807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234" t="s">
        <v>784</v>
      </c>
      <c r="H26" s="234"/>
      <c r="I26" s="234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234" t="s">
        <v>448</v>
      </c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173"/>
      <c r="N27" s="173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40" t="s">
        <v>19</v>
      </c>
      <c r="K28" s="38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 thickBot="1">
      <c r="A29" s="366" t="s">
        <v>20</v>
      </c>
      <c r="B29" s="367"/>
      <c r="C29" s="367"/>
      <c r="D29" s="367"/>
      <c r="E29" s="75" t="s">
        <v>21</v>
      </c>
      <c r="F29" s="244">
        <f>COUNTIF(B9:B28,"・")+COUNTIF(L9:L28,"・")+COUNTIF(V9:V28,"・")</f>
        <v>3</v>
      </c>
      <c r="G29" s="245"/>
      <c r="H29" s="76" t="s">
        <v>22</v>
      </c>
      <c r="I29" s="75" t="s">
        <v>23</v>
      </c>
      <c r="J29" s="244">
        <f>COUNTIF(C9:C28,"・")+COUNTIF(M9:M28,"・")+COUNTIF(W9:W28,"・")</f>
        <v>50</v>
      </c>
      <c r="K29" s="244"/>
      <c r="L29" s="76" t="s">
        <v>22</v>
      </c>
      <c r="M29" s="75" t="s">
        <v>24</v>
      </c>
      <c r="N29" s="244">
        <f>SUM(F29:K29)</f>
        <v>53</v>
      </c>
      <c r="O29" s="244"/>
      <c r="P29" s="244"/>
      <c r="Q29" s="76" t="s">
        <v>22</v>
      </c>
      <c r="R29" s="176" t="s">
        <v>3</v>
      </c>
      <c r="S29" s="176" t="s">
        <v>25</v>
      </c>
      <c r="T29" s="244">
        <f>COUNTIF(D9:D28,"・")+COUNTIF(N9:N28,"・")+COUNTIF(X9:X28,"・")</f>
        <v>53</v>
      </c>
      <c r="U29" s="244"/>
      <c r="V29" s="244"/>
      <c r="W29" s="176" t="s">
        <v>22</v>
      </c>
      <c r="X29" s="176" t="s">
        <v>26</v>
      </c>
      <c r="Y29" s="176" t="s">
        <v>27</v>
      </c>
      <c r="Z29" s="244">
        <f>COUNTIF(E9:E28,"・")+COUNTIF(O9:O28,"・")+COUNTIF(Y9:Y28,"・")</f>
        <v>0</v>
      </c>
      <c r="AA29" s="245"/>
      <c r="AB29" s="245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9" t="s">
        <v>28</v>
      </c>
      <c r="B31" s="260"/>
      <c r="C31" s="260"/>
      <c r="D31" s="260"/>
      <c r="E31" s="260"/>
      <c r="F31" s="200" t="s">
        <v>29</v>
      </c>
      <c r="G31" s="201"/>
      <c r="H31" s="201"/>
      <c r="I31" s="201"/>
      <c r="J31" s="202"/>
      <c r="K31" s="261" t="s">
        <v>30</v>
      </c>
      <c r="L31" s="262"/>
      <c r="M31" s="262"/>
      <c r="N31" s="262"/>
      <c r="O31" s="262"/>
      <c r="P31" s="200" t="s">
        <v>31</v>
      </c>
      <c r="Q31" s="201"/>
      <c r="R31" s="201"/>
      <c r="S31" s="201"/>
      <c r="T31" s="202"/>
      <c r="U31" s="201" t="s">
        <v>34</v>
      </c>
      <c r="V31" s="201"/>
      <c r="W31" s="201"/>
      <c r="X31" s="201"/>
      <c r="Y31" s="201"/>
      <c r="Z31" s="202"/>
      <c r="AA31" s="230" t="s">
        <v>35</v>
      </c>
      <c r="AB31" s="231"/>
      <c r="AC31" s="231"/>
      <c r="AD31" s="232"/>
      <c r="AF31" s="74"/>
    </row>
    <row r="32" spans="1:45" s="18" customFormat="1" ht="15" customHeight="1">
      <c r="A32" s="249"/>
      <c r="B32" s="250"/>
      <c r="C32" s="250"/>
      <c r="D32" s="251"/>
      <c r="E32" s="42" t="s">
        <v>19</v>
      </c>
      <c r="F32" s="252"/>
      <c r="G32" s="253"/>
      <c r="H32" s="253"/>
      <c r="I32" s="253"/>
      <c r="J32" s="253"/>
      <c r="K32" s="249" t="s">
        <v>809</v>
      </c>
      <c r="L32" s="254"/>
      <c r="M32" s="254"/>
      <c r="N32" s="251"/>
      <c r="O32" s="145" t="s">
        <v>19</v>
      </c>
      <c r="P32" s="255" t="s">
        <v>808</v>
      </c>
      <c r="Q32" s="256"/>
      <c r="R32" s="256"/>
      <c r="S32" s="256"/>
      <c r="T32" s="256"/>
      <c r="U32" s="249"/>
      <c r="V32" s="254"/>
      <c r="W32" s="254"/>
      <c r="X32" s="254"/>
      <c r="Y32" s="254"/>
      <c r="Z32" s="43" t="s">
        <v>19</v>
      </c>
      <c r="AA32" s="257"/>
      <c r="AB32" s="254"/>
      <c r="AC32" s="254"/>
      <c r="AD32" s="258"/>
    </row>
    <row r="33" spans="1:44" s="18" customFormat="1" ht="15" customHeight="1" thickBot="1">
      <c r="A33" s="271"/>
      <c r="B33" s="264"/>
      <c r="C33" s="264"/>
      <c r="D33" s="265"/>
      <c r="E33" s="97" t="s">
        <v>19</v>
      </c>
      <c r="F33" s="263"/>
      <c r="G33" s="264"/>
      <c r="H33" s="264"/>
      <c r="I33" s="264"/>
      <c r="J33" s="264"/>
      <c r="K33" s="271" t="s">
        <v>810</v>
      </c>
      <c r="L33" s="272"/>
      <c r="M33" s="272"/>
      <c r="N33" s="265"/>
      <c r="O33" s="153" t="s">
        <v>19</v>
      </c>
      <c r="P33" s="273" t="s">
        <v>811</v>
      </c>
      <c r="Q33" s="274"/>
      <c r="R33" s="274"/>
      <c r="S33" s="274"/>
      <c r="T33" s="274"/>
      <c r="U33" s="268"/>
      <c r="V33" s="269"/>
      <c r="W33" s="269"/>
      <c r="X33" s="269"/>
      <c r="Y33" s="269"/>
      <c r="Z33" s="44" t="s">
        <v>19</v>
      </c>
      <c r="AA33" s="223"/>
      <c r="AB33" s="210"/>
      <c r="AC33" s="210"/>
      <c r="AD33" s="224"/>
    </row>
    <row r="34" spans="1:44" s="18" customFormat="1" ht="15" customHeight="1" thickBot="1">
      <c r="A34" s="295" t="s">
        <v>32</v>
      </c>
      <c r="B34" s="296"/>
      <c r="C34" s="296"/>
      <c r="D34" s="296"/>
      <c r="E34" s="222"/>
      <c r="F34" s="200" t="s">
        <v>33</v>
      </c>
      <c r="G34" s="201"/>
      <c r="H34" s="201"/>
      <c r="I34" s="201"/>
      <c r="J34" s="202"/>
      <c r="K34" s="201" t="s">
        <v>34</v>
      </c>
      <c r="L34" s="201"/>
      <c r="M34" s="201"/>
      <c r="N34" s="201"/>
      <c r="O34" s="201"/>
      <c r="P34" s="200" t="s">
        <v>35</v>
      </c>
      <c r="Q34" s="201"/>
      <c r="R34" s="201"/>
      <c r="S34" s="201"/>
      <c r="T34" s="297"/>
      <c r="U34" s="298"/>
      <c r="V34" s="274"/>
      <c r="W34" s="274"/>
      <c r="X34" s="274"/>
      <c r="Y34" s="274"/>
      <c r="Z34" s="44" t="s">
        <v>19</v>
      </c>
      <c r="AA34" s="228"/>
      <c r="AB34" s="293"/>
      <c r="AC34" s="293"/>
      <c r="AD34" s="294"/>
    </row>
    <row r="35" spans="1:44" s="18" customFormat="1" ht="15" customHeight="1">
      <c r="A35" s="285" t="s">
        <v>792</v>
      </c>
      <c r="B35" s="253"/>
      <c r="C35" s="253"/>
      <c r="D35" s="253"/>
      <c r="E35" s="45" t="s">
        <v>19</v>
      </c>
      <c r="F35" s="286" t="s">
        <v>793</v>
      </c>
      <c r="G35" s="287"/>
      <c r="H35" s="287"/>
      <c r="I35" s="287"/>
      <c r="J35" s="288"/>
      <c r="K35" s="249"/>
      <c r="L35" s="254"/>
      <c r="M35" s="254"/>
      <c r="N35" s="254"/>
      <c r="O35" s="46" t="s">
        <v>19</v>
      </c>
      <c r="P35" s="289"/>
      <c r="Q35" s="290"/>
      <c r="R35" s="290"/>
      <c r="S35" s="290"/>
      <c r="T35" s="291"/>
      <c r="U35" s="285"/>
      <c r="V35" s="292"/>
      <c r="W35" s="292"/>
      <c r="X35" s="292"/>
      <c r="Y35" s="292"/>
      <c r="Z35" s="46" t="s">
        <v>19</v>
      </c>
      <c r="AA35" s="228"/>
      <c r="AB35" s="293"/>
      <c r="AC35" s="293"/>
      <c r="AD35" s="294"/>
    </row>
    <row r="36" spans="1:44" s="18" customFormat="1" ht="15" customHeight="1">
      <c r="A36" s="268" t="s">
        <v>812</v>
      </c>
      <c r="B36" s="274"/>
      <c r="C36" s="274"/>
      <c r="D36" s="274"/>
      <c r="E36" s="47" t="s">
        <v>19</v>
      </c>
      <c r="F36" s="223" t="s">
        <v>77</v>
      </c>
      <c r="G36" s="306"/>
      <c r="H36" s="306"/>
      <c r="I36" s="306"/>
      <c r="J36" s="307"/>
      <c r="K36" s="268"/>
      <c r="L36" s="269"/>
      <c r="M36" s="269"/>
      <c r="N36" s="269"/>
      <c r="O36" s="44" t="s">
        <v>19</v>
      </c>
      <c r="P36" s="308"/>
      <c r="Q36" s="309"/>
      <c r="R36" s="309"/>
      <c r="S36" s="309"/>
      <c r="T36" s="310"/>
      <c r="U36" s="268"/>
      <c r="V36" s="274"/>
      <c r="W36" s="274"/>
      <c r="X36" s="274"/>
      <c r="Y36" s="270"/>
      <c r="Z36" s="47" t="s">
        <v>19</v>
      </c>
      <c r="AA36" s="311"/>
      <c r="AB36" s="311"/>
      <c r="AC36" s="311"/>
      <c r="AD36" s="312"/>
    </row>
    <row r="37" spans="1:44" s="18" customFormat="1" ht="15" customHeight="1" thickBot="1">
      <c r="A37" s="268"/>
      <c r="B37" s="274"/>
      <c r="C37" s="274"/>
      <c r="D37" s="274"/>
      <c r="E37" s="47" t="s">
        <v>19</v>
      </c>
      <c r="F37" s="273"/>
      <c r="G37" s="274"/>
      <c r="H37" s="274"/>
      <c r="I37" s="274"/>
      <c r="J37" s="299"/>
      <c r="K37" s="268"/>
      <c r="L37" s="269"/>
      <c r="M37" s="269"/>
      <c r="N37" s="269"/>
      <c r="O37" s="44" t="s">
        <v>19</v>
      </c>
      <c r="P37" s="300"/>
      <c r="Q37" s="301"/>
      <c r="R37" s="301"/>
      <c r="S37" s="301"/>
      <c r="T37" s="302"/>
      <c r="U37" s="275"/>
      <c r="V37" s="303"/>
      <c r="W37" s="303"/>
      <c r="X37" s="303"/>
      <c r="Y37" s="277"/>
      <c r="Z37" s="48" t="s">
        <v>19</v>
      </c>
      <c r="AA37" s="304"/>
      <c r="AB37" s="304"/>
      <c r="AC37" s="304"/>
      <c r="AD37" s="305"/>
    </row>
    <row r="38" spans="1:44" s="18" customFormat="1" ht="15" customHeight="1">
      <c r="A38" s="268"/>
      <c r="B38" s="274"/>
      <c r="C38" s="274"/>
      <c r="D38" s="274"/>
      <c r="E38" s="47" t="s">
        <v>19</v>
      </c>
      <c r="F38" s="273"/>
      <c r="G38" s="274"/>
      <c r="H38" s="274"/>
      <c r="I38" s="274"/>
      <c r="J38" s="299"/>
      <c r="K38" s="268"/>
      <c r="L38" s="269"/>
      <c r="M38" s="269"/>
      <c r="N38" s="269"/>
      <c r="O38" s="44" t="s">
        <v>19</v>
      </c>
      <c r="P38" s="273"/>
      <c r="Q38" s="274"/>
      <c r="R38" s="274"/>
      <c r="S38" s="274"/>
      <c r="T38" s="299"/>
      <c r="U38" s="313" t="s">
        <v>36</v>
      </c>
      <c r="V38" s="314"/>
      <c r="W38" s="314"/>
      <c r="X38" s="314"/>
      <c r="Y38" s="314"/>
      <c r="Z38" s="314"/>
      <c r="AA38" s="314"/>
      <c r="AB38" s="314"/>
      <c r="AC38" s="314"/>
      <c r="AD38" s="315"/>
    </row>
    <row r="39" spans="1:44" s="18" customFormat="1" ht="15" customHeight="1">
      <c r="A39" s="268"/>
      <c r="B39" s="274"/>
      <c r="C39" s="274"/>
      <c r="D39" s="274"/>
      <c r="E39" s="47" t="s">
        <v>19</v>
      </c>
      <c r="F39" s="273"/>
      <c r="G39" s="274"/>
      <c r="H39" s="274"/>
      <c r="I39" s="274"/>
      <c r="J39" s="299"/>
      <c r="K39" s="268"/>
      <c r="L39" s="269"/>
      <c r="M39" s="269"/>
      <c r="N39" s="269"/>
      <c r="O39" s="44" t="s">
        <v>19</v>
      </c>
      <c r="P39" s="273"/>
      <c r="Q39" s="274"/>
      <c r="R39" s="274"/>
      <c r="S39" s="274"/>
      <c r="T39" s="299"/>
      <c r="U39" s="316" t="s">
        <v>37</v>
      </c>
      <c r="V39" s="317"/>
      <c r="W39" s="317"/>
      <c r="X39" s="3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31" t="s">
        <v>40</v>
      </c>
      <c r="B40" s="332"/>
      <c r="C40" s="332"/>
      <c r="D40" s="332"/>
      <c r="E40" s="53"/>
      <c r="F40" s="333" t="s">
        <v>41</v>
      </c>
      <c r="G40" s="332"/>
      <c r="H40" s="332"/>
      <c r="I40" s="332"/>
      <c r="J40" s="334"/>
      <c r="K40" s="331" t="s">
        <v>42</v>
      </c>
      <c r="L40" s="335"/>
      <c r="M40" s="335"/>
      <c r="N40" s="335"/>
      <c r="O40" s="54"/>
      <c r="P40" s="336" t="s">
        <v>813</v>
      </c>
      <c r="Q40" s="337"/>
      <c r="R40" s="337"/>
      <c r="S40" s="337"/>
      <c r="T40" s="338"/>
      <c r="U40" s="339" t="s">
        <v>43</v>
      </c>
      <c r="V40" s="197"/>
      <c r="W40" s="197"/>
      <c r="X40" s="198"/>
      <c r="Y40" s="340">
        <v>0.75</v>
      </c>
      <c r="Z40" s="210"/>
      <c r="AA40" s="211"/>
      <c r="AB40" s="319" t="s">
        <v>800</v>
      </c>
      <c r="AC40" s="197"/>
      <c r="AD40" s="320"/>
    </row>
    <row r="41" spans="1:44" ht="15" customHeight="1" thickBot="1">
      <c r="A41" s="212">
        <v>0</v>
      </c>
      <c r="B41" s="213"/>
      <c r="C41" s="213"/>
      <c r="D41" s="213"/>
      <c r="E41" s="214"/>
      <c r="F41" s="215">
        <v>0</v>
      </c>
      <c r="G41" s="321"/>
      <c r="H41" s="321"/>
      <c r="I41" s="321"/>
      <c r="J41" s="216"/>
      <c r="K41" s="212">
        <v>0</v>
      </c>
      <c r="L41" s="213"/>
      <c r="M41" s="213"/>
      <c r="N41" s="213"/>
      <c r="O41" s="214"/>
      <c r="P41" s="322" t="s">
        <v>814</v>
      </c>
      <c r="Q41" s="323"/>
      <c r="R41" s="323"/>
      <c r="S41" s="323"/>
      <c r="T41" s="324"/>
      <c r="U41" s="212" t="s">
        <v>62</v>
      </c>
      <c r="V41" s="213"/>
      <c r="W41" s="213"/>
      <c r="X41" s="214"/>
      <c r="Y41" s="325">
        <v>0.75</v>
      </c>
      <c r="Z41" s="326"/>
      <c r="AA41" s="327"/>
      <c r="AB41" s="328" t="s">
        <v>801</v>
      </c>
      <c r="AC41" s="329"/>
      <c r="AD41" s="330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50"/>
      <c r="B44" s="342"/>
      <c r="C44" s="342"/>
      <c r="D44" s="342"/>
      <c r="E44" s="342"/>
      <c r="F44" s="342"/>
      <c r="G44" s="351" t="s">
        <v>815</v>
      </c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</row>
    <row r="45" spans="1:44" ht="13.5">
      <c r="A45" s="350"/>
      <c r="B45" s="342"/>
      <c r="C45" s="342"/>
      <c r="D45" s="342"/>
      <c r="E45" s="342"/>
      <c r="F45" s="342"/>
      <c r="G45" s="343" t="s">
        <v>816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4"/>
    </row>
    <row r="46" spans="1:44" ht="14.25" thickBot="1">
      <c r="A46" s="352"/>
      <c r="B46" s="353"/>
      <c r="C46" s="353"/>
      <c r="D46" s="353"/>
      <c r="E46" s="353"/>
      <c r="F46" s="353"/>
      <c r="G46" s="354"/>
      <c r="H46" s="354"/>
      <c r="I46" s="354"/>
      <c r="J46" s="354"/>
      <c r="K46" s="354"/>
      <c r="L46" s="354"/>
      <c r="M46" s="354"/>
      <c r="N46" s="354"/>
      <c r="O46" s="354"/>
      <c r="P46" s="354"/>
      <c r="Q46" s="354"/>
      <c r="R46" s="354"/>
      <c r="S46" s="354"/>
      <c r="T46" s="354"/>
      <c r="U46" s="354"/>
      <c r="V46" s="354"/>
      <c r="W46" s="354"/>
      <c r="X46" s="354"/>
      <c r="Y46" s="354"/>
      <c r="Z46" s="354"/>
      <c r="AA46" s="354"/>
      <c r="AB46" s="354"/>
      <c r="AC46" s="354"/>
      <c r="AD46" s="355"/>
    </row>
    <row r="65" ht="14.25" customHeight="1"/>
    <row r="66" ht="15" hidden="1" customHeight="1"/>
    <row r="67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8"/>
      <c r="AB42" s="293"/>
      <c r="AC42" s="293"/>
      <c r="AD42" s="29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8"/>
      <c r="AB43" s="293"/>
      <c r="AC43" s="293"/>
      <c r="AD43" s="29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818</v>
      </c>
      <c r="J5" s="226"/>
      <c r="K5" s="226"/>
      <c r="L5" s="226"/>
      <c r="M5" s="227"/>
      <c r="N5" s="228" t="s">
        <v>819</v>
      </c>
      <c r="O5" s="229"/>
      <c r="P5" s="152"/>
      <c r="Q5" s="230" t="s">
        <v>11</v>
      </c>
      <c r="R5" s="231"/>
      <c r="S5" s="231"/>
      <c r="T5" s="232"/>
      <c r="U5" s="204" t="s">
        <v>820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821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234" t="s">
        <v>822</v>
      </c>
      <c r="H9" s="234"/>
      <c r="I9" s="234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234" t="s">
        <v>841</v>
      </c>
      <c r="R9" s="234"/>
      <c r="S9" s="234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234" t="s">
        <v>857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234" t="s">
        <v>823</v>
      </c>
      <c r="H10" s="234"/>
      <c r="I10" s="234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234" t="s">
        <v>842</v>
      </c>
      <c r="R10" s="234"/>
      <c r="S10" s="234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234" t="s">
        <v>858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234" t="s">
        <v>824</v>
      </c>
      <c r="H11" s="234"/>
      <c r="I11" s="234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234" t="s">
        <v>843</v>
      </c>
      <c r="R11" s="234"/>
      <c r="S11" s="234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234" t="s">
        <v>859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234" t="s">
        <v>825</v>
      </c>
      <c r="H12" s="234"/>
      <c r="I12" s="234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234" t="s">
        <v>888</v>
      </c>
      <c r="R12" s="234"/>
      <c r="S12" s="234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234" t="s">
        <v>860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234" t="s">
        <v>826</v>
      </c>
      <c r="H13" s="234"/>
      <c r="I13" s="234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234" t="s">
        <v>844</v>
      </c>
      <c r="R13" s="234"/>
      <c r="S13" s="234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234" t="s">
        <v>861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234" t="s">
        <v>827</v>
      </c>
      <c r="H14" s="234"/>
      <c r="I14" s="234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234" t="s">
        <v>845</v>
      </c>
      <c r="R14" s="234"/>
      <c r="S14" s="234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234" t="s">
        <v>862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234" t="s">
        <v>828</v>
      </c>
      <c r="H15" s="234"/>
      <c r="I15" s="234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234" t="s">
        <v>846</v>
      </c>
      <c r="R15" s="234"/>
      <c r="S15" s="234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234" t="s">
        <v>863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234" t="s">
        <v>829</v>
      </c>
      <c r="H16" s="234"/>
      <c r="I16" s="234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234" t="s">
        <v>847</v>
      </c>
      <c r="R16" s="234"/>
      <c r="S16" s="234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234" t="s">
        <v>864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234" t="s">
        <v>830</v>
      </c>
      <c r="H17" s="234"/>
      <c r="I17" s="234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234" t="s">
        <v>848</v>
      </c>
      <c r="R17" s="234"/>
      <c r="S17" s="234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234" t="s">
        <v>865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68" t="s">
        <v>831</v>
      </c>
      <c r="H18" s="368"/>
      <c r="I18" s="368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234" t="s">
        <v>849</v>
      </c>
      <c r="R18" s="234"/>
      <c r="S18" s="234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234" t="s">
        <v>866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234" t="s">
        <v>832</v>
      </c>
      <c r="H19" s="234"/>
      <c r="I19" s="234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241" t="s">
        <v>139</v>
      </c>
      <c r="R19" s="241"/>
      <c r="S19" s="241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234" t="s">
        <v>867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234" t="s">
        <v>833</v>
      </c>
      <c r="H20" s="234"/>
      <c r="I20" s="234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234" t="s">
        <v>850</v>
      </c>
      <c r="R20" s="234"/>
      <c r="S20" s="234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234" t="s">
        <v>868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234" t="s">
        <v>834</v>
      </c>
      <c r="H21" s="234"/>
      <c r="I21" s="234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234" t="s">
        <v>851</v>
      </c>
      <c r="R21" s="234"/>
      <c r="S21" s="234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234" t="s">
        <v>869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234" t="s">
        <v>835</v>
      </c>
      <c r="H22" s="234"/>
      <c r="I22" s="234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234" t="s">
        <v>853</v>
      </c>
      <c r="R22" s="234"/>
      <c r="S22" s="234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234" t="s">
        <v>870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234" t="s">
        <v>836</v>
      </c>
      <c r="H23" s="234"/>
      <c r="I23" s="234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234" t="s">
        <v>854</v>
      </c>
      <c r="R23" s="234"/>
      <c r="S23" s="234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234" t="s">
        <v>871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234" t="s">
        <v>837</v>
      </c>
      <c r="H24" s="234"/>
      <c r="I24" s="234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234" t="s">
        <v>893</v>
      </c>
      <c r="R24" s="234"/>
      <c r="S24" s="234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234" t="s">
        <v>872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234" t="s">
        <v>838</v>
      </c>
      <c r="H25" s="234"/>
      <c r="I25" s="234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234" t="s">
        <v>855</v>
      </c>
      <c r="R25" s="234"/>
      <c r="S25" s="234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234" t="s">
        <v>873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234" t="s">
        <v>839</v>
      </c>
      <c r="H26" s="234"/>
      <c r="I26" s="234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241" t="s">
        <v>233</v>
      </c>
      <c r="R26" s="241"/>
      <c r="S26" s="241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234" t="s">
        <v>874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234" t="s">
        <v>840</v>
      </c>
      <c r="H27" s="234"/>
      <c r="I27" s="234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234" t="s">
        <v>856</v>
      </c>
      <c r="R27" s="234"/>
      <c r="S27" s="234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234" t="s">
        <v>875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241" t="s">
        <v>876</v>
      </c>
      <c r="H28" s="241"/>
      <c r="I28" s="241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241" t="s">
        <v>222</v>
      </c>
      <c r="R28" s="241"/>
      <c r="S28" s="241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241" t="s">
        <v>881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241" t="s">
        <v>877</v>
      </c>
      <c r="H29" s="241"/>
      <c r="I29" s="241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241" t="s">
        <v>879</v>
      </c>
      <c r="R29" s="241"/>
      <c r="S29" s="241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241" t="s">
        <v>886</v>
      </c>
      <c r="AB29" s="241"/>
      <c r="AC29" s="24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241" t="s">
        <v>878</v>
      </c>
      <c r="H30" s="241"/>
      <c r="I30" s="241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241" t="s">
        <v>880</v>
      </c>
      <c r="R30" s="241"/>
      <c r="S30" s="241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241" t="s">
        <v>894</v>
      </c>
      <c r="AB30" s="241"/>
      <c r="AC30" s="241"/>
      <c r="AD30" s="40" t="s">
        <v>19</v>
      </c>
    </row>
    <row r="31" spans="1:45" s="18" customFormat="1" ht="15" customHeight="1" thickBot="1">
      <c r="A31" s="242" t="s">
        <v>20</v>
      </c>
      <c r="B31" s="243"/>
      <c r="C31" s="243"/>
      <c r="D31" s="243"/>
      <c r="E31" s="94" t="s">
        <v>21</v>
      </c>
      <c r="F31" s="244">
        <f>COUNTIF(B9:B30,"・")+COUNTIF(L9:L30,"・")+COUNTIF(V9:V30,"・")</f>
        <v>1</v>
      </c>
      <c r="G31" s="245"/>
      <c r="H31" s="95" t="s">
        <v>22</v>
      </c>
      <c r="I31" s="94" t="s">
        <v>23</v>
      </c>
      <c r="J31" s="244">
        <f>COUNTIF(C9:C30,"・")+COUNTIF(M9:M30,"・")+COUNTIF(W9:W30,"・")</f>
        <v>65</v>
      </c>
      <c r="K31" s="244"/>
      <c r="L31" s="95" t="s">
        <v>22</v>
      </c>
      <c r="M31" s="94" t="s">
        <v>24</v>
      </c>
      <c r="N31" s="244">
        <f>SUM(F31:K31)</f>
        <v>66</v>
      </c>
      <c r="O31" s="244"/>
      <c r="P31" s="244"/>
      <c r="Q31" s="95" t="s">
        <v>22</v>
      </c>
      <c r="R31" s="147" t="s">
        <v>3</v>
      </c>
      <c r="S31" s="147" t="s">
        <v>25</v>
      </c>
      <c r="T31" s="244">
        <f>COUNTIF(D9:D30,"・")+COUNTIF(N9:N30,"・")+COUNTIF(X9:X30,"・")</f>
        <v>63</v>
      </c>
      <c r="U31" s="244"/>
      <c r="V31" s="244"/>
      <c r="W31" s="147" t="s">
        <v>22</v>
      </c>
      <c r="X31" s="147" t="s">
        <v>26</v>
      </c>
      <c r="Y31" s="147" t="s">
        <v>27</v>
      </c>
      <c r="Z31" s="244">
        <f>COUNTIF(E9:E30,"・")+COUNTIF(O9:O30,"・")+COUNTIF(Y9:Y30,"・")</f>
        <v>3</v>
      </c>
      <c r="AA31" s="246"/>
      <c r="AB31" s="24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00" t="s">
        <v>29</v>
      </c>
      <c r="G33" s="201"/>
      <c r="H33" s="201"/>
      <c r="I33" s="201"/>
      <c r="J33" s="202"/>
      <c r="K33" s="261" t="s">
        <v>30</v>
      </c>
      <c r="L33" s="262"/>
      <c r="M33" s="262"/>
      <c r="N33" s="262"/>
      <c r="O33" s="262"/>
      <c r="P33" s="200" t="s">
        <v>31</v>
      </c>
      <c r="Q33" s="201"/>
      <c r="R33" s="201"/>
      <c r="S33" s="201"/>
      <c r="T33" s="202"/>
      <c r="U33" s="201" t="s">
        <v>34</v>
      </c>
      <c r="V33" s="201"/>
      <c r="W33" s="201"/>
      <c r="X33" s="201"/>
      <c r="Y33" s="201"/>
      <c r="Z33" s="202"/>
      <c r="AA33" s="230" t="s">
        <v>35</v>
      </c>
      <c r="AB33" s="231"/>
      <c r="AC33" s="231"/>
      <c r="AD33" s="232"/>
    </row>
    <row r="34" spans="1:44" s="18" customFormat="1" ht="15" customHeight="1" thickBot="1">
      <c r="A34" s="249"/>
      <c r="B34" s="250"/>
      <c r="C34" s="250"/>
      <c r="D34" s="251"/>
      <c r="E34" s="42" t="s">
        <v>19</v>
      </c>
      <c r="F34" s="252"/>
      <c r="G34" s="253"/>
      <c r="H34" s="253"/>
      <c r="I34" s="253"/>
      <c r="J34" s="253"/>
      <c r="K34" s="249"/>
      <c r="L34" s="254"/>
      <c r="M34" s="254"/>
      <c r="N34" s="251"/>
      <c r="O34" s="145" t="s">
        <v>19</v>
      </c>
      <c r="P34" s="255"/>
      <c r="Q34" s="256"/>
      <c r="R34" s="256"/>
      <c r="S34" s="256"/>
      <c r="T34" s="256"/>
      <c r="U34" s="249"/>
      <c r="V34" s="254"/>
      <c r="W34" s="254"/>
      <c r="X34" s="254"/>
      <c r="Y34" s="254"/>
      <c r="Z34" s="43" t="s">
        <v>19</v>
      </c>
      <c r="AA34" s="257"/>
      <c r="AB34" s="254"/>
      <c r="AC34" s="254"/>
      <c r="AD34" s="258"/>
      <c r="AE34" s="49"/>
    </row>
    <row r="35" spans="1:44" s="18" customFormat="1" ht="15" customHeight="1" thickBot="1">
      <c r="A35" s="295" t="s">
        <v>32</v>
      </c>
      <c r="B35" s="296"/>
      <c r="C35" s="296"/>
      <c r="D35" s="296"/>
      <c r="E35" s="222"/>
      <c r="F35" s="200" t="s">
        <v>33</v>
      </c>
      <c r="G35" s="201"/>
      <c r="H35" s="201"/>
      <c r="I35" s="201"/>
      <c r="J35" s="202"/>
      <c r="K35" s="201" t="s">
        <v>34</v>
      </c>
      <c r="L35" s="201"/>
      <c r="M35" s="201"/>
      <c r="N35" s="201"/>
      <c r="O35" s="201"/>
      <c r="P35" s="200" t="s">
        <v>35</v>
      </c>
      <c r="Q35" s="201"/>
      <c r="R35" s="201"/>
      <c r="S35" s="201"/>
      <c r="T35" s="297"/>
      <c r="U35" s="298"/>
      <c r="V35" s="274"/>
      <c r="W35" s="274"/>
      <c r="X35" s="274"/>
      <c r="Y35" s="274"/>
      <c r="Z35" s="44" t="s">
        <v>19</v>
      </c>
      <c r="AA35" s="223"/>
      <c r="AB35" s="210"/>
      <c r="AC35" s="210"/>
      <c r="AD35" s="224"/>
      <c r="AE35" s="141"/>
    </row>
    <row r="36" spans="1:44" s="18" customFormat="1" ht="15" customHeight="1" thickBot="1">
      <c r="A36" s="285" t="s">
        <v>854</v>
      </c>
      <c r="B36" s="253"/>
      <c r="C36" s="253"/>
      <c r="D36" s="253"/>
      <c r="E36" s="45" t="s">
        <v>19</v>
      </c>
      <c r="F36" s="286" t="s">
        <v>899</v>
      </c>
      <c r="G36" s="287"/>
      <c r="H36" s="287"/>
      <c r="I36" s="287"/>
      <c r="J36" s="288"/>
      <c r="K36" s="249" t="s">
        <v>891</v>
      </c>
      <c r="L36" s="254"/>
      <c r="M36" s="254"/>
      <c r="N36" s="254"/>
      <c r="O36" s="46" t="s">
        <v>19</v>
      </c>
      <c r="P36" s="289" t="s">
        <v>892</v>
      </c>
      <c r="Q36" s="290"/>
      <c r="R36" s="290"/>
      <c r="S36" s="290"/>
      <c r="T36" s="291"/>
      <c r="U36" s="285"/>
      <c r="V36" s="292"/>
      <c r="W36" s="292"/>
      <c r="X36" s="292"/>
      <c r="Y36" s="292"/>
      <c r="Z36" s="46" t="s">
        <v>19</v>
      </c>
      <c r="AA36" s="228"/>
      <c r="AB36" s="293"/>
      <c r="AC36" s="293"/>
      <c r="AD36" s="294"/>
      <c r="AE36" s="52"/>
    </row>
    <row r="37" spans="1:44" s="18" customFormat="1" ht="15" customHeight="1">
      <c r="A37" s="268" t="s">
        <v>849</v>
      </c>
      <c r="B37" s="274"/>
      <c r="C37" s="274"/>
      <c r="D37" s="274"/>
      <c r="E37" s="47" t="s">
        <v>19</v>
      </c>
      <c r="F37" s="223" t="s">
        <v>884</v>
      </c>
      <c r="G37" s="306"/>
      <c r="H37" s="306"/>
      <c r="I37" s="306"/>
      <c r="J37" s="307"/>
      <c r="K37" s="268"/>
      <c r="L37" s="269"/>
      <c r="M37" s="269"/>
      <c r="N37" s="269"/>
      <c r="O37" s="44" t="s">
        <v>19</v>
      </c>
      <c r="P37" s="308"/>
      <c r="Q37" s="309"/>
      <c r="R37" s="309"/>
      <c r="S37" s="309"/>
      <c r="T37" s="310"/>
      <c r="U37" s="268"/>
      <c r="V37" s="274"/>
      <c r="W37" s="274"/>
      <c r="X37" s="274"/>
      <c r="Y37" s="270"/>
      <c r="Z37" s="47" t="s">
        <v>19</v>
      </c>
      <c r="AA37" s="311"/>
      <c r="AB37" s="311"/>
      <c r="AC37" s="311"/>
      <c r="AD37" s="312"/>
    </row>
    <row r="38" spans="1:44" s="18" customFormat="1" ht="15" customHeight="1" thickBot="1">
      <c r="A38" s="268" t="s">
        <v>864</v>
      </c>
      <c r="B38" s="274"/>
      <c r="C38" s="274"/>
      <c r="D38" s="274"/>
      <c r="E38" s="47" t="s">
        <v>19</v>
      </c>
      <c r="F38" s="223" t="s">
        <v>883</v>
      </c>
      <c r="G38" s="306"/>
      <c r="H38" s="306"/>
      <c r="I38" s="306"/>
      <c r="J38" s="307"/>
      <c r="K38" s="268"/>
      <c r="L38" s="269"/>
      <c r="M38" s="269"/>
      <c r="N38" s="269"/>
      <c r="O38" s="44" t="s">
        <v>19</v>
      </c>
      <c r="P38" s="300"/>
      <c r="Q38" s="301"/>
      <c r="R38" s="301"/>
      <c r="S38" s="301"/>
      <c r="T38" s="302"/>
      <c r="U38" s="275"/>
      <c r="V38" s="303"/>
      <c r="W38" s="303"/>
      <c r="X38" s="303"/>
      <c r="Y38" s="277"/>
      <c r="Z38" s="48" t="s">
        <v>19</v>
      </c>
      <c r="AA38" s="304"/>
      <c r="AB38" s="304"/>
      <c r="AC38" s="304"/>
      <c r="AD38" s="305"/>
    </row>
    <row r="39" spans="1:44" s="18" customFormat="1" ht="15" customHeight="1">
      <c r="A39" s="268" t="s">
        <v>882</v>
      </c>
      <c r="B39" s="274"/>
      <c r="C39" s="274"/>
      <c r="D39" s="274"/>
      <c r="E39" s="47" t="s">
        <v>19</v>
      </c>
      <c r="F39" s="223" t="s">
        <v>883</v>
      </c>
      <c r="G39" s="306"/>
      <c r="H39" s="306"/>
      <c r="I39" s="306"/>
      <c r="J39" s="307"/>
      <c r="K39" s="268"/>
      <c r="L39" s="269"/>
      <c r="M39" s="269"/>
      <c r="N39" s="269"/>
      <c r="O39" s="44" t="s">
        <v>19</v>
      </c>
      <c r="P39" s="273"/>
      <c r="Q39" s="274"/>
      <c r="R39" s="274"/>
      <c r="S39" s="274"/>
      <c r="T39" s="299"/>
      <c r="U39" s="313" t="s">
        <v>36</v>
      </c>
      <c r="V39" s="314"/>
      <c r="W39" s="314"/>
      <c r="X39" s="314"/>
      <c r="Y39" s="314"/>
      <c r="Z39" s="314"/>
      <c r="AA39" s="314"/>
      <c r="AB39" s="314"/>
      <c r="AC39" s="314"/>
      <c r="AD39" s="315"/>
    </row>
    <row r="40" spans="1:44" s="18" customFormat="1" ht="15" customHeight="1">
      <c r="A40" s="268" t="s">
        <v>889</v>
      </c>
      <c r="B40" s="274"/>
      <c r="C40" s="274"/>
      <c r="D40" s="274"/>
      <c r="E40" s="47" t="s">
        <v>19</v>
      </c>
      <c r="F40" s="300" t="s">
        <v>890</v>
      </c>
      <c r="G40" s="301"/>
      <c r="H40" s="301"/>
      <c r="I40" s="301"/>
      <c r="J40" s="302"/>
      <c r="K40" s="268"/>
      <c r="L40" s="269"/>
      <c r="M40" s="269"/>
      <c r="N40" s="269"/>
      <c r="O40" s="44" t="s">
        <v>19</v>
      </c>
      <c r="P40" s="273"/>
      <c r="Q40" s="274"/>
      <c r="R40" s="274"/>
      <c r="S40" s="274"/>
      <c r="T40" s="299"/>
      <c r="U40" s="316" t="s">
        <v>37</v>
      </c>
      <c r="V40" s="317"/>
      <c r="W40" s="317"/>
      <c r="X40" s="3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31" t="s">
        <v>40</v>
      </c>
      <c r="B41" s="332"/>
      <c r="C41" s="332"/>
      <c r="D41" s="332"/>
      <c r="E41" s="53"/>
      <c r="F41" s="333" t="s">
        <v>41</v>
      </c>
      <c r="G41" s="332"/>
      <c r="H41" s="332"/>
      <c r="I41" s="332"/>
      <c r="J41" s="334"/>
      <c r="K41" s="331" t="s">
        <v>42</v>
      </c>
      <c r="L41" s="335"/>
      <c r="M41" s="335"/>
      <c r="N41" s="335"/>
      <c r="O41" s="54"/>
      <c r="P41" s="336" t="s">
        <v>895</v>
      </c>
      <c r="Q41" s="337"/>
      <c r="R41" s="337"/>
      <c r="S41" s="337"/>
      <c r="T41" s="338"/>
      <c r="U41" s="339" t="s">
        <v>43</v>
      </c>
      <c r="V41" s="197"/>
      <c r="W41" s="197"/>
      <c r="X41" s="198"/>
      <c r="Y41" s="340">
        <v>0.75</v>
      </c>
      <c r="Z41" s="210"/>
      <c r="AA41" s="211"/>
      <c r="AB41" s="319" t="s">
        <v>885</v>
      </c>
      <c r="AC41" s="197"/>
      <c r="AD41" s="320"/>
    </row>
    <row r="42" spans="1:44" s="18" customFormat="1" ht="15" customHeight="1" thickBot="1">
      <c r="A42" s="212">
        <v>0</v>
      </c>
      <c r="B42" s="213"/>
      <c r="C42" s="213"/>
      <c r="D42" s="213"/>
      <c r="E42" s="214"/>
      <c r="F42" s="215">
        <v>0</v>
      </c>
      <c r="G42" s="321"/>
      <c r="H42" s="321"/>
      <c r="I42" s="321"/>
      <c r="J42" s="216"/>
      <c r="K42" s="212">
        <v>0</v>
      </c>
      <c r="L42" s="213"/>
      <c r="M42" s="213"/>
      <c r="N42" s="213"/>
      <c r="O42" s="214"/>
      <c r="P42" s="322" t="s">
        <v>896</v>
      </c>
      <c r="Q42" s="323"/>
      <c r="R42" s="323"/>
      <c r="S42" s="323"/>
      <c r="T42" s="324"/>
      <c r="U42" s="212" t="s">
        <v>62</v>
      </c>
      <c r="V42" s="213"/>
      <c r="W42" s="213"/>
      <c r="X42" s="214"/>
      <c r="Y42" s="325">
        <v>0.75</v>
      </c>
      <c r="Z42" s="326"/>
      <c r="AA42" s="327"/>
      <c r="AB42" s="328" t="str">
        <f>'6'!AB37:AD37</f>
        <v>石谷　美代子</v>
      </c>
      <c r="AC42" s="329"/>
      <c r="AD42" s="33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0"/>
      <c r="B45" s="342"/>
      <c r="C45" s="342"/>
      <c r="D45" s="342"/>
      <c r="E45" s="342"/>
      <c r="F45" s="342"/>
      <c r="G45" s="351" t="s">
        <v>897</v>
      </c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>
      <c r="A46" s="350"/>
      <c r="B46" s="342"/>
      <c r="C46" s="342"/>
      <c r="D46" s="342"/>
      <c r="E46" s="342"/>
      <c r="F46" s="342"/>
      <c r="G46" s="351" t="s">
        <v>898</v>
      </c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4.25" thickBot="1">
      <c r="A47" s="352"/>
      <c r="B47" s="353"/>
      <c r="C47" s="353"/>
      <c r="D47" s="353"/>
      <c r="E47" s="353"/>
      <c r="F47" s="353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355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31" workbookViewId="0">
      <selection activeCell="AI32" sqref="AI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965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900</v>
      </c>
      <c r="J5" s="226"/>
      <c r="K5" s="226"/>
      <c r="L5" s="226"/>
      <c r="M5" s="227"/>
      <c r="N5" s="228" t="s">
        <v>901</v>
      </c>
      <c r="O5" s="229"/>
      <c r="P5" s="152"/>
      <c r="Q5" s="230" t="s">
        <v>11</v>
      </c>
      <c r="R5" s="231"/>
      <c r="S5" s="231"/>
      <c r="T5" s="232"/>
      <c r="U5" s="204" t="s">
        <v>902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903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919</v>
      </c>
      <c r="D9" s="28" t="s">
        <v>920</v>
      </c>
      <c r="E9" s="144"/>
      <c r="F9" s="29">
        <v>15</v>
      </c>
      <c r="G9" s="234" t="s">
        <v>904</v>
      </c>
      <c r="H9" s="234"/>
      <c r="I9" s="234"/>
      <c r="J9" s="30" t="s">
        <v>19</v>
      </c>
      <c r="K9" s="31">
        <v>2</v>
      </c>
      <c r="L9" s="28"/>
      <c r="M9" s="28" t="s">
        <v>919</v>
      </c>
      <c r="N9" s="28" t="s">
        <v>919</v>
      </c>
      <c r="O9" s="144"/>
      <c r="P9" s="29">
        <v>14</v>
      </c>
      <c r="Q9" s="234" t="s">
        <v>932</v>
      </c>
      <c r="R9" s="234"/>
      <c r="S9" s="234"/>
      <c r="T9" s="30" t="s">
        <v>19</v>
      </c>
      <c r="U9" s="27">
        <v>3</v>
      </c>
      <c r="V9" s="28"/>
      <c r="W9" s="28" t="s">
        <v>919</v>
      </c>
      <c r="X9" s="28" t="s">
        <v>26</v>
      </c>
      <c r="Y9" s="144"/>
      <c r="Z9" s="29">
        <v>28</v>
      </c>
      <c r="AA9" s="234" t="s">
        <v>953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919</v>
      </c>
      <c r="D10" s="179" t="s">
        <v>920</v>
      </c>
      <c r="E10" s="113"/>
      <c r="F10" s="33">
        <v>56</v>
      </c>
      <c r="G10" s="234" t="s">
        <v>905</v>
      </c>
      <c r="H10" s="234"/>
      <c r="I10" s="234"/>
      <c r="J10" s="34" t="s">
        <v>19</v>
      </c>
      <c r="K10" s="27">
        <v>5</v>
      </c>
      <c r="L10" s="35"/>
      <c r="M10" s="179" t="s">
        <v>919</v>
      </c>
      <c r="N10" s="179" t="s">
        <v>919</v>
      </c>
      <c r="O10" s="113"/>
      <c r="P10" s="33">
        <v>30</v>
      </c>
      <c r="Q10" s="234" t="s">
        <v>933</v>
      </c>
      <c r="R10" s="234"/>
      <c r="S10" s="234"/>
      <c r="T10" s="34" t="s">
        <v>19</v>
      </c>
      <c r="U10" s="31">
        <v>6</v>
      </c>
      <c r="V10" s="35"/>
      <c r="W10" s="179" t="s">
        <v>919</v>
      </c>
      <c r="X10" s="179" t="s">
        <v>26</v>
      </c>
      <c r="Y10" s="113"/>
      <c r="Z10" s="33">
        <v>28</v>
      </c>
      <c r="AA10" s="356" t="s">
        <v>954</v>
      </c>
      <c r="AB10" s="356"/>
      <c r="AC10" s="356"/>
      <c r="AD10" s="34" t="s">
        <v>19</v>
      </c>
    </row>
    <row r="11" spans="1:44" s="18" customFormat="1" ht="15" customHeight="1">
      <c r="A11" s="27">
        <v>7</v>
      </c>
      <c r="B11" s="28"/>
      <c r="C11" s="179" t="s">
        <v>919</v>
      </c>
      <c r="D11" s="179" t="s">
        <v>920</v>
      </c>
      <c r="E11" s="144"/>
      <c r="F11" s="36">
        <v>56</v>
      </c>
      <c r="G11" s="234" t="s">
        <v>906</v>
      </c>
      <c r="H11" s="234"/>
      <c r="I11" s="234"/>
      <c r="J11" s="30" t="s">
        <v>19</v>
      </c>
      <c r="K11" s="31">
        <v>8</v>
      </c>
      <c r="L11" s="28"/>
      <c r="M11" s="179" t="s">
        <v>919</v>
      </c>
      <c r="N11" s="179" t="s">
        <v>919</v>
      </c>
      <c r="O11" s="144"/>
      <c r="P11" s="29">
        <v>30</v>
      </c>
      <c r="Q11" s="234" t="s">
        <v>934</v>
      </c>
      <c r="R11" s="234"/>
      <c r="S11" s="234"/>
      <c r="T11" s="30" t="s">
        <v>19</v>
      </c>
      <c r="U11" s="27">
        <v>9</v>
      </c>
      <c r="V11" s="28"/>
      <c r="W11" s="179" t="s">
        <v>919</v>
      </c>
      <c r="X11" s="179" t="s">
        <v>26</v>
      </c>
      <c r="Y11" s="144"/>
      <c r="Z11" s="29">
        <v>7</v>
      </c>
      <c r="AA11" s="234" t="s">
        <v>955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79" t="s">
        <v>919</v>
      </c>
      <c r="D12" s="179" t="s">
        <v>920</v>
      </c>
      <c r="E12" s="113"/>
      <c r="F12" s="33">
        <v>28</v>
      </c>
      <c r="G12" s="234" t="s">
        <v>907</v>
      </c>
      <c r="H12" s="234"/>
      <c r="I12" s="234"/>
      <c r="J12" s="34" t="s">
        <v>19</v>
      </c>
      <c r="K12" s="27">
        <v>11</v>
      </c>
      <c r="L12" s="35"/>
      <c r="M12" s="179" t="s">
        <v>919</v>
      </c>
      <c r="N12" s="179" t="s">
        <v>919</v>
      </c>
      <c r="O12" s="113"/>
      <c r="P12" s="33">
        <v>28</v>
      </c>
      <c r="Q12" s="234" t="s">
        <v>935</v>
      </c>
      <c r="R12" s="234"/>
      <c r="S12" s="234"/>
      <c r="T12" s="30" t="s">
        <v>19</v>
      </c>
      <c r="U12" s="31">
        <v>12</v>
      </c>
      <c r="V12" s="35"/>
      <c r="W12" s="179" t="s">
        <v>919</v>
      </c>
      <c r="X12" s="179" t="s">
        <v>26</v>
      </c>
      <c r="Y12" s="113"/>
      <c r="Z12" s="33">
        <v>7</v>
      </c>
      <c r="AA12" s="234" t="s">
        <v>956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79" t="s">
        <v>919</v>
      </c>
      <c r="D13" s="179" t="s">
        <v>920</v>
      </c>
      <c r="E13" s="144"/>
      <c r="F13" s="29">
        <v>28</v>
      </c>
      <c r="G13" s="234" t="s">
        <v>908</v>
      </c>
      <c r="H13" s="234"/>
      <c r="I13" s="234"/>
      <c r="J13" s="30" t="s">
        <v>19</v>
      </c>
      <c r="K13" s="31">
        <v>14</v>
      </c>
      <c r="L13" s="28"/>
      <c r="M13" s="179" t="s">
        <v>919</v>
      </c>
      <c r="N13" s="179" t="s">
        <v>919</v>
      </c>
      <c r="O13" s="144"/>
      <c r="P13" s="29">
        <v>28</v>
      </c>
      <c r="Q13" s="234" t="s">
        <v>936</v>
      </c>
      <c r="R13" s="234"/>
      <c r="S13" s="234"/>
      <c r="T13" s="30" t="s">
        <v>19</v>
      </c>
      <c r="U13" s="27">
        <v>15</v>
      </c>
      <c r="V13" s="28"/>
      <c r="W13" s="179" t="s">
        <v>919</v>
      </c>
      <c r="X13" s="179" t="s">
        <v>26</v>
      </c>
      <c r="Y13" s="144"/>
      <c r="Z13" s="29">
        <v>28</v>
      </c>
      <c r="AA13" s="234" t="s">
        <v>957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79" t="s">
        <v>919</v>
      </c>
      <c r="D14" s="179" t="s">
        <v>920</v>
      </c>
      <c r="E14" s="113"/>
      <c r="F14" s="33">
        <v>14</v>
      </c>
      <c r="G14" s="360" t="s">
        <v>909</v>
      </c>
      <c r="H14" s="360"/>
      <c r="I14" s="360"/>
      <c r="J14" s="34" t="s">
        <v>19</v>
      </c>
      <c r="K14" s="27">
        <v>17</v>
      </c>
      <c r="L14" s="35"/>
      <c r="M14" s="179" t="s">
        <v>919</v>
      </c>
      <c r="N14" s="179" t="s">
        <v>919</v>
      </c>
      <c r="O14" s="113"/>
      <c r="P14" s="33">
        <v>28</v>
      </c>
      <c r="Q14" s="234" t="s">
        <v>937</v>
      </c>
      <c r="R14" s="234"/>
      <c r="S14" s="234"/>
      <c r="T14" s="30" t="s">
        <v>19</v>
      </c>
      <c r="U14" s="31">
        <v>18</v>
      </c>
      <c r="V14" s="35"/>
      <c r="W14" s="179" t="s">
        <v>919</v>
      </c>
      <c r="X14" s="179" t="s">
        <v>26</v>
      </c>
      <c r="Y14" s="113"/>
      <c r="Z14" s="33">
        <v>28</v>
      </c>
      <c r="AA14" s="234" t="s">
        <v>958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79" t="s">
        <v>919</v>
      </c>
      <c r="D15" s="179" t="s">
        <v>920</v>
      </c>
      <c r="E15" s="144"/>
      <c r="F15" s="29">
        <v>28</v>
      </c>
      <c r="G15" s="379" t="s">
        <v>910</v>
      </c>
      <c r="H15" s="379"/>
      <c r="I15" s="379"/>
      <c r="J15" s="30" t="s">
        <v>19</v>
      </c>
      <c r="K15" s="31">
        <v>20</v>
      </c>
      <c r="L15" s="28"/>
      <c r="M15" s="179" t="s">
        <v>919</v>
      </c>
      <c r="N15" s="179" t="s">
        <v>919</v>
      </c>
      <c r="O15" s="144"/>
      <c r="P15" s="29">
        <v>28</v>
      </c>
      <c r="Q15" s="234" t="s">
        <v>938</v>
      </c>
      <c r="R15" s="234"/>
      <c r="S15" s="234"/>
      <c r="T15" s="30" t="s">
        <v>19</v>
      </c>
      <c r="U15" s="27">
        <v>21</v>
      </c>
      <c r="V15" s="28"/>
      <c r="W15" s="179" t="s">
        <v>919</v>
      </c>
      <c r="X15" s="179" t="s">
        <v>26</v>
      </c>
      <c r="Y15" s="144"/>
      <c r="Z15" s="29">
        <v>35</v>
      </c>
      <c r="AA15" s="234" t="s">
        <v>959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79" t="s">
        <v>919</v>
      </c>
      <c r="D16" s="179" t="s">
        <v>920</v>
      </c>
      <c r="E16" s="113"/>
      <c r="F16" s="33">
        <v>60</v>
      </c>
      <c r="G16" s="234" t="s">
        <v>911</v>
      </c>
      <c r="H16" s="234"/>
      <c r="I16" s="234"/>
      <c r="J16" s="34" t="s">
        <v>19</v>
      </c>
      <c r="K16" s="27">
        <v>23</v>
      </c>
      <c r="L16" s="35"/>
      <c r="M16" s="179" t="s">
        <v>919</v>
      </c>
      <c r="N16" s="179" t="s">
        <v>919</v>
      </c>
      <c r="O16" s="113"/>
      <c r="P16" s="37">
        <v>28</v>
      </c>
      <c r="Q16" s="234" t="s">
        <v>939</v>
      </c>
      <c r="R16" s="234"/>
      <c r="S16" s="234"/>
      <c r="T16" s="30" t="s">
        <v>19</v>
      </c>
      <c r="U16" s="31">
        <v>24</v>
      </c>
      <c r="V16" s="35"/>
      <c r="W16" s="179" t="s">
        <v>919</v>
      </c>
      <c r="X16" s="179" t="s">
        <v>26</v>
      </c>
      <c r="Y16" s="113"/>
      <c r="Z16" s="33">
        <v>60</v>
      </c>
      <c r="AA16" s="234" t="s">
        <v>960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79" t="s">
        <v>919</v>
      </c>
      <c r="D17" s="179" t="s">
        <v>920</v>
      </c>
      <c r="E17" s="144"/>
      <c r="F17" s="29">
        <v>0</v>
      </c>
      <c r="G17" s="234" t="s">
        <v>912</v>
      </c>
      <c r="H17" s="234"/>
      <c r="I17" s="234"/>
      <c r="J17" s="30" t="s">
        <v>19</v>
      </c>
      <c r="K17" s="31">
        <v>26</v>
      </c>
      <c r="L17" s="28"/>
      <c r="M17" s="179" t="s">
        <v>919</v>
      </c>
      <c r="N17" s="179" t="s">
        <v>919</v>
      </c>
      <c r="O17" s="144"/>
      <c r="P17" s="29">
        <v>28</v>
      </c>
      <c r="Q17" s="234" t="s">
        <v>940</v>
      </c>
      <c r="R17" s="234"/>
      <c r="S17" s="234"/>
      <c r="T17" s="30" t="s">
        <v>19</v>
      </c>
      <c r="U17" s="27">
        <v>27</v>
      </c>
      <c r="V17" s="28"/>
      <c r="W17" s="179" t="s">
        <v>919</v>
      </c>
      <c r="X17" s="179" t="s">
        <v>26</v>
      </c>
      <c r="Y17" s="144"/>
      <c r="Z17" s="29">
        <v>28</v>
      </c>
      <c r="AA17" s="234" t="s">
        <v>961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79" t="s">
        <v>919</v>
      </c>
      <c r="D18" s="179" t="s">
        <v>920</v>
      </c>
      <c r="E18" s="113"/>
      <c r="F18" s="33">
        <v>7</v>
      </c>
      <c r="G18" s="234" t="s">
        <v>913</v>
      </c>
      <c r="H18" s="234"/>
      <c r="I18" s="234"/>
      <c r="J18" s="34" t="s">
        <v>19</v>
      </c>
      <c r="K18" s="27">
        <v>29</v>
      </c>
      <c r="L18" s="35"/>
      <c r="M18" s="179" t="s">
        <v>919</v>
      </c>
      <c r="N18" s="179" t="s">
        <v>919</v>
      </c>
      <c r="O18" s="113"/>
      <c r="P18" s="33">
        <v>28</v>
      </c>
      <c r="Q18" s="357" t="s">
        <v>952</v>
      </c>
      <c r="R18" s="234"/>
      <c r="S18" s="234"/>
      <c r="T18" s="30" t="s">
        <v>19</v>
      </c>
      <c r="U18" s="31">
        <v>30</v>
      </c>
      <c r="V18" s="35"/>
      <c r="W18" s="179" t="s">
        <v>919</v>
      </c>
      <c r="X18" s="179" t="s">
        <v>26</v>
      </c>
      <c r="Y18" s="113"/>
      <c r="Z18" s="33">
        <v>28</v>
      </c>
      <c r="AA18" s="234" t="s">
        <v>962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79" t="s">
        <v>919</v>
      </c>
      <c r="D19" s="179" t="s">
        <v>920</v>
      </c>
      <c r="E19" s="144"/>
      <c r="F19" s="29">
        <v>28</v>
      </c>
      <c r="G19" s="234" t="s">
        <v>914</v>
      </c>
      <c r="H19" s="234"/>
      <c r="I19" s="234"/>
      <c r="J19" s="30" t="s">
        <v>19</v>
      </c>
      <c r="K19" s="31">
        <v>32</v>
      </c>
      <c r="L19" s="28"/>
      <c r="M19" s="179" t="s">
        <v>919</v>
      </c>
      <c r="N19" s="179" t="s">
        <v>919</v>
      </c>
      <c r="O19" s="144"/>
      <c r="P19" s="29">
        <v>28</v>
      </c>
      <c r="Q19" s="378" t="s">
        <v>941</v>
      </c>
      <c r="R19" s="378"/>
      <c r="S19" s="378"/>
      <c r="T19" s="30" t="s">
        <v>19</v>
      </c>
      <c r="U19" s="27">
        <v>33</v>
      </c>
      <c r="V19" s="28"/>
      <c r="W19" s="179" t="s">
        <v>919</v>
      </c>
      <c r="X19" s="179" t="s">
        <v>26</v>
      </c>
      <c r="Y19" s="144"/>
      <c r="Z19" s="29">
        <v>30</v>
      </c>
      <c r="AA19" s="234" t="s">
        <v>963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79" t="s">
        <v>919</v>
      </c>
      <c r="D20" s="179" t="s">
        <v>920</v>
      </c>
      <c r="E20" s="113"/>
      <c r="F20" s="33">
        <v>30</v>
      </c>
      <c r="G20" s="234" t="s">
        <v>921</v>
      </c>
      <c r="H20" s="234"/>
      <c r="I20" s="234"/>
      <c r="J20" s="34" t="s">
        <v>19</v>
      </c>
      <c r="K20" s="27">
        <v>35</v>
      </c>
      <c r="L20" s="35"/>
      <c r="M20" s="179" t="s">
        <v>919</v>
      </c>
      <c r="N20" s="179" t="s">
        <v>919</v>
      </c>
      <c r="O20" s="113"/>
      <c r="P20" s="33">
        <v>28</v>
      </c>
      <c r="Q20" s="234" t="s">
        <v>942</v>
      </c>
      <c r="R20" s="234"/>
      <c r="S20" s="234"/>
      <c r="T20" s="30" t="s">
        <v>19</v>
      </c>
      <c r="U20" s="31">
        <v>36</v>
      </c>
      <c r="V20" s="35"/>
      <c r="W20" s="179" t="s">
        <v>919</v>
      </c>
      <c r="X20" s="179" t="s">
        <v>26</v>
      </c>
      <c r="Y20" s="113"/>
      <c r="Z20" s="29">
        <v>14</v>
      </c>
      <c r="AA20" s="241" t="s">
        <v>931</v>
      </c>
      <c r="AB20" s="241"/>
      <c r="AC20" s="241"/>
      <c r="AD20" s="30" t="s">
        <v>19</v>
      </c>
    </row>
    <row r="21" spans="1:45" s="18" customFormat="1" ht="15" customHeight="1">
      <c r="A21" s="27">
        <v>37</v>
      </c>
      <c r="B21" s="28"/>
      <c r="C21" s="179" t="s">
        <v>919</v>
      </c>
      <c r="D21" s="179" t="s">
        <v>920</v>
      </c>
      <c r="E21" s="144"/>
      <c r="F21" s="29">
        <v>28</v>
      </c>
      <c r="G21" s="234" t="s">
        <v>922</v>
      </c>
      <c r="H21" s="234"/>
      <c r="I21" s="234"/>
      <c r="J21" s="30" t="s">
        <v>19</v>
      </c>
      <c r="K21" s="31">
        <v>38</v>
      </c>
      <c r="L21" s="28"/>
      <c r="M21" s="179" t="s">
        <v>919</v>
      </c>
      <c r="N21" s="179" t="s">
        <v>919</v>
      </c>
      <c r="O21" s="144"/>
      <c r="P21" s="29">
        <v>28</v>
      </c>
      <c r="Q21" s="241" t="s">
        <v>951</v>
      </c>
      <c r="R21" s="241"/>
      <c r="S21" s="241"/>
      <c r="T21" s="30" t="s">
        <v>19</v>
      </c>
      <c r="U21" s="27">
        <v>39</v>
      </c>
      <c r="V21" s="28"/>
      <c r="W21" s="179" t="s">
        <v>919</v>
      </c>
      <c r="X21" s="179" t="s">
        <v>26</v>
      </c>
      <c r="Y21" s="144"/>
      <c r="Z21" s="29">
        <v>0</v>
      </c>
      <c r="AA21" s="234" t="s">
        <v>978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79" t="s">
        <v>919</v>
      </c>
      <c r="D22" s="179" t="s">
        <v>920</v>
      </c>
      <c r="E22" s="113"/>
      <c r="F22" s="33">
        <v>28</v>
      </c>
      <c r="G22" s="234" t="s">
        <v>923</v>
      </c>
      <c r="H22" s="234"/>
      <c r="I22" s="234"/>
      <c r="J22" s="34" t="s">
        <v>19</v>
      </c>
      <c r="K22" s="27">
        <v>41</v>
      </c>
      <c r="L22" s="35"/>
      <c r="M22" s="179" t="s">
        <v>919</v>
      </c>
      <c r="N22" s="179" t="s">
        <v>919</v>
      </c>
      <c r="O22" s="113"/>
      <c r="P22" s="33">
        <v>28</v>
      </c>
      <c r="Q22" s="234" t="s">
        <v>943</v>
      </c>
      <c r="R22" s="234"/>
      <c r="S22" s="234"/>
      <c r="T22" s="30" t="s">
        <v>19</v>
      </c>
      <c r="U22" s="31">
        <v>42</v>
      </c>
      <c r="V22" s="35"/>
      <c r="W22" s="179" t="s">
        <v>919</v>
      </c>
      <c r="X22" s="179" t="s">
        <v>26</v>
      </c>
      <c r="Y22" s="113"/>
      <c r="Z22" s="33">
        <v>0</v>
      </c>
      <c r="AA22" s="357" t="s">
        <v>211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79" t="s">
        <v>919</v>
      </c>
      <c r="D23" s="179" t="s">
        <v>920</v>
      </c>
      <c r="E23" s="144"/>
      <c r="F23" s="29">
        <v>28</v>
      </c>
      <c r="G23" s="234" t="s">
        <v>924</v>
      </c>
      <c r="H23" s="234"/>
      <c r="I23" s="234"/>
      <c r="J23" s="30" t="s">
        <v>19</v>
      </c>
      <c r="K23" s="31">
        <v>44</v>
      </c>
      <c r="L23" s="28"/>
      <c r="M23" s="179" t="s">
        <v>919</v>
      </c>
      <c r="N23" s="179" t="s">
        <v>919</v>
      </c>
      <c r="O23" s="144"/>
      <c r="P23" s="29">
        <v>30</v>
      </c>
      <c r="Q23" s="234" t="s">
        <v>944</v>
      </c>
      <c r="R23" s="234"/>
      <c r="S23" s="234"/>
      <c r="T23" s="30" t="s">
        <v>19</v>
      </c>
      <c r="U23" s="27">
        <v>45</v>
      </c>
      <c r="V23" s="28"/>
      <c r="W23" s="179" t="s">
        <v>919</v>
      </c>
      <c r="X23" s="179" t="s">
        <v>26</v>
      </c>
      <c r="Y23" s="144"/>
      <c r="Z23" s="29">
        <v>0</v>
      </c>
      <c r="AA23" s="377" t="s">
        <v>76</v>
      </c>
      <c r="AB23" s="377"/>
      <c r="AC23" s="377"/>
      <c r="AD23" s="30" t="s">
        <v>19</v>
      </c>
    </row>
    <row r="24" spans="1:45" s="18" customFormat="1" ht="15" customHeight="1">
      <c r="A24" s="27">
        <v>46</v>
      </c>
      <c r="B24" s="28"/>
      <c r="C24" s="179" t="s">
        <v>919</v>
      </c>
      <c r="D24" s="179" t="s">
        <v>920</v>
      </c>
      <c r="E24" s="113"/>
      <c r="F24" s="29">
        <v>56</v>
      </c>
      <c r="G24" s="234" t="s">
        <v>925</v>
      </c>
      <c r="H24" s="234"/>
      <c r="I24" s="234"/>
      <c r="J24" s="34" t="s">
        <v>19</v>
      </c>
      <c r="K24" s="27">
        <v>47</v>
      </c>
      <c r="L24" s="35"/>
      <c r="M24" s="179" t="s">
        <v>919</v>
      </c>
      <c r="N24" s="179" t="s">
        <v>919</v>
      </c>
      <c r="O24" s="113"/>
      <c r="P24" s="33">
        <v>14</v>
      </c>
      <c r="Q24" s="241" t="s">
        <v>290</v>
      </c>
      <c r="R24" s="241"/>
      <c r="S24" s="241"/>
      <c r="T24" s="30" t="s">
        <v>19</v>
      </c>
      <c r="U24" s="31">
        <v>48</v>
      </c>
      <c r="V24" s="35"/>
      <c r="W24" s="179" t="s">
        <v>919</v>
      </c>
      <c r="X24" s="179" t="s">
        <v>26</v>
      </c>
      <c r="Y24" s="113"/>
      <c r="Z24" s="37">
        <v>0</v>
      </c>
      <c r="AA24" s="241" t="s">
        <v>234</v>
      </c>
      <c r="AB24" s="241"/>
      <c r="AC24" s="241"/>
      <c r="AD24" s="30" t="s">
        <v>19</v>
      </c>
    </row>
    <row r="25" spans="1:45" s="18" customFormat="1" ht="15" customHeight="1">
      <c r="A25" s="27">
        <v>49</v>
      </c>
      <c r="B25" s="28"/>
      <c r="C25" s="179" t="s">
        <v>919</v>
      </c>
      <c r="D25" s="179" t="s">
        <v>920</v>
      </c>
      <c r="E25" s="144"/>
      <c r="F25" s="29">
        <v>28</v>
      </c>
      <c r="G25" s="234" t="s">
        <v>926</v>
      </c>
      <c r="H25" s="234"/>
      <c r="I25" s="234"/>
      <c r="J25" s="30" t="s">
        <v>19</v>
      </c>
      <c r="K25" s="31">
        <v>50</v>
      </c>
      <c r="L25" s="28"/>
      <c r="M25" s="179" t="s">
        <v>919</v>
      </c>
      <c r="N25" s="179" t="s">
        <v>919</v>
      </c>
      <c r="O25" s="144"/>
      <c r="P25" s="29">
        <v>28</v>
      </c>
      <c r="Q25" s="234" t="s">
        <v>945</v>
      </c>
      <c r="R25" s="234"/>
      <c r="S25" s="234"/>
      <c r="T25" s="30" t="s">
        <v>19</v>
      </c>
      <c r="U25" s="27">
        <v>51</v>
      </c>
      <c r="V25" s="28"/>
      <c r="W25" s="179" t="s">
        <v>919</v>
      </c>
      <c r="X25" s="179" t="s">
        <v>26</v>
      </c>
      <c r="Y25" s="144"/>
      <c r="Z25" s="29">
        <v>0</v>
      </c>
      <c r="AA25" s="234" t="s">
        <v>332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79" t="s">
        <v>919</v>
      </c>
      <c r="D26" s="179" t="s">
        <v>920</v>
      </c>
      <c r="E26" s="113"/>
      <c r="F26" s="33">
        <v>28</v>
      </c>
      <c r="G26" s="234" t="s">
        <v>927</v>
      </c>
      <c r="H26" s="234"/>
      <c r="I26" s="234"/>
      <c r="J26" s="34" t="s">
        <v>19</v>
      </c>
      <c r="K26" s="27">
        <v>53</v>
      </c>
      <c r="L26" s="35" t="s">
        <v>967</v>
      </c>
      <c r="M26" s="179"/>
      <c r="N26" s="179" t="s">
        <v>919</v>
      </c>
      <c r="O26" s="113"/>
      <c r="P26" s="33">
        <v>30</v>
      </c>
      <c r="Q26" s="234" t="s">
        <v>946</v>
      </c>
      <c r="R26" s="234"/>
      <c r="S26" s="234"/>
      <c r="T26" s="30" t="s">
        <v>19</v>
      </c>
      <c r="U26" s="31">
        <v>54</v>
      </c>
      <c r="V26" s="35"/>
      <c r="W26" s="179" t="s">
        <v>919</v>
      </c>
      <c r="X26" s="179" t="s">
        <v>26</v>
      </c>
      <c r="Y26" s="113"/>
      <c r="Z26" s="33">
        <v>0</v>
      </c>
      <c r="AA26" s="234" t="s">
        <v>918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79" t="s">
        <v>919</v>
      </c>
      <c r="D27" s="179" t="s">
        <v>920</v>
      </c>
      <c r="E27" s="144"/>
      <c r="F27" s="36">
        <v>28</v>
      </c>
      <c r="G27" s="234" t="s">
        <v>928</v>
      </c>
      <c r="H27" s="234"/>
      <c r="I27" s="234"/>
      <c r="J27" s="30" t="s">
        <v>19</v>
      </c>
      <c r="K27" s="31">
        <v>56</v>
      </c>
      <c r="L27" s="28"/>
      <c r="M27" s="179" t="s">
        <v>919</v>
      </c>
      <c r="N27" s="179" t="s">
        <v>919</v>
      </c>
      <c r="O27" s="144"/>
      <c r="P27" s="29">
        <v>28</v>
      </c>
      <c r="Q27" s="234" t="s">
        <v>947</v>
      </c>
      <c r="R27" s="234"/>
      <c r="S27" s="234"/>
      <c r="T27" s="30" t="s">
        <v>19</v>
      </c>
      <c r="U27" s="27">
        <v>57</v>
      </c>
      <c r="V27" s="28"/>
      <c r="W27" s="179" t="s">
        <v>919</v>
      </c>
      <c r="X27" s="179" t="s">
        <v>26</v>
      </c>
      <c r="Y27" s="144"/>
      <c r="Z27" s="29">
        <v>0</v>
      </c>
      <c r="AA27" s="234" t="s">
        <v>974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9" t="s">
        <v>919</v>
      </c>
      <c r="D28" s="179" t="s">
        <v>920</v>
      </c>
      <c r="E28" s="87"/>
      <c r="F28" s="33">
        <v>30</v>
      </c>
      <c r="G28" s="241" t="s">
        <v>929</v>
      </c>
      <c r="H28" s="241"/>
      <c r="I28" s="241"/>
      <c r="J28" s="30" t="s">
        <v>19</v>
      </c>
      <c r="K28" s="27">
        <v>59</v>
      </c>
      <c r="L28" s="35"/>
      <c r="M28" s="179" t="s">
        <v>919</v>
      </c>
      <c r="N28" s="179" t="s">
        <v>919</v>
      </c>
      <c r="O28" s="113"/>
      <c r="P28" s="33">
        <v>30</v>
      </c>
      <c r="Q28" s="241" t="s">
        <v>948</v>
      </c>
      <c r="R28" s="241"/>
      <c r="S28" s="241"/>
      <c r="T28" s="40" t="s">
        <v>19</v>
      </c>
      <c r="U28" s="31">
        <v>60</v>
      </c>
      <c r="V28" s="35"/>
      <c r="W28" s="179" t="s">
        <v>919</v>
      </c>
      <c r="X28" s="179" t="s">
        <v>26</v>
      </c>
      <c r="Y28" s="113"/>
      <c r="Z28" s="33">
        <v>0</v>
      </c>
      <c r="AA28" s="241" t="s">
        <v>915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9" t="s">
        <v>919</v>
      </c>
      <c r="D29" s="179" t="s">
        <v>920</v>
      </c>
      <c r="E29" s="144"/>
      <c r="F29" s="29">
        <v>14</v>
      </c>
      <c r="G29" s="357" t="s">
        <v>296</v>
      </c>
      <c r="H29" s="234"/>
      <c r="I29" s="234"/>
      <c r="J29" s="30" t="s">
        <v>19</v>
      </c>
      <c r="K29" s="31">
        <v>62</v>
      </c>
      <c r="L29" s="28"/>
      <c r="M29" s="179" t="s">
        <v>919</v>
      </c>
      <c r="N29" s="179" t="s">
        <v>919</v>
      </c>
      <c r="O29" s="143"/>
      <c r="P29" s="29">
        <v>28</v>
      </c>
      <c r="Q29" s="241" t="s">
        <v>949</v>
      </c>
      <c r="R29" s="241"/>
      <c r="S29" s="241"/>
      <c r="T29" s="40" t="s">
        <v>19</v>
      </c>
      <c r="U29" s="88">
        <v>63</v>
      </c>
      <c r="V29" s="28"/>
      <c r="W29" s="179" t="s">
        <v>919</v>
      </c>
      <c r="X29" s="179" t="s">
        <v>26</v>
      </c>
      <c r="Y29" s="143"/>
      <c r="Z29" s="29">
        <v>0</v>
      </c>
      <c r="AA29" s="241" t="s">
        <v>916</v>
      </c>
      <c r="AB29" s="241"/>
      <c r="AC29" s="24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9" t="s">
        <v>919</v>
      </c>
      <c r="D30" s="179" t="s">
        <v>920</v>
      </c>
      <c r="E30" s="144"/>
      <c r="F30" s="29">
        <v>30</v>
      </c>
      <c r="G30" s="377" t="s">
        <v>930</v>
      </c>
      <c r="H30" s="377"/>
      <c r="I30" s="377"/>
      <c r="J30" s="30" t="s">
        <v>19</v>
      </c>
      <c r="K30" s="27">
        <v>65</v>
      </c>
      <c r="L30" s="28"/>
      <c r="M30" s="179" t="s">
        <v>919</v>
      </c>
      <c r="N30" s="179" t="s">
        <v>919</v>
      </c>
      <c r="O30" s="143"/>
      <c r="P30" s="29">
        <v>28</v>
      </c>
      <c r="Q30" s="241" t="s">
        <v>950</v>
      </c>
      <c r="R30" s="241"/>
      <c r="S30" s="241"/>
      <c r="T30" s="40" t="s">
        <v>19</v>
      </c>
      <c r="U30" s="88">
        <v>66</v>
      </c>
      <c r="V30" s="28"/>
      <c r="W30" s="179" t="s">
        <v>919</v>
      </c>
      <c r="X30" s="179" t="s">
        <v>26</v>
      </c>
      <c r="Y30" s="143"/>
      <c r="Z30" s="29">
        <v>0</v>
      </c>
      <c r="AA30" s="241" t="s">
        <v>917</v>
      </c>
      <c r="AB30" s="241"/>
      <c r="AC30" s="241"/>
      <c r="AD30" s="40" t="s">
        <v>19</v>
      </c>
    </row>
    <row r="31" spans="1:45" s="18" customFormat="1" ht="15" customHeight="1" thickBot="1">
      <c r="A31" s="366" t="s">
        <v>20</v>
      </c>
      <c r="B31" s="367"/>
      <c r="C31" s="367"/>
      <c r="D31" s="367"/>
      <c r="E31" s="75" t="s">
        <v>21</v>
      </c>
      <c r="F31" s="244">
        <f>COUNTIF(B9:B30,"・")+COUNTIF(L9:L30,"・")+COUNTIF(V9:V30,"・")</f>
        <v>1</v>
      </c>
      <c r="G31" s="245"/>
      <c r="H31" s="76" t="s">
        <v>22</v>
      </c>
      <c r="I31" s="75" t="s">
        <v>23</v>
      </c>
      <c r="J31" s="244">
        <f>COUNTIF(C9:C30,"・")+COUNTIF(M9:M30,"・")+COUNTIF(W9:W30,"・")</f>
        <v>65</v>
      </c>
      <c r="K31" s="244"/>
      <c r="L31" s="76" t="s">
        <v>22</v>
      </c>
      <c r="M31" s="75" t="s">
        <v>24</v>
      </c>
      <c r="N31" s="244">
        <f>SUM(F31:K31)</f>
        <v>66</v>
      </c>
      <c r="O31" s="244"/>
      <c r="P31" s="244"/>
      <c r="Q31" s="76" t="s">
        <v>22</v>
      </c>
      <c r="R31" s="182" t="s">
        <v>3</v>
      </c>
      <c r="S31" s="182" t="s">
        <v>25</v>
      </c>
      <c r="T31" s="244">
        <f>COUNTIF(D9:D30,"・")+COUNTIF(N9:N30,"・")+COUNTIF(X9:X30,"・")</f>
        <v>66</v>
      </c>
      <c r="U31" s="244"/>
      <c r="V31" s="244"/>
      <c r="W31" s="182" t="s">
        <v>22</v>
      </c>
      <c r="X31" s="182" t="s">
        <v>26</v>
      </c>
      <c r="Y31" s="182" t="s">
        <v>27</v>
      </c>
      <c r="Z31" s="244">
        <f>COUNTIF(E9:E30,"・")+COUNTIF(O9:O30,"・")+COUNTIF(Y9:Y30,"・")</f>
        <v>0</v>
      </c>
      <c r="AA31" s="245"/>
      <c r="AB31" s="245"/>
      <c r="AC31" s="182" t="s">
        <v>22</v>
      </c>
      <c r="AD31" s="77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00" t="s">
        <v>29</v>
      </c>
      <c r="G33" s="201"/>
      <c r="H33" s="201"/>
      <c r="I33" s="201"/>
      <c r="J33" s="202"/>
      <c r="K33" s="261" t="s">
        <v>30</v>
      </c>
      <c r="L33" s="262"/>
      <c r="M33" s="262"/>
      <c r="N33" s="262"/>
      <c r="O33" s="262"/>
      <c r="P33" s="200" t="s">
        <v>31</v>
      </c>
      <c r="Q33" s="201"/>
      <c r="R33" s="201"/>
      <c r="S33" s="201"/>
      <c r="T33" s="202"/>
      <c r="U33" s="201" t="s">
        <v>976</v>
      </c>
      <c r="V33" s="201"/>
      <c r="W33" s="201"/>
      <c r="X33" s="201"/>
      <c r="Y33" s="201"/>
      <c r="Z33" s="202"/>
      <c r="AA33" s="230" t="s">
        <v>33</v>
      </c>
      <c r="AB33" s="231"/>
      <c r="AC33" s="231"/>
      <c r="AD33" s="232"/>
    </row>
    <row r="34" spans="1:44" s="18" customFormat="1" ht="15" customHeight="1" thickBot="1">
      <c r="A34" s="249" t="s">
        <v>981</v>
      </c>
      <c r="B34" s="250"/>
      <c r="C34" s="250"/>
      <c r="D34" s="251"/>
      <c r="E34" s="42" t="s">
        <v>19</v>
      </c>
      <c r="F34" s="252" t="s">
        <v>982</v>
      </c>
      <c r="G34" s="253"/>
      <c r="H34" s="253"/>
      <c r="I34" s="253"/>
      <c r="J34" s="253"/>
      <c r="K34" s="249"/>
      <c r="L34" s="254"/>
      <c r="M34" s="254"/>
      <c r="N34" s="251"/>
      <c r="O34" s="145" t="s">
        <v>19</v>
      </c>
      <c r="P34" s="255"/>
      <c r="Q34" s="256"/>
      <c r="R34" s="256"/>
      <c r="S34" s="256"/>
      <c r="T34" s="256"/>
      <c r="U34" s="249" t="s">
        <v>975</v>
      </c>
      <c r="V34" s="254"/>
      <c r="W34" s="254"/>
      <c r="X34" s="254"/>
      <c r="Y34" s="254"/>
      <c r="Z34" s="43" t="s">
        <v>19</v>
      </c>
      <c r="AA34" s="207" t="s">
        <v>977</v>
      </c>
      <c r="AB34" s="205"/>
      <c r="AC34" s="205"/>
      <c r="AD34" s="233"/>
      <c r="AE34" s="49"/>
    </row>
    <row r="35" spans="1:44" s="18" customFormat="1" ht="15" customHeight="1" thickBot="1">
      <c r="A35" s="295" t="s">
        <v>32</v>
      </c>
      <c r="B35" s="296"/>
      <c r="C35" s="296"/>
      <c r="D35" s="296"/>
      <c r="E35" s="222"/>
      <c r="F35" s="200" t="s">
        <v>33</v>
      </c>
      <c r="G35" s="201"/>
      <c r="H35" s="201"/>
      <c r="I35" s="201"/>
      <c r="J35" s="202"/>
      <c r="K35" s="201" t="s">
        <v>34</v>
      </c>
      <c r="L35" s="201"/>
      <c r="M35" s="201"/>
      <c r="N35" s="201"/>
      <c r="O35" s="201"/>
      <c r="P35" s="200" t="s">
        <v>35</v>
      </c>
      <c r="Q35" s="201"/>
      <c r="R35" s="201"/>
      <c r="S35" s="201"/>
      <c r="T35" s="297"/>
      <c r="U35" s="268" t="s">
        <v>979</v>
      </c>
      <c r="V35" s="269"/>
      <c r="W35" s="269"/>
      <c r="X35" s="269"/>
      <c r="Y35" s="269"/>
      <c r="Z35" s="44" t="s">
        <v>19</v>
      </c>
      <c r="AA35" s="223" t="s">
        <v>980</v>
      </c>
      <c r="AB35" s="210"/>
      <c r="AC35" s="210"/>
      <c r="AD35" s="224"/>
      <c r="AE35" s="141"/>
    </row>
    <row r="36" spans="1:44" s="18" customFormat="1" ht="15" customHeight="1" thickBot="1">
      <c r="A36" s="285" t="s">
        <v>968</v>
      </c>
      <c r="B36" s="253"/>
      <c r="C36" s="253"/>
      <c r="D36" s="253"/>
      <c r="E36" s="180" t="s">
        <v>19</v>
      </c>
      <c r="F36" s="223" t="s">
        <v>77</v>
      </c>
      <c r="G36" s="306"/>
      <c r="H36" s="306"/>
      <c r="I36" s="306"/>
      <c r="J36" s="307"/>
      <c r="K36" s="285" t="s">
        <v>923</v>
      </c>
      <c r="L36" s="253"/>
      <c r="M36" s="253"/>
      <c r="N36" s="253"/>
      <c r="O36" s="180" t="s">
        <v>19</v>
      </c>
      <c r="P36" s="257" t="s">
        <v>964</v>
      </c>
      <c r="Q36" s="250"/>
      <c r="R36" s="250"/>
      <c r="S36" s="250"/>
      <c r="T36" s="369"/>
      <c r="U36" s="268"/>
      <c r="V36" s="269"/>
      <c r="W36" s="269"/>
      <c r="X36" s="269"/>
      <c r="Y36" s="269"/>
      <c r="Z36" s="44" t="s">
        <v>19</v>
      </c>
      <c r="AA36" s="223"/>
      <c r="AB36" s="210"/>
      <c r="AC36" s="210"/>
      <c r="AD36" s="224"/>
      <c r="AE36" s="52"/>
    </row>
    <row r="37" spans="1:44" s="18" customFormat="1" ht="15" customHeight="1">
      <c r="A37" s="285" t="s">
        <v>910</v>
      </c>
      <c r="B37" s="253"/>
      <c r="C37" s="253"/>
      <c r="D37" s="253"/>
      <c r="E37" s="46" t="s">
        <v>19</v>
      </c>
      <c r="F37" s="228" t="s">
        <v>77</v>
      </c>
      <c r="G37" s="376"/>
      <c r="H37" s="376"/>
      <c r="I37" s="376"/>
      <c r="J37" s="229"/>
      <c r="K37" s="285" t="s">
        <v>234</v>
      </c>
      <c r="L37" s="253"/>
      <c r="M37" s="253"/>
      <c r="N37" s="253"/>
      <c r="O37" s="46" t="s">
        <v>19</v>
      </c>
      <c r="P37" s="252" t="s">
        <v>451</v>
      </c>
      <c r="Q37" s="253"/>
      <c r="R37" s="253"/>
      <c r="S37" s="253"/>
      <c r="T37" s="253"/>
      <c r="U37" s="268"/>
      <c r="V37" s="269"/>
      <c r="W37" s="269"/>
      <c r="X37" s="269"/>
      <c r="Y37" s="269"/>
      <c r="Z37" s="44" t="s">
        <v>19</v>
      </c>
      <c r="AA37" s="223"/>
      <c r="AB37" s="210"/>
      <c r="AC37" s="210"/>
      <c r="AD37" s="224"/>
    </row>
    <row r="38" spans="1:44" s="18" customFormat="1" ht="15" customHeight="1">
      <c r="A38" s="285" t="s">
        <v>933</v>
      </c>
      <c r="B38" s="253"/>
      <c r="C38" s="253"/>
      <c r="D38" s="253"/>
      <c r="E38" s="44" t="s">
        <v>19</v>
      </c>
      <c r="F38" s="223" t="s">
        <v>77</v>
      </c>
      <c r="G38" s="306"/>
      <c r="H38" s="306"/>
      <c r="I38" s="306"/>
      <c r="J38" s="307"/>
      <c r="K38" s="285"/>
      <c r="L38" s="253"/>
      <c r="M38" s="253"/>
      <c r="N38" s="253"/>
      <c r="O38" s="44" t="s">
        <v>19</v>
      </c>
      <c r="P38" s="273"/>
      <c r="Q38" s="274"/>
      <c r="R38" s="274"/>
      <c r="S38" s="274"/>
      <c r="T38" s="299"/>
      <c r="U38" s="285"/>
      <c r="V38" s="292"/>
      <c r="W38" s="292"/>
      <c r="X38" s="292"/>
      <c r="Y38" s="292"/>
      <c r="Z38" s="181" t="s">
        <v>19</v>
      </c>
      <c r="AA38" s="223"/>
      <c r="AB38" s="210"/>
      <c r="AC38" s="210"/>
      <c r="AD38" s="224"/>
    </row>
    <row r="39" spans="1:44" s="18" customFormat="1" ht="15" customHeight="1">
      <c r="A39" s="285" t="s">
        <v>930</v>
      </c>
      <c r="B39" s="253"/>
      <c r="C39" s="253"/>
      <c r="D39" s="253"/>
      <c r="E39" s="45" t="s">
        <v>19</v>
      </c>
      <c r="F39" s="223" t="s">
        <v>77</v>
      </c>
      <c r="G39" s="306"/>
      <c r="H39" s="306"/>
      <c r="I39" s="306"/>
      <c r="J39" s="307"/>
      <c r="K39" s="285"/>
      <c r="L39" s="292"/>
      <c r="M39" s="292"/>
      <c r="N39" s="292"/>
      <c r="O39" s="46" t="s">
        <v>19</v>
      </c>
      <c r="P39" s="373"/>
      <c r="Q39" s="374"/>
      <c r="R39" s="374"/>
      <c r="S39" s="374"/>
      <c r="T39" s="375"/>
      <c r="U39" s="285"/>
      <c r="V39" s="292"/>
      <c r="W39" s="292"/>
      <c r="X39" s="292"/>
      <c r="Y39" s="292"/>
      <c r="Z39" s="46" t="s">
        <v>19</v>
      </c>
      <c r="AA39" s="228"/>
      <c r="AB39" s="293"/>
      <c r="AC39" s="293"/>
      <c r="AD39" s="294"/>
    </row>
    <row r="40" spans="1:44" s="18" customFormat="1" ht="15" customHeight="1">
      <c r="A40" s="268" t="s">
        <v>912</v>
      </c>
      <c r="B40" s="274"/>
      <c r="C40" s="274"/>
      <c r="D40" s="274"/>
      <c r="E40" s="47" t="s">
        <v>19</v>
      </c>
      <c r="F40" s="370" t="s">
        <v>77</v>
      </c>
      <c r="G40" s="371"/>
      <c r="H40" s="371"/>
      <c r="I40" s="371"/>
      <c r="J40" s="372"/>
      <c r="K40" s="268"/>
      <c r="L40" s="269"/>
      <c r="M40" s="269"/>
      <c r="N40" s="269"/>
      <c r="O40" s="44" t="s">
        <v>19</v>
      </c>
      <c r="P40" s="308"/>
      <c r="Q40" s="309"/>
      <c r="R40" s="309"/>
      <c r="S40" s="309"/>
      <c r="T40" s="310"/>
      <c r="U40" s="268"/>
      <c r="V40" s="274"/>
      <c r="W40" s="274"/>
      <c r="X40" s="274"/>
      <c r="Y40" s="270"/>
      <c r="Z40" s="47" t="s">
        <v>19</v>
      </c>
      <c r="AA40" s="311"/>
      <c r="AB40" s="311"/>
      <c r="AC40" s="311"/>
      <c r="AD40" s="312"/>
    </row>
    <row r="41" spans="1:44" ht="15" customHeight="1" thickBot="1">
      <c r="A41" s="268" t="s">
        <v>945</v>
      </c>
      <c r="B41" s="274"/>
      <c r="C41" s="274"/>
      <c r="D41" s="274"/>
      <c r="E41" s="47" t="s">
        <v>19</v>
      </c>
      <c r="F41" s="223" t="s">
        <v>973</v>
      </c>
      <c r="G41" s="306"/>
      <c r="H41" s="306"/>
      <c r="I41" s="306"/>
      <c r="J41" s="307"/>
      <c r="K41" s="268"/>
      <c r="L41" s="269"/>
      <c r="M41" s="269"/>
      <c r="N41" s="269"/>
      <c r="O41" s="44" t="s">
        <v>19</v>
      </c>
      <c r="P41" s="300"/>
      <c r="Q41" s="301"/>
      <c r="R41" s="301"/>
      <c r="S41" s="301"/>
      <c r="T41" s="302"/>
      <c r="U41" s="275"/>
      <c r="V41" s="303"/>
      <c r="W41" s="303"/>
      <c r="X41" s="303"/>
      <c r="Y41" s="277"/>
      <c r="Z41" s="48" t="s">
        <v>19</v>
      </c>
      <c r="AA41" s="304"/>
      <c r="AB41" s="304"/>
      <c r="AC41" s="304"/>
      <c r="AD41" s="305"/>
      <c r="AR41" s="18"/>
    </row>
    <row r="42" spans="1:44" ht="13.5">
      <c r="A42" s="268" t="s">
        <v>969</v>
      </c>
      <c r="B42" s="274"/>
      <c r="C42" s="274"/>
      <c r="D42" s="274"/>
      <c r="E42" s="47" t="s">
        <v>19</v>
      </c>
      <c r="F42" s="223" t="s">
        <v>970</v>
      </c>
      <c r="G42" s="306"/>
      <c r="H42" s="306"/>
      <c r="I42" s="306"/>
      <c r="J42" s="307"/>
      <c r="K42" s="268"/>
      <c r="L42" s="269"/>
      <c r="M42" s="269"/>
      <c r="N42" s="269"/>
      <c r="O42" s="44" t="s">
        <v>19</v>
      </c>
      <c r="P42" s="273"/>
      <c r="Q42" s="274"/>
      <c r="R42" s="274"/>
      <c r="S42" s="274"/>
      <c r="T42" s="299"/>
      <c r="U42" s="313" t="s">
        <v>36</v>
      </c>
      <c r="V42" s="314"/>
      <c r="W42" s="314"/>
      <c r="X42" s="314"/>
      <c r="Y42" s="314"/>
      <c r="Z42" s="314"/>
      <c r="AA42" s="314"/>
      <c r="AB42" s="314"/>
      <c r="AC42" s="314"/>
      <c r="AD42" s="315"/>
    </row>
    <row r="43" spans="1:44" ht="15" customHeight="1">
      <c r="A43" s="268" t="s">
        <v>971</v>
      </c>
      <c r="B43" s="274"/>
      <c r="C43" s="274"/>
      <c r="D43" s="274"/>
      <c r="E43" s="47" t="s">
        <v>19</v>
      </c>
      <c r="F43" s="223" t="s">
        <v>972</v>
      </c>
      <c r="G43" s="306"/>
      <c r="H43" s="306"/>
      <c r="I43" s="306"/>
      <c r="J43" s="307"/>
      <c r="K43" s="268"/>
      <c r="L43" s="269"/>
      <c r="M43" s="269"/>
      <c r="N43" s="269"/>
      <c r="O43" s="44" t="s">
        <v>19</v>
      </c>
      <c r="P43" s="273"/>
      <c r="Q43" s="274"/>
      <c r="R43" s="274"/>
      <c r="S43" s="274"/>
      <c r="T43" s="299"/>
      <c r="U43" s="316" t="s">
        <v>37</v>
      </c>
      <c r="V43" s="317"/>
      <c r="W43" s="317"/>
      <c r="X43" s="318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31" t="s">
        <v>40</v>
      </c>
      <c r="B44" s="332"/>
      <c r="C44" s="332"/>
      <c r="D44" s="332"/>
      <c r="E44" s="53"/>
      <c r="F44" s="333" t="s">
        <v>41</v>
      </c>
      <c r="G44" s="332"/>
      <c r="H44" s="332"/>
      <c r="I44" s="332"/>
      <c r="J44" s="334"/>
      <c r="K44" s="331" t="s">
        <v>42</v>
      </c>
      <c r="L44" s="335"/>
      <c r="M44" s="335"/>
      <c r="N44" s="335"/>
      <c r="O44" s="54"/>
      <c r="P44" s="336" t="s">
        <v>985</v>
      </c>
      <c r="Q44" s="337"/>
      <c r="R44" s="337"/>
      <c r="S44" s="337"/>
      <c r="T44" s="338"/>
      <c r="U44" s="339" t="s">
        <v>43</v>
      </c>
      <c r="V44" s="197"/>
      <c r="W44" s="197"/>
      <c r="X44" s="198"/>
      <c r="Y44" s="340">
        <v>0.75</v>
      </c>
      <c r="Z44" s="210"/>
      <c r="AA44" s="211"/>
      <c r="AB44" s="319" t="s">
        <v>966</v>
      </c>
      <c r="AC44" s="197"/>
      <c r="AD44" s="320"/>
    </row>
    <row r="45" spans="1:44" ht="14.25" thickBot="1">
      <c r="A45" s="212">
        <v>0</v>
      </c>
      <c r="B45" s="213"/>
      <c r="C45" s="213"/>
      <c r="D45" s="213"/>
      <c r="E45" s="214"/>
      <c r="F45" s="215">
        <v>0</v>
      </c>
      <c r="G45" s="321"/>
      <c r="H45" s="321"/>
      <c r="I45" s="321"/>
      <c r="J45" s="216"/>
      <c r="K45" s="212">
        <v>0</v>
      </c>
      <c r="L45" s="213"/>
      <c r="M45" s="213"/>
      <c r="N45" s="213"/>
      <c r="O45" s="214"/>
      <c r="P45" s="322" t="s">
        <v>986</v>
      </c>
      <c r="Q45" s="323"/>
      <c r="R45" s="323"/>
      <c r="S45" s="323"/>
      <c r="T45" s="324"/>
      <c r="U45" s="212" t="s">
        <v>62</v>
      </c>
      <c r="V45" s="213"/>
      <c r="W45" s="213"/>
      <c r="X45" s="214"/>
      <c r="Y45" s="325">
        <v>0.75</v>
      </c>
      <c r="Z45" s="326"/>
      <c r="AA45" s="327"/>
      <c r="AB45" s="328" t="str">
        <f>'6'!AB37:AD37</f>
        <v>石谷　美代子</v>
      </c>
      <c r="AC45" s="329"/>
      <c r="AD45" s="33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50"/>
      <c r="B48" s="342"/>
      <c r="C48" s="342"/>
      <c r="D48" s="342"/>
      <c r="E48" s="342"/>
      <c r="F48" s="342"/>
      <c r="G48" s="351" t="s">
        <v>983</v>
      </c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3.5">
      <c r="A49" s="350"/>
      <c r="B49" s="342"/>
      <c r="C49" s="342"/>
      <c r="D49" s="342"/>
      <c r="E49" s="342"/>
      <c r="F49" s="342"/>
      <c r="G49" s="351" t="s">
        <v>984</v>
      </c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50" spans="1:30" ht="14.25" thickBot="1">
      <c r="A50" s="352"/>
      <c r="B50" s="353"/>
      <c r="C50" s="353"/>
      <c r="D50" s="353"/>
      <c r="E50" s="353"/>
      <c r="F50" s="353"/>
      <c r="G50" s="354"/>
      <c r="H50" s="354"/>
      <c r="I50" s="354"/>
      <c r="J50" s="354"/>
      <c r="K50" s="354"/>
      <c r="L50" s="354"/>
      <c r="M50" s="354"/>
      <c r="N50" s="354"/>
      <c r="O50" s="354"/>
      <c r="P50" s="354"/>
      <c r="Q50" s="354"/>
      <c r="R50" s="354"/>
      <c r="S50" s="354"/>
      <c r="T50" s="354"/>
      <c r="U50" s="354"/>
      <c r="V50" s="354"/>
      <c r="W50" s="354"/>
      <c r="X50" s="354"/>
      <c r="Y50" s="354"/>
      <c r="Z50" s="354"/>
      <c r="AA50" s="354"/>
      <c r="AB50" s="354"/>
      <c r="AC50" s="354"/>
      <c r="AD50" s="355"/>
    </row>
    <row r="75" ht="14.25" customHeight="1"/>
    <row r="76" ht="15" hidden="1" customHeight="1"/>
    <row r="77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G21:I21"/>
    <mergeCell ref="Q21:S21"/>
    <mergeCell ref="AA21:AC21"/>
    <mergeCell ref="G30:I30"/>
    <mergeCell ref="Q30:S30"/>
    <mergeCell ref="AA30:AC30"/>
    <mergeCell ref="AA20:AC2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A35:AD35"/>
    <mergeCell ref="A39:D39"/>
    <mergeCell ref="F39:J39"/>
    <mergeCell ref="K39:N39"/>
    <mergeCell ref="P39:T39"/>
    <mergeCell ref="U39:Y39"/>
    <mergeCell ref="AA39:AD39"/>
    <mergeCell ref="A35:E35"/>
    <mergeCell ref="F35:J35"/>
    <mergeCell ref="K35:O35"/>
    <mergeCell ref="P35:T35"/>
    <mergeCell ref="U35:Y35"/>
    <mergeCell ref="U37:Y37"/>
    <mergeCell ref="U38:Y38"/>
    <mergeCell ref="A37:D37"/>
    <mergeCell ref="A38:D38"/>
    <mergeCell ref="K37:N37"/>
    <mergeCell ref="K38:N38"/>
    <mergeCell ref="F37:J37"/>
    <mergeCell ref="F38:J38"/>
    <mergeCell ref="P37:T37"/>
    <mergeCell ref="P38:T38"/>
    <mergeCell ref="AA37:AD37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36:D36"/>
    <mergeCell ref="F36:J36"/>
    <mergeCell ref="K36:N36"/>
    <mergeCell ref="P36:T36"/>
    <mergeCell ref="U36:Y36"/>
    <mergeCell ref="AA36:AD36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1" sqref="F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1051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987</v>
      </c>
      <c r="J5" s="226"/>
      <c r="K5" s="226"/>
      <c r="L5" s="226"/>
      <c r="M5" s="227"/>
      <c r="N5" s="228" t="s">
        <v>988</v>
      </c>
      <c r="O5" s="229"/>
      <c r="P5" s="152"/>
      <c r="Q5" s="230" t="s">
        <v>11</v>
      </c>
      <c r="R5" s="231"/>
      <c r="S5" s="231"/>
      <c r="T5" s="232"/>
      <c r="U5" s="204" t="s">
        <v>989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1010</v>
      </c>
      <c r="E9" s="144"/>
      <c r="F9" s="29">
        <v>28</v>
      </c>
      <c r="G9" s="234" t="s">
        <v>990</v>
      </c>
      <c r="H9" s="234"/>
      <c r="I9" s="234"/>
      <c r="J9" s="30" t="s">
        <v>19</v>
      </c>
      <c r="K9" s="31">
        <v>2</v>
      </c>
      <c r="L9" s="28"/>
      <c r="M9" s="183" t="s">
        <v>1009</v>
      </c>
      <c r="N9" s="183" t="s">
        <v>1010</v>
      </c>
      <c r="O9" s="144"/>
      <c r="P9" s="29">
        <v>28</v>
      </c>
      <c r="Q9" s="234" t="s">
        <v>1011</v>
      </c>
      <c r="R9" s="234"/>
      <c r="S9" s="234"/>
      <c r="T9" s="30" t="s">
        <v>19</v>
      </c>
      <c r="U9" s="27">
        <v>3</v>
      </c>
      <c r="V9" s="185" t="s">
        <v>26</v>
      </c>
      <c r="W9" s="183"/>
      <c r="X9" s="183" t="s">
        <v>1010</v>
      </c>
      <c r="Y9" s="144"/>
      <c r="Z9" s="29">
        <v>0</v>
      </c>
      <c r="AA9" s="234" t="s">
        <v>1065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3" t="s">
        <v>1009</v>
      </c>
      <c r="D10" s="183" t="s">
        <v>1010</v>
      </c>
      <c r="E10" s="113"/>
      <c r="F10" s="33">
        <v>28</v>
      </c>
      <c r="G10" s="234" t="s">
        <v>991</v>
      </c>
      <c r="H10" s="234"/>
      <c r="I10" s="234"/>
      <c r="J10" s="34" t="s">
        <v>19</v>
      </c>
      <c r="K10" s="27">
        <v>5</v>
      </c>
      <c r="L10" s="35"/>
      <c r="M10" s="183" t="s">
        <v>1009</v>
      </c>
      <c r="N10" s="183" t="s">
        <v>1010</v>
      </c>
      <c r="O10" s="113"/>
      <c r="P10" s="33">
        <v>28</v>
      </c>
      <c r="Q10" s="234" t="s">
        <v>1012</v>
      </c>
      <c r="R10" s="234"/>
      <c r="S10" s="234"/>
      <c r="T10" s="34" t="s">
        <v>19</v>
      </c>
      <c r="U10" s="31">
        <v>6</v>
      </c>
      <c r="V10" s="35"/>
      <c r="W10" s="183" t="s">
        <v>1009</v>
      </c>
      <c r="X10" s="183" t="s">
        <v>1010</v>
      </c>
      <c r="Y10" s="113"/>
      <c r="Z10" s="33">
        <v>14</v>
      </c>
      <c r="AA10" s="234" t="s">
        <v>1039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83" t="s">
        <v>1009</v>
      </c>
      <c r="D11" s="183" t="s">
        <v>1010</v>
      </c>
      <c r="E11" s="144"/>
      <c r="F11" s="36">
        <v>28</v>
      </c>
      <c r="G11" s="234" t="s">
        <v>992</v>
      </c>
      <c r="H11" s="234"/>
      <c r="I11" s="234"/>
      <c r="J11" s="30" t="s">
        <v>19</v>
      </c>
      <c r="K11" s="31">
        <v>8</v>
      </c>
      <c r="L11" s="28"/>
      <c r="M11" s="183" t="s">
        <v>1009</v>
      </c>
      <c r="N11" s="183" t="s">
        <v>1010</v>
      </c>
      <c r="O11" s="144"/>
      <c r="P11" s="29">
        <v>30</v>
      </c>
      <c r="Q11" s="234" t="s">
        <v>1013</v>
      </c>
      <c r="R11" s="234"/>
      <c r="S11" s="234"/>
      <c r="T11" s="30" t="s">
        <v>19</v>
      </c>
      <c r="U11" s="27">
        <v>9</v>
      </c>
      <c r="V11" s="28"/>
      <c r="W11" s="183" t="s">
        <v>1009</v>
      </c>
      <c r="X11" s="183" t="s">
        <v>1010</v>
      </c>
      <c r="Y11" s="144"/>
      <c r="Z11" s="29">
        <v>0</v>
      </c>
      <c r="AA11" s="234" t="s">
        <v>1040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83" t="s">
        <v>1009</v>
      </c>
      <c r="D12" s="183" t="s">
        <v>1010</v>
      </c>
      <c r="E12" s="113"/>
      <c r="F12" s="33">
        <v>30</v>
      </c>
      <c r="G12" s="234" t="s">
        <v>993</v>
      </c>
      <c r="H12" s="234"/>
      <c r="I12" s="234"/>
      <c r="J12" s="34" t="s">
        <v>19</v>
      </c>
      <c r="K12" s="27">
        <v>11</v>
      </c>
      <c r="L12" s="35"/>
      <c r="M12" s="183" t="s">
        <v>1009</v>
      </c>
      <c r="N12" s="183" t="s">
        <v>1010</v>
      </c>
      <c r="O12" s="113"/>
      <c r="P12" s="33">
        <v>28</v>
      </c>
      <c r="Q12" s="234" t="s">
        <v>1014</v>
      </c>
      <c r="R12" s="234"/>
      <c r="S12" s="234"/>
      <c r="T12" s="30" t="s">
        <v>19</v>
      </c>
      <c r="U12" s="31">
        <v>12</v>
      </c>
      <c r="V12" s="35"/>
      <c r="W12" s="183" t="s">
        <v>1009</v>
      </c>
      <c r="X12" s="183" t="s">
        <v>1010</v>
      </c>
      <c r="Y12" s="113"/>
      <c r="Z12" s="33">
        <v>30</v>
      </c>
      <c r="AA12" s="234" t="s">
        <v>1041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83" t="s">
        <v>1009</v>
      </c>
      <c r="D13" s="183" t="s">
        <v>1010</v>
      </c>
      <c r="E13" s="144"/>
      <c r="F13" s="29">
        <v>14</v>
      </c>
      <c r="G13" s="234" t="s">
        <v>994</v>
      </c>
      <c r="H13" s="234"/>
      <c r="I13" s="234"/>
      <c r="J13" s="30" t="s">
        <v>19</v>
      </c>
      <c r="K13" s="31">
        <v>14</v>
      </c>
      <c r="L13" s="28"/>
      <c r="M13" s="183" t="s">
        <v>1009</v>
      </c>
      <c r="N13" s="183" t="s">
        <v>1010</v>
      </c>
      <c r="O13" s="144"/>
      <c r="P13" s="29">
        <v>30</v>
      </c>
      <c r="Q13" s="234" t="s">
        <v>1015</v>
      </c>
      <c r="R13" s="234"/>
      <c r="S13" s="234"/>
      <c r="T13" s="30" t="s">
        <v>19</v>
      </c>
      <c r="U13" s="27">
        <v>15</v>
      </c>
      <c r="V13" s="28"/>
      <c r="W13" s="183" t="s">
        <v>1009</v>
      </c>
      <c r="X13" s="183" t="s">
        <v>1010</v>
      </c>
      <c r="Y13" s="144"/>
      <c r="Z13" s="29">
        <v>14</v>
      </c>
      <c r="AA13" s="234" t="s">
        <v>441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83" t="s">
        <v>1009</v>
      </c>
      <c r="D14" s="183" t="s">
        <v>1010</v>
      </c>
      <c r="E14" s="113"/>
      <c r="F14" s="33">
        <v>28</v>
      </c>
      <c r="G14" s="234" t="s">
        <v>995</v>
      </c>
      <c r="H14" s="234"/>
      <c r="I14" s="234"/>
      <c r="J14" s="34" t="s">
        <v>19</v>
      </c>
      <c r="K14" s="27">
        <v>17</v>
      </c>
      <c r="L14" s="35"/>
      <c r="M14" s="183" t="s">
        <v>1009</v>
      </c>
      <c r="N14" s="183" t="s">
        <v>1010</v>
      </c>
      <c r="O14" s="113"/>
      <c r="P14" s="33">
        <v>30</v>
      </c>
      <c r="Q14" s="234" t="s">
        <v>1016</v>
      </c>
      <c r="R14" s="234"/>
      <c r="S14" s="234"/>
      <c r="T14" s="30" t="s">
        <v>19</v>
      </c>
      <c r="U14" s="31">
        <v>18</v>
      </c>
      <c r="V14" s="35"/>
      <c r="W14" s="183" t="s">
        <v>1009</v>
      </c>
      <c r="X14" s="183" t="s">
        <v>1010</v>
      </c>
      <c r="Y14" s="113"/>
      <c r="Z14" s="33">
        <v>14</v>
      </c>
      <c r="AA14" s="234" t="s">
        <v>1042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83" t="s">
        <v>1009</v>
      </c>
      <c r="D15" s="183" t="s">
        <v>1010</v>
      </c>
      <c r="E15" s="144"/>
      <c r="F15" s="29">
        <v>14</v>
      </c>
      <c r="G15" s="234" t="s">
        <v>996</v>
      </c>
      <c r="H15" s="234"/>
      <c r="I15" s="234"/>
      <c r="J15" s="30" t="s">
        <v>19</v>
      </c>
      <c r="K15" s="31">
        <v>20</v>
      </c>
      <c r="L15" s="28"/>
      <c r="M15" s="183" t="s">
        <v>1009</v>
      </c>
      <c r="N15" s="183" t="s">
        <v>1010</v>
      </c>
      <c r="O15" s="144"/>
      <c r="P15" s="29">
        <v>28</v>
      </c>
      <c r="Q15" s="234" t="s">
        <v>1017</v>
      </c>
      <c r="R15" s="234"/>
      <c r="S15" s="234"/>
      <c r="T15" s="30" t="s">
        <v>19</v>
      </c>
      <c r="U15" s="27">
        <v>21</v>
      </c>
      <c r="V15" s="28"/>
      <c r="W15" s="183" t="s">
        <v>1009</v>
      </c>
      <c r="X15" s="183" t="s">
        <v>1010</v>
      </c>
      <c r="Y15" s="144"/>
      <c r="Z15" s="29">
        <v>28</v>
      </c>
      <c r="AA15" s="234" t="s">
        <v>1043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83" t="s">
        <v>1009</v>
      </c>
      <c r="D16" s="183" t="s">
        <v>1010</v>
      </c>
      <c r="E16" s="113"/>
      <c r="F16" s="33">
        <v>28</v>
      </c>
      <c r="G16" s="234" t="s">
        <v>997</v>
      </c>
      <c r="H16" s="234"/>
      <c r="I16" s="234"/>
      <c r="J16" s="34" t="s">
        <v>19</v>
      </c>
      <c r="K16" s="27">
        <v>23</v>
      </c>
      <c r="L16" s="35"/>
      <c r="M16" s="183" t="s">
        <v>1009</v>
      </c>
      <c r="N16" s="183" t="s">
        <v>1010</v>
      </c>
      <c r="O16" s="113"/>
      <c r="P16" s="37">
        <v>0</v>
      </c>
      <c r="Q16" s="234" t="s">
        <v>1018</v>
      </c>
      <c r="R16" s="234"/>
      <c r="S16" s="234"/>
      <c r="T16" s="30" t="s">
        <v>19</v>
      </c>
      <c r="U16" s="31">
        <v>24</v>
      </c>
      <c r="V16" s="35"/>
      <c r="W16" s="183" t="s">
        <v>1009</v>
      </c>
      <c r="X16" s="183" t="s">
        <v>1010</v>
      </c>
      <c r="Y16" s="113"/>
      <c r="Z16" s="33">
        <v>0</v>
      </c>
      <c r="AA16" s="234" t="s">
        <v>1034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83" t="s">
        <v>1009</v>
      </c>
      <c r="D17" s="183" t="s">
        <v>1010</v>
      </c>
      <c r="E17" s="144"/>
      <c r="F17" s="29">
        <v>28</v>
      </c>
      <c r="G17" s="234" t="s">
        <v>998</v>
      </c>
      <c r="H17" s="234"/>
      <c r="I17" s="234"/>
      <c r="J17" s="30" t="s">
        <v>19</v>
      </c>
      <c r="K17" s="31">
        <v>26</v>
      </c>
      <c r="L17" s="28"/>
      <c r="M17" s="183" t="s">
        <v>1009</v>
      </c>
      <c r="N17" s="183" t="s">
        <v>1010</v>
      </c>
      <c r="O17" s="144"/>
      <c r="P17" s="29">
        <v>30</v>
      </c>
      <c r="Q17" s="234" t="s">
        <v>1019</v>
      </c>
      <c r="R17" s="234"/>
      <c r="S17" s="234"/>
      <c r="T17" s="30" t="s">
        <v>19</v>
      </c>
      <c r="U17" s="27">
        <v>27</v>
      </c>
      <c r="V17" s="28"/>
      <c r="W17" s="183" t="s">
        <v>1009</v>
      </c>
      <c r="X17" s="183" t="s">
        <v>1010</v>
      </c>
      <c r="Y17" s="144"/>
      <c r="Z17" s="29">
        <v>0</v>
      </c>
      <c r="AA17" s="234" t="s">
        <v>1033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83" t="s">
        <v>1009</v>
      </c>
      <c r="D18" s="183" t="s">
        <v>1010</v>
      </c>
      <c r="E18" s="113"/>
      <c r="F18" s="33">
        <v>28</v>
      </c>
      <c r="G18" s="234" t="s">
        <v>999</v>
      </c>
      <c r="H18" s="234"/>
      <c r="I18" s="234"/>
      <c r="J18" s="34" t="s">
        <v>19</v>
      </c>
      <c r="K18" s="27">
        <v>29</v>
      </c>
      <c r="L18" s="35"/>
      <c r="M18" s="183" t="s">
        <v>1009</v>
      </c>
      <c r="N18" s="183" t="s">
        <v>1010</v>
      </c>
      <c r="O18" s="113"/>
      <c r="P18" s="33">
        <v>28</v>
      </c>
      <c r="Q18" s="234" t="s">
        <v>1020</v>
      </c>
      <c r="R18" s="234"/>
      <c r="S18" s="234"/>
      <c r="T18" s="30" t="s">
        <v>19</v>
      </c>
      <c r="U18" s="31">
        <v>30</v>
      </c>
      <c r="V18" s="35"/>
      <c r="W18" s="183" t="s">
        <v>1009</v>
      </c>
      <c r="X18" s="183" t="s">
        <v>1010</v>
      </c>
      <c r="Y18" s="113"/>
      <c r="Z18" s="33">
        <v>0</v>
      </c>
      <c r="AA18" s="234" t="s">
        <v>1032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83" t="s">
        <v>1009</v>
      </c>
      <c r="D19" s="183" t="s">
        <v>1010</v>
      </c>
      <c r="E19" s="144"/>
      <c r="F19" s="29">
        <v>28</v>
      </c>
      <c r="G19" s="234" t="s">
        <v>1000</v>
      </c>
      <c r="H19" s="234"/>
      <c r="I19" s="234"/>
      <c r="J19" s="30" t="s">
        <v>19</v>
      </c>
      <c r="K19" s="31">
        <v>32</v>
      </c>
      <c r="L19" s="28"/>
      <c r="M19" s="183" t="s">
        <v>1009</v>
      </c>
      <c r="N19" s="183" t="s">
        <v>1010</v>
      </c>
      <c r="O19" s="144"/>
      <c r="P19" s="29">
        <v>28</v>
      </c>
      <c r="Q19" s="234" t="s">
        <v>1021</v>
      </c>
      <c r="R19" s="234"/>
      <c r="S19" s="234"/>
      <c r="T19" s="30" t="s">
        <v>19</v>
      </c>
      <c r="U19" s="27">
        <v>33</v>
      </c>
      <c r="V19" s="28"/>
      <c r="W19" s="183" t="s">
        <v>1009</v>
      </c>
      <c r="X19" s="183" t="s">
        <v>1010</v>
      </c>
      <c r="Y19" s="144"/>
      <c r="Z19" s="29">
        <v>0</v>
      </c>
      <c r="AA19" s="234" t="s">
        <v>1031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83" t="s">
        <v>1009</v>
      </c>
      <c r="D20" s="183" t="s">
        <v>1010</v>
      </c>
      <c r="E20" s="113"/>
      <c r="F20" s="33">
        <v>60</v>
      </c>
      <c r="G20" s="234" t="s">
        <v>1048</v>
      </c>
      <c r="H20" s="234"/>
      <c r="I20" s="234"/>
      <c r="J20" s="34" t="s">
        <v>19</v>
      </c>
      <c r="K20" s="27">
        <v>35</v>
      </c>
      <c r="L20" s="35"/>
      <c r="M20" s="183" t="s">
        <v>1009</v>
      </c>
      <c r="N20" s="183" t="s">
        <v>1010</v>
      </c>
      <c r="O20" s="113"/>
      <c r="P20" s="33">
        <v>30</v>
      </c>
      <c r="Q20" s="234" t="s">
        <v>1022</v>
      </c>
      <c r="R20" s="234"/>
      <c r="S20" s="234"/>
      <c r="T20" s="30" t="s">
        <v>19</v>
      </c>
      <c r="U20" s="31">
        <v>36</v>
      </c>
      <c r="V20" s="35"/>
      <c r="W20" s="183" t="s">
        <v>1009</v>
      </c>
      <c r="X20" s="183" t="s">
        <v>1010</v>
      </c>
      <c r="Y20" s="113"/>
      <c r="Z20" s="33">
        <v>0</v>
      </c>
      <c r="AA20" s="234" t="s">
        <v>1030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83" t="s">
        <v>1009</v>
      </c>
      <c r="D21" s="183" t="s">
        <v>1010</v>
      </c>
      <c r="E21" s="144"/>
      <c r="F21" s="29">
        <v>28</v>
      </c>
      <c r="G21" s="234" t="s">
        <v>1001</v>
      </c>
      <c r="H21" s="234"/>
      <c r="I21" s="234"/>
      <c r="J21" s="30" t="s">
        <v>19</v>
      </c>
      <c r="K21" s="31">
        <v>38</v>
      </c>
      <c r="L21" s="28"/>
      <c r="M21" s="183" t="s">
        <v>1009</v>
      </c>
      <c r="N21" s="183" t="s">
        <v>1010</v>
      </c>
      <c r="O21" s="144"/>
      <c r="P21" s="29">
        <v>28</v>
      </c>
      <c r="Q21" s="234" t="s">
        <v>1023</v>
      </c>
      <c r="R21" s="234"/>
      <c r="S21" s="234"/>
      <c r="T21" s="30" t="s">
        <v>19</v>
      </c>
      <c r="U21" s="27">
        <v>39</v>
      </c>
      <c r="V21" s="28"/>
      <c r="W21" s="183" t="s">
        <v>1009</v>
      </c>
      <c r="X21" s="183" t="s">
        <v>1010</v>
      </c>
      <c r="Y21" s="144"/>
      <c r="Z21" s="29">
        <v>0</v>
      </c>
      <c r="AA21" s="234" t="s">
        <v>1029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83" t="s">
        <v>1009</v>
      </c>
      <c r="D22" s="183" t="s">
        <v>1010</v>
      </c>
      <c r="E22" s="113"/>
      <c r="F22" s="33">
        <v>28</v>
      </c>
      <c r="G22" s="234" t="s">
        <v>1002</v>
      </c>
      <c r="H22" s="234"/>
      <c r="I22" s="234"/>
      <c r="J22" s="34" t="s">
        <v>19</v>
      </c>
      <c r="K22" s="27">
        <v>41</v>
      </c>
      <c r="L22" s="35"/>
      <c r="M22" s="183" t="s">
        <v>1009</v>
      </c>
      <c r="N22" s="183" t="s">
        <v>1010</v>
      </c>
      <c r="O22" s="113"/>
      <c r="P22" s="33">
        <v>28</v>
      </c>
      <c r="Q22" s="234" t="s">
        <v>1035</v>
      </c>
      <c r="R22" s="234"/>
      <c r="S22" s="234"/>
      <c r="T22" s="30" t="s">
        <v>19</v>
      </c>
      <c r="U22" s="31">
        <v>42</v>
      </c>
      <c r="V22" s="35"/>
      <c r="W22" s="183" t="s">
        <v>1009</v>
      </c>
      <c r="X22" s="183" t="s">
        <v>1010</v>
      </c>
      <c r="Y22" s="113"/>
      <c r="Z22" s="33">
        <v>0</v>
      </c>
      <c r="AA22" s="234" t="s">
        <v>1028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83" t="s">
        <v>1009</v>
      </c>
      <c r="D23" s="183" t="s">
        <v>1010</v>
      </c>
      <c r="E23" s="144"/>
      <c r="F23" s="29">
        <v>0</v>
      </c>
      <c r="G23" s="234" t="s">
        <v>1003</v>
      </c>
      <c r="H23" s="234"/>
      <c r="I23" s="234"/>
      <c r="J23" s="30" t="s">
        <v>19</v>
      </c>
      <c r="K23" s="31">
        <v>44</v>
      </c>
      <c r="L23" s="28" t="s">
        <v>1049</v>
      </c>
      <c r="M23" s="183"/>
      <c r="N23" s="183" t="s">
        <v>1010</v>
      </c>
      <c r="O23" s="144"/>
      <c r="P23" s="29">
        <v>30</v>
      </c>
      <c r="Q23" s="234" t="s">
        <v>1050</v>
      </c>
      <c r="R23" s="234"/>
      <c r="S23" s="234"/>
      <c r="T23" s="30" t="s">
        <v>19</v>
      </c>
      <c r="U23" s="27">
        <v>45</v>
      </c>
      <c r="V23" s="28"/>
      <c r="W23" s="183" t="s">
        <v>1009</v>
      </c>
      <c r="X23" s="183" t="s">
        <v>1010</v>
      </c>
      <c r="Y23" s="144"/>
      <c r="Z23" s="29">
        <v>0</v>
      </c>
      <c r="AA23" s="234" t="s">
        <v>1027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83" t="s">
        <v>1009</v>
      </c>
      <c r="D24" s="183" t="s">
        <v>1010</v>
      </c>
      <c r="E24" s="113"/>
      <c r="F24" s="29">
        <v>30</v>
      </c>
      <c r="G24" s="234" t="s">
        <v>1004</v>
      </c>
      <c r="H24" s="234"/>
      <c r="I24" s="234"/>
      <c r="J24" s="34" t="s">
        <v>19</v>
      </c>
      <c r="K24" s="27">
        <v>47</v>
      </c>
      <c r="L24" s="35"/>
      <c r="M24" s="183" t="s">
        <v>1009</v>
      </c>
      <c r="N24" s="183" t="s">
        <v>1010</v>
      </c>
      <c r="O24" s="113"/>
      <c r="P24" s="33">
        <v>28</v>
      </c>
      <c r="Q24" s="234" t="s">
        <v>1036</v>
      </c>
      <c r="R24" s="234"/>
      <c r="S24" s="234"/>
      <c r="T24" s="30" t="s">
        <v>19</v>
      </c>
      <c r="U24" s="31">
        <v>48</v>
      </c>
      <c r="V24" s="35"/>
      <c r="W24" s="183" t="s">
        <v>1009</v>
      </c>
      <c r="X24" s="183" t="s">
        <v>1010</v>
      </c>
      <c r="Y24" s="113"/>
      <c r="Z24" s="37">
        <v>0</v>
      </c>
      <c r="AA24" s="234" t="s">
        <v>1026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83" t="s">
        <v>1009</v>
      </c>
      <c r="D25" s="183" t="s">
        <v>1010</v>
      </c>
      <c r="E25" s="144"/>
      <c r="F25" s="29">
        <v>56</v>
      </c>
      <c r="G25" s="234" t="s">
        <v>1005</v>
      </c>
      <c r="H25" s="234"/>
      <c r="I25" s="234"/>
      <c r="J25" s="30" t="s">
        <v>19</v>
      </c>
      <c r="K25" s="31">
        <v>50</v>
      </c>
      <c r="L25" s="28"/>
      <c r="M25" s="183" t="s">
        <v>1009</v>
      </c>
      <c r="N25" s="183" t="s">
        <v>1010</v>
      </c>
      <c r="O25" s="144"/>
      <c r="P25" s="29">
        <v>14</v>
      </c>
      <c r="Q25" s="234" t="s">
        <v>1037</v>
      </c>
      <c r="R25" s="234"/>
      <c r="S25" s="234"/>
      <c r="T25" s="30" t="s">
        <v>19</v>
      </c>
      <c r="U25" s="27">
        <v>51</v>
      </c>
      <c r="V25" s="28"/>
      <c r="W25" s="183" t="s">
        <v>1009</v>
      </c>
      <c r="X25" s="183" t="s">
        <v>1010</v>
      </c>
      <c r="Y25" s="144"/>
      <c r="Z25" s="29">
        <v>0</v>
      </c>
      <c r="AA25" s="234" t="s">
        <v>1025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83" t="s">
        <v>1009</v>
      </c>
      <c r="D26" s="183" t="s">
        <v>1010</v>
      </c>
      <c r="E26" s="113"/>
      <c r="F26" s="33">
        <v>28</v>
      </c>
      <c r="G26" s="234" t="s">
        <v>1006</v>
      </c>
      <c r="H26" s="234"/>
      <c r="I26" s="234"/>
      <c r="J26" s="34" t="s">
        <v>19</v>
      </c>
      <c r="K26" s="27">
        <v>53</v>
      </c>
      <c r="L26" s="35"/>
      <c r="M26" s="183" t="s">
        <v>1009</v>
      </c>
      <c r="N26" s="183" t="s">
        <v>1010</v>
      </c>
      <c r="O26" s="113"/>
      <c r="P26" s="33">
        <v>28</v>
      </c>
      <c r="Q26" s="234" t="s">
        <v>1038</v>
      </c>
      <c r="R26" s="234"/>
      <c r="S26" s="234"/>
      <c r="T26" s="30" t="s">
        <v>19</v>
      </c>
      <c r="U26" s="31">
        <v>54</v>
      </c>
      <c r="V26" s="35"/>
      <c r="W26" s="183" t="s">
        <v>1009</v>
      </c>
      <c r="X26" s="183" t="s">
        <v>1010</v>
      </c>
      <c r="Y26" s="113"/>
      <c r="Z26" s="33">
        <v>0</v>
      </c>
      <c r="AA26" s="234" t="s">
        <v>1024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83" t="s">
        <v>1009</v>
      </c>
      <c r="D27" s="183" t="s">
        <v>1010</v>
      </c>
      <c r="E27" s="144"/>
      <c r="F27" s="36">
        <v>0</v>
      </c>
      <c r="G27" s="234" t="s">
        <v>1061</v>
      </c>
      <c r="H27" s="234"/>
      <c r="I27" s="234"/>
      <c r="J27" s="30" t="s">
        <v>19</v>
      </c>
      <c r="K27" s="31">
        <v>56</v>
      </c>
      <c r="L27" s="28"/>
      <c r="M27" s="183" t="s">
        <v>1009</v>
      </c>
      <c r="N27" s="183" t="s">
        <v>1010</v>
      </c>
      <c r="O27" s="144"/>
      <c r="P27" s="29">
        <v>0</v>
      </c>
      <c r="Q27" s="234" t="s">
        <v>1045</v>
      </c>
      <c r="R27" s="234"/>
      <c r="S27" s="234"/>
      <c r="T27" s="30" t="s">
        <v>19</v>
      </c>
      <c r="U27" s="27">
        <v>57</v>
      </c>
      <c r="V27" s="28"/>
      <c r="W27" s="183" t="s">
        <v>1009</v>
      </c>
      <c r="X27" s="183" t="s">
        <v>1010</v>
      </c>
      <c r="Y27" s="144"/>
      <c r="Z27" s="29">
        <v>0</v>
      </c>
      <c r="AA27" s="234" t="s">
        <v>1047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1009</v>
      </c>
      <c r="D28" s="39" t="s">
        <v>1010</v>
      </c>
      <c r="E28" s="87"/>
      <c r="F28" s="33">
        <v>0</v>
      </c>
      <c r="G28" s="241" t="s">
        <v>1044</v>
      </c>
      <c r="H28" s="241"/>
      <c r="I28" s="241"/>
      <c r="J28" s="40" t="s">
        <v>19</v>
      </c>
      <c r="K28" s="38">
        <v>59</v>
      </c>
      <c r="L28" s="39"/>
      <c r="M28" s="39" t="s">
        <v>1009</v>
      </c>
      <c r="N28" s="39" t="s">
        <v>1010</v>
      </c>
      <c r="O28" s="189"/>
      <c r="P28" s="171">
        <v>0</v>
      </c>
      <c r="Q28" s="241" t="s">
        <v>1046</v>
      </c>
      <c r="R28" s="241"/>
      <c r="S28" s="241"/>
      <c r="T28" s="40" t="s">
        <v>19</v>
      </c>
      <c r="U28" s="38">
        <v>60</v>
      </c>
      <c r="V28" s="39"/>
      <c r="W28" s="39" t="s">
        <v>26</v>
      </c>
      <c r="X28" s="39" t="s">
        <v>26</v>
      </c>
      <c r="Y28" s="189"/>
      <c r="Z28" s="171">
        <v>3</v>
      </c>
      <c r="AA28" s="241" t="s">
        <v>1062</v>
      </c>
      <c r="AB28" s="241"/>
      <c r="AC28" s="241"/>
      <c r="AD28" s="40" t="s">
        <v>19</v>
      </c>
      <c r="AR28" s="41"/>
    </row>
    <row r="29" spans="1:45" s="18" customFormat="1" ht="14.25" customHeight="1" thickBot="1">
      <c r="A29" s="89">
        <v>61</v>
      </c>
      <c r="B29" s="187"/>
      <c r="C29" s="187" t="s">
        <v>1009</v>
      </c>
      <c r="D29" s="187" t="s">
        <v>1010</v>
      </c>
      <c r="E29" s="188"/>
      <c r="F29" s="165">
        <v>28</v>
      </c>
      <c r="G29" s="248" t="s">
        <v>1066</v>
      </c>
      <c r="H29" s="248"/>
      <c r="I29" s="248"/>
      <c r="J29" s="93" t="s">
        <v>19</v>
      </c>
      <c r="K29" s="89"/>
      <c r="L29" s="187"/>
      <c r="M29" s="187"/>
      <c r="N29" s="187"/>
      <c r="O29" s="186"/>
      <c r="P29" s="165"/>
      <c r="Q29" s="248"/>
      <c r="R29" s="248"/>
      <c r="S29" s="248"/>
      <c r="T29" s="93" t="s">
        <v>1067</v>
      </c>
      <c r="U29" s="89"/>
      <c r="V29" s="187"/>
      <c r="W29" s="187"/>
      <c r="X29" s="187"/>
      <c r="Y29" s="186"/>
      <c r="Z29" s="165"/>
      <c r="AA29" s="248"/>
      <c r="AB29" s="248"/>
      <c r="AC29" s="248"/>
      <c r="AD29" s="93" t="s">
        <v>19</v>
      </c>
      <c r="AR29" s="73"/>
      <c r="AS29" s="73"/>
    </row>
    <row r="30" spans="1:45" s="18" customFormat="1" ht="15" customHeight="1" thickBot="1">
      <c r="A30" s="242" t="s">
        <v>20</v>
      </c>
      <c r="B30" s="243"/>
      <c r="C30" s="243"/>
      <c r="D30" s="243"/>
      <c r="E30" s="94" t="s">
        <v>21</v>
      </c>
      <c r="F30" s="365">
        <f>COUNTIF(B9:B28,"・")+COUNTIF(L9:L28,"・")+COUNTIF(V9:V28,"・")</f>
        <v>2</v>
      </c>
      <c r="G30" s="246"/>
      <c r="H30" s="95" t="s">
        <v>22</v>
      </c>
      <c r="I30" s="94" t="s">
        <v>23</v>
      </c>
      <c r="J30" s="365">
        <f>COUNTIF(C9:C28,"・")+COUNTIF(M9:M28,"・")+COUNTIF(W9:W28,"・")</f>
        <v>58</v>
      </c>
      <c r="K30" s="365"/>
      <c r="L30" s="95" t="s">
        <v>22</v>
      </c>
      <c r="M30" s="94" t="s">
        <v>24</v>
      </c>
      <c r="N30" s="365">
        <f>SUM(F30:K30)</f>
        <v>60</v>
      </c>
      <c r="O30" s="365"/>
      <c r="P30" s="365"/>
      <c r="Q30" s="95" t="s">
        <v>22</v>
      </c>
      <c r="R30" s="147" t="s">
        <v>3</v>
      </c>
      <c r="S30" s="147" t="s">
        <v>25</v>
      </c>
      <c r="T30" s="365">
        <f>COUNTIF(D9:D28,"・")+COUNTIF(N9:N28,"・")+COUNTIF(X9:X28,"・")</f>
        <v>60</v>
      </c>
      <c r="U30" s="365"/>
      <c r="V30" s="365"/>
      <c r="W30" s="147" t="s">
        <v>22</v>
      </c>
      <c r="X30" s="147" t="s">
        <v>26</v>
      </c>
      <c r="Y30" s="147" t="s">
        <v>27</v>
      </c>
      <c r="Z30" s="365">
        <f>COUNTIF(E9:E28,"・")+COUNTIF(O9:O28,"・")+COUNTIF(Y9:Y28,"・")</f>
        <v>0</v>
      </c>
      <c r="AA30" s="246"/>
      <c r="AB30" s="24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9" t="s">
        <v>28</v>
      </c>
      <c r="B32" s="260"/>
      <c r="C32" s="260"/>
      <c r="D32" s="260"/>
      <c r="E32" s="260"/>
      <c r="F32" s="200" t="s">
        <v>29</v>
      </c>
      <c r="G32" s="201"/>
      <c r="H32" s="201"/>
      <c r="I32" s="201"/>
      <c r="J32" s="202"/>
      <c r="K32" s="261" t="s">
        <v>30</v>
      </c>
      <c r="L32" s="262"/>
      <c r="M32" s="262"/>
      <c r="N32" s="262"/>
      <c r="O32" s="262"/>
      <c r="P32" s="200" t="s">
        <v>31</v>
      </c>
      <c r="Q32" s="201"/>
      <c r="R32" s="201"/>
      <c r="S32" s="201"/>
      <c r="T32" s="202"/>
      <c r="U32" s="201" t="s">
        <v>34</v>
      </c>
      <c r="V32" s="201"/>
      <c r="W32" s="201"/>
      <c r="X32" s="201"/>
      <c r="Y32" s="201"/>
      <c r="Z32" s="202"/>
      <c r="AA32" s="230" t="s">
        <v>35</v>
      </c>
      <c r="AB32" s="231"/>
      <c r="AC32" s="231"/>
      <c r="AD32" s="232"/>
    </row>
    <row r="33" spans="1:44" s="18" customFormat="1" ht="15" customHeight="1">
      <c r="A33" s="249"/>
      <c r="B33" s="250"/>
      <c r="C33" s="250"/>
      <c r="D33" s="251"/>
      <c r="E33" s="190" t="s">
        <v>19</v>
      </c>
      <c r="F33" s="257"/>
      <c r="G33" s="250"/>
      <c r="H33" s="250"/>
      <c r="I33" s="250"/>
      <c r="J33" s="250"/>
      <c r="K33" s="249" t="s">
        <v>1054</v>
      </c>
      <c r="L33" s="254"/>
      <c r="M33" s="254"/>
      <c r="N33" s="251"/>
      <c r="O33" s="184" t="s">
        <v>19</v>
      </c>
      <c r="P33" s="255" t="s">
        <v>1057</v>
      </c>
      <c r="Q33" s="256"/>
      <c r="R33" s="256"/>
      <c r="S33" s="256"/>
      <c r="T33" s="256"/>
      <c r="U33" s="249"/>
      <c r="V33" s="254"/>
      <c r="W33" s="254"/>
      <c r="X33" s="254"/>
      <c r="Y33" s="254"/>
      <c r="Z33" s="43" t="s">
        <v>19</v>
      </c>
      <c r="AA33" s="257"/>
      <c r="AB33" s="254"/>
      <c r="AC33" s="254"/>
      <c r="AD33" s="258"/>
    </row>
    <row r="34" spans="1:44" s="18" customFormat="1" ht="15" customHeight="1" thickBot="1">
      <c r="A34" s="285"/>
      <c r="B34" s="253"/>
      <c r="C34" s="253"/>
      <c r="D34" s="281"/>
      <c r="E34" s="42" t="s">
        <v>19</v>
      </c>
      <c r="F34" s="252"/>
      <c r="G34" s="253"/>
      <c r="H34" s="253"/>
      <c r="I34" s="253"/>
      <c r="J34" s="253"/>
      <c r="K34" s="285" t="s">
        <v>1055</v>
      </c>
      <c r="L34" s="292"/>
      <c r="M34" s="292"/>
      <c r="N34" s="281"/>
      <c r="O34" s="145" t="s">
        <v>19</v>
      </c>
      <c r="P34" s="308" t="s">
        <v>1056</v>
      </c>
      <c r="Q34" s="309"/>
      <c r="R34" s="309"/>
      <c r="S34" s="309"/>
      <c r="T34" s="309"/>
      <c r="U34" s="285"/>
      <c r="V34" s="292"/>
      <c r="W34" s="292"/>
      <c r="X34" s="292"/>
      <c r="Y34" s="292"/>
      <c r="Z34" s="181" t="s">
        <v>19</v>
      </c>
      <c r="AA34" s="252"/>
      <c r="AB34" s="292"/>
      <c r="AC34" s="292"/>
      <c r="AD34" s="380"/>
      <c r="AE34" s="49"/>
    </row>
    <row r="35" spans="1:44" s="18" customFormat="1" ht="15" customHeight="1" thickBot="1">
      <c r="A35" s="295" t="s">
        <v>32</v>
      </c>
      <c r="B35" s="296"/>
      <c r="C35" s="296"/>
      <c r="D35" s="296"/>
      <c r="E35" s="222"/>
      <c r="F35" s="200" t="s">
        <v>33</v>
      </c>
      <c r="G35" s="201"/>
      <c r="H35" s="201"/>
      <c r="I35" s="201"/>
      <c r="J35" s="202"/>
      <c r="K35" s="201" t="s">
        <v>34</v>
      </c>
      <c r="L35" s="201"/>
      <c r="M35" s="201"/>
      <c r="N35" s="201"/>
      <c r="O35" s="201"/>
      <c r="P35" s="200" t="s">
        <v>35</v>
      </c>
      <c r="Q35" s="201"/>
      <c r="R35" s="201"/>
      <c r="S35" s="201"/>
      <c r="T35" s="297"/>
      <c r="U35" s="298"/>
      <c r="V35" s="274"/>
      <c r="W35" s="274"/>
      <c r="X35" s="274"/>
      <c r="Y35" s="274"/>
      <c r="Z35" s="44" t="s">
        <v>19</v>
      </c>
      <c r="AA35" s="223"/>
      <c r="AB35" s="210"/>
      <c r="AC35" s="210"/>
      <c r="AD35" s="224"/>
      <c r="AE35" s="141"/>
    </row>
    <row r="36" spans="1:44" s="18" customFormat="1" ht="15" customHeight="1" thickBot="1">
      <c r="A36" s="285" t="s">
        <v>995</v>
      </c>
      <c r="B36" s="253"/>
      <c r="C36" s="253"/>
      <c r="D36" s="253"/>
      <c r="E36" s="45" t="s">
        <v>19</v>
      </c>
      <c r="F36" s="286" t="s">
        <v>1008</v>
      </c>
      <c r="G36" s="287"/>
      <c r="H36" s="287"/>
      <c r="I36" s="287"/>
      <c r="J36" s="288"/>
      <c r="K36" s="249" t="s">
        <v>1053</v>
      </c>
      <c r="L36" s="254"/>
      <c r="M36" s="254"/>
      <c r="N36" s="254"/>
      <c r="O36" s="46" t="s">
        <v>19</v>
      </c>
      <c r="P36" s="289" t="s">
        <v>1052</v>
      </c>
      <c r="Q36" s="290"/>
      <c r="R36" s="290"/>
      <c r="S36" s="290"/>
      <c r="T36" s="291"/>
      <c r="U36" s="285"/>
      <c r="V36" s="292"/>
      <c r="W36" s="292"/>
      <c r="X36" s="292"/>
      <c r="Y36" s="292"/>
      <c r="Z36" s="46" t="s">
        <v>19</v>
      </c>
      <c r="AA36" s="228"/>
      <c r="AB36" s="293"/>
      <c r="AC36" s="293"/>
      <c r="AD36" s="294"/>
      <c r="AE36" s="52"/>
    </row>
    <row r="37" spans="1:44" s="18" customFormat="1" ht="15" customHeight="1">
      <c r="A37" s="268" t="s">
        <v>996</v>
      </c>
      <c r="B37" s="274"/>
      <c r="C37" s="274"/>
      <c r="D37" s="274"/>
      <c r="E37" s="47" t="s">
        <v>19</v>
      </c>
      <c r="F37" s="223" t="s">
        <v>1008</v>
      </c>
      <c r="G37" s="306"/>
      <c r="H37" s="306"/>
      <c r="I37" s="306"/>
      <c r="J37" s="307"/>
      <c r="K37" s="268"/>
      <c r="L37" s="269"/>
      <c r="M37" s="269"/>
      <c r="N37" s="269"/>
      <c r="O37" s="44" t="s">
        <v>19</v>
      </c>
      <c r="P37" s="308"/>
      <c r="Q37" s="309"/>
      <c r="R37" s="309"/>
      <c r="S37" s="309"/>
      <c r="T37" s="310"/>
      <c r="U37" s="268"/>
      <c r="V37" s="274"/>
      <c r="W37" s="274"/>
      <c r="X37" s="274"/>
      <c r="Y37" s="270"/>
      <c r="Z37" s="47" t="s">
        <v>19</v>
      </c>
      <c r="AA37" s="311"/>
      <c r="AB37" s="311"/>
      <c r="AC37" s="311"/>
      <c r="AD37" s="312"/>
    </row>
    <row r="38" spans="1:44" s="18" customFormat="1" ht="15" customHeight="1" thickBot="1">
      <c r="A38" s="268" t="s">
        <v>1007</v>
      </c>
      <c r="B38" s="274"/>
      <c r="C38" s="274"/>
      <c r="D38" s="274"/>
      <c r="E38" s="47" t="s">
        <v>19</v>
      </c>
      <c r="F38" s="223" t="s">
        <v>1008</v>
      </c>
      <c r="G38" s="306"/>
      <c r="H38" s="306"/>
      <c r="I38" s="306"/>
      <c r="J38" s="307"/>
      <c r="K38" s="268"/>
      <c r="L38" s="269"/>
      <c r="M38" s="269"/>
      <c r="N38" s="269"/>
      <c r="O38" s="44" t="s">
        <v>19</v>
      </c>
      <c r="P38" s="300"/>
      <c r="Q38" s="301"/>
      <c r="R38" s="301"/>
      <c r="S38" s="301"/>
      <c r="T38" s="302"/>
      <c r="U38" s="275"/>
      <c r="V38" s="303"/>
      <c r="W38" s="303"/>
      <c r="X38" s="303"/>
      <c r="Y38" s="277"/>
      <c r="Z38" s="48" t="s">
        <v>19</v>
      </c>
      <c r="AA38" s="304"/>
      <c r="AB38" s="304"/>
      <c r="AC38" s="304"/>
      <c r="AD38" s="305"/>
    </row>
    <row r="39" spans="1:44" s="18" customFormat="1" ht="15" customHeight="1">
      <c r="A39" s="268" t="s">
        <v>1063</v>
      </c>
      <c r="B39" s="274"/>
      <c r="C39" s="274"/>
      <c r="D39" s="274"/>
      <c r="E39" s="47" t="s">
        <v>19</v>
      </c>
      <c r="F39" s="223" t="s">
        <v>1064</v>
      </c>
      <c r="G39" s="306"/>
      <c r="H39" s="306"/>
      <c r="I39" s="306"/>
      <c r="J39" s="307"/>
      <c r="K39" s="268"/>
      <c r="L39" s="269"/>
      <c r="M39" s="269"/>
      <c r="N39" s="269"/>
      <c r="O39" s="44" t="s">
        <v>19</v>
      </c>
      <c r="P39" s="273"/>
      <c r="Q39" s="274"/>
      <c r="R39" s="274"/>
      <c r="S39" s="274"/>
      <c r="T39" s="299"/>
      <c r="U39" s="313" t="s">
        <v>36</v>
      </c>
      <c r="V39" s="314"/>
      <c r="W39" s="314"/>
      <c r="X39" s="314"/>
      <c r="Y39" s="314"/>
      <c r="Z39" s="314"/>
      <c r="AA39" s="314"/>
      <c r="AB39" s="314"/>
      <c r="AC39" s="314"/>
      <c r="AD39" s="315"/>
    </row>
    <row r="40" spans="1:44" s="18" customFormat="1" ht="15" customHeight="1">
      <c r="A40" s="268"/>
      <c r="B40" s="274"/>
      <c r="C40" s="274"/>
      <c r="D40" s="274"/>
      <c r="E40" s="47" t="s">
        <v>19</v>
      </c>
      <c r="F40" s="273"/>
      <c r="G40" s="274"/>
      <c r="H40" s="274"/>
      <c r="I40" s="274"/>
      <c r="J40" s="299"/>
      <c r="K40" s="268"/>
      <c r="L40" s="269"/>
      <c r="M40" s="269"/>
      <c r="N40" s="269"/>
      <c r="O40" s="44" t="s">
        <v>19</v>
      </c>
      <c r="P40" s="273"/>
      <c r="Q40" s="274"/>
      <c r="R40" s="274"/>
      <c r="S40" s="274"/>
      <c r="T40" s="299"/>
      <c r="U40" s="316" t="s">
        <v>37</v>
      </c>
      <c r="V40" s="317"/>
      <c r="W40" s="317"/>
      <c r="X40" s="3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31" t="s">
        <v>40</v>
      </c>
      <c r="B41" s="332"/>
      <c r="C41" s="332"/>
      <c r="D41" s="332"/>
      <c r="E41" s="53"/>
      <c r="F41" s="333" t="s">
        <v>41</v>
      </c>
      <c r="G41" s="332"/>
      <c r="H41" s="332"/>
      <c r="I41" s="332"/>
      <c r="J41" s="334"/>
      <c r="K41" s="331" t="s">
        <v>42</v>
      </c>
      <c r="L41" s="335"/>
      <c r="M41" s="335"/>
      <c r="N41" s="335"/>
      <c r="O41" s="54"/>
      <c r="P41" s="336" t="s">
        <v>985</v>
      </c>
      <c r="Q41" s="337"/>
      <c r="R41" s="337"/>
      <c r="S41" s="337"/>
      <c r="T41" s="338"/>
      <c r="U41" s="339" t="s">
        <v>43</v>
      </c>
      <c r="V41" s="197"/>
      <c r="W41" s="197"/>
      <c r="X41" s="198"/>
      <c r="Y41" s="340">
        <v>0.75</v>
      </c>
      <c r="Z41" s="210"/>
      <c r="AA41" s="211"/>
      <c r="AB41" s="319" t="s">
        <v>1058</v>
      </c>
      <c r="AC41" s="197"/>
      <c r="AD41" s="320"/>
    </row>
    <row r="42" spans="1:44" s="18" customFormat="1" ht="15" customHeight="1" thickBot="1">
      <c r="A42" s="212">
        <v>0</v>
      </c>
      <c r="B42" s="213"/>
      <c r="C42" s="213"/>
      <c r="D42" s="213"/>
      <c r="E42" s="214"/>
      <c r="F42" s="215">
        <v>0</v>
      </c>
      <c r="G42" s="321"/>
      <c r="H42" s="321"/>
      <c r="I42" s="321"/>
      <c r="J42" s="216"/>
      <c r="K42" s="212">
        <v>0</v>
      </c>
      <c r="L42" s="213"/>
      <c r="M42" s="213"/>
      <c r="N42" s="213"/>
      <c r="O42" s="214"/>
      <c r="P42" s="322" t="s">
        <v>1068</v>
      </c>
      <c r="Q42" s="323"/>
      <c r="R42" s="323"/>
      <c r="S42" s="323"/>
      <c r="T42" s="324"/>
      <c r="U42" s="212" t="s">
        <v>62</v>
      </c>
      <c r="V42" s="213"/>
      <c r="W42" s="213"/>
      <c r="X42" s="214"/>
      <c r="Y42" s="325">
        <v>0.75</v>
      </c>
      <c r="Z42" s="326"/>
      <c r="AA42" s="327"/>
      <c r="AB42" s="328" t="str">
        <f>'6'!AB37:AD37</f>
        <v>石谷　美代子</v>
      </c>
      <c r="AC42" s="329"/>
      <c r="AD42" s="330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0"/>
      <c r="B45" s="342"/>
      <c r="C45" s="342"/>
      <c r="D45" s="342"/>
      <c r="E45" s="342"/>
      <c r="F45" s="342"/>
      <c r="G45" s="351" t="s">
        <v>1059</v>
      </c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>
      <c r="A46" s="350"/>
      <c r="B46" s="342"/>
      <c r="C46" s="342"/>
      <c r="D46" s="342"/>
      <c r="E46" s="342"/>
      <c r="F46" s="342"/>
      <c r="G46" s="351" t="s">
        <v>1060</v>
      </c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4.25" thickBot="1">
      <c r="A47" s="352"/>
      <c r="B47" s="353"/>
      <c r="C47" s="353"/>
      <c r="D47" s="353"/>
      <c r="E47" s="353"/>
      <c r="F47" s="353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355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M18" sqref="M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1069</v>
      </c>
      <c r="J5" s="226"/>
      <c r="K5" s="226"/>
      <c r="L5" s="226"/>
      <c r="M5" s="227"/>
      <c r="N5" s="228" t="s">
        <v>1070</v>
      </c>
      <c r="O5" s="229"/>
      <c r="P5" s="152"/>
      <c r="Q5" s="230" t="s">
        <v>11</v>
      </c>
      <c r="R5" s="231"/>
      <c r="S5" s="231"/>
      <c r="T5" s="232"/>
      <c r="U5" s="204" t="s">
        <v>1071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1072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1112</v>
      </c>
      <c r="D9" s="28" t="s">
        <v>1112</v>
      </c>
      <c r="E9" s="144"/>
      <c r="F9" s="29">
        <v>0</v>
      </c>
      <c r="G9" s="234" t="s">
        <v>1073</v>
      </c>
      <c r="H9" s="234"/>
      <c r="I9" s="234"/>
      <c r="J9" s="30" t="s">
        <v>19</v>
      </c>
      <c r="K9" s="31">
        <v>2</v>
      </c>
      <c r="L9" s="28"/>
      <c r="M9" s="191" t="s">
        <v>1112</v>
      </c>
      <c r="N9" s="191" t="s">
        <v>1112</v>
      </c>
      <c r="O9" s="144"/>
      <c r="P9" s="29">
        <v>0</v>
      </c>
      <c r="Q9" s="234" t="s">
        <v>1084</v>
      </c>
      <c r="R9" s="234"/>
      <c r="S9" s="234"/>
      <c r="T9" s="30" t="s">
        <v>19</v>
      </c>
      <c r="U9" s="27">
        <v>3</v>
      </c>
      <c r="V9" s="28"/>
      <c r="W9" s="191" t="s">
        <v>1112</v>
      </c>
      <c r="X9" s="191" t="s">
        <v>1112</v>
      </c>
      <c r="Y9" s="144"/>
      <c r="Z9" s="29">
        <v>30</v>
      </c>
      <c r="AA9" s="234" t="s">
        <v>1096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1" t="s">
        <v>1112</v>
      </c>
      <c r="D10" s="191" t="s">
        <v>1112</v>
      </c>
      <c r="E10" s="113"/>
      <c r="F10" s="33">
        <v>28</v>
      </c>
      <c r="G10" s="234" t="s">
        <v>1074</v>
      </c>
      <c r="H10" s="234"/>
      <c r="I10" s="234"/>
      <c r="J10" s="34" t="s">
        <v>19</v>
      </c>
      <c r="K10" s="27">
        <v>5</v>
      </c>
      <c r="L10" s="35"/>
      <c r="M10" s="191" t="s">
        <v>1112</v>
      </c>
      <c r="N10" s="191" t="s">
        <v>1112</v>
      </c>
      <c r="O10" s="113"/>
      <c r="P10" s="33">
        <v>14</v>
      </c>
      <c r="Q10" s="234" t="s">
        <v>1085</v>
      </c>
      <c r="R10" s="234"/>
      <c r="S10" s="234"/>
      <c r="T10" s="34" t="s">
        <v>19</v>
      </c>
      <c r="U10" s="31">
        <v>6</v>
      </c>
      <c r="V10" s="35"/>
      <c r="W10" s="191" t="s">
        <v>1112</v>
      </c>
      <c r="X10" s="191" t="s">
        <v>1112</v>
      </c>
      <c r="Y10" s="113"/>
      <c r="Z10" s="33">
        <v>60</v>
      </c>
      <c r="AA10" s="234" t="s">
        <v>1097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91" t="s">
        <v>1112</v>
      </c>
      <c r="D11" s="191" t="s">
        <v>1112</v>
      </c>
      <c r="E11" s="144"/>
      <c r="F11" s="36">
        <v>28</v>
      </c>
      <c r="G11" s="234" t="s">
        <v>1075</v>
      </c>
      <c r="H11" s="234"/>
      <c r="I11" s="234"/>
      <c r="J11" s="30" t="s">
        <v>19</v>
      </c>
      <c r="K11" s="31">
        <v>8</v>
      </c>
      <c r="L11" s="28"/>
      <c r="M11" s="191" t="s">
        <v>1112</v>
      </c>
      <c r="N11" s="191" t="s">
        <v>1112</v>
      </c>
      <c r="O11" s="144"/>
      <c r="P11" s="29">
        <v>14</v>
      </c>
      <c r="Q11" s="234" t="s">
        <v>1086</v>
      </c>
      <c r="R11" s="234"/>
      <c r="S11" s="234"/>
      <c r="T11" s="30" t="s">
        <v>19</v>
      </c>
      <c r="U11" s="27">
        <v>9</v>
      </c>
      <c r="V11" s="28"/>
      <c r="W11" s="191" t="s">
        <v>1112</v>
      </c>
      <c r="X11" s="191" t="s">
        <v>1112</v>
      </c>
      <c r="Y11" s="144"/>
      <c r="Z11" s="29">
        <v>60</v>
      </c>
      <c r="AA11" s="234" t="s">
        <v>1098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91" t="s">
        <v>1112</v>
      </c>
      <c r="D12" s="191" t="s">
        <v>1112</v>
      </c>
      <c r="E12" s="113"/>
      <c r="F12" s="33">
        <v>28</v>
      </c>
      <c r="G12" s="234" t="s">
        <v>1076</v>
      </c>
      <c r="H12" s="234"/>
      <c r="I12" s="234"/>
      <c r="J12" s="34" t="s">
        <v>19</v>
      </c>
      <c r="K12" s="27">
        <v>11</v>
      </c>
      <c r="L12" s="35"/>
      <c r="M12" s="191" t="s">
        <v>1112</v>
      </c>
      <c r="N12" s="191" t="s">
        <v>1112</v>
      </c>
      <c r="O12" s="113"/>
      <c r="P12" s="33">
        <v>7</v>
      </c>
      <c r="Q12" s="234" t="s">
        <v>1087</v>
      </c>
      <c r="R12" s="234"/>
      <c r="S12" s="234"/>
      <c r="T12" s="30" t="s">
        <v>19</v>
      </c>
      <c r="U12" s="31">
        <v>12</v>
      </c>
      <c r="V12" s="35"/>
      <c r="W12" s="191" t="s">
        <v>1112</v>
      </c>
      <c r="X12" s="191" t="s">
        <v>1112</v>
      </c>
      <c r="Y12" s="113"/>
      <c r="Z12" s="33">
        <v>60</v>
      </c>
      <c r="AA12" s="234" t="s">
        <v>1099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91" t="s">
        <v>1112</v>
      </c>
      <c r="D13" s="191" t="s">
        <v>1112</v>
      </c>
      <c r="E13" s="144"/>
      <c r="F13" s="29">
        <v>28</v>
      </c>
      <c r="G13" s="234" t="s">
        <v>1077</v>
      </c>
      <c r="H13" s="234"/>
      <c r="I13" s="234"/>
      <c r="J13" s="30" t="s">
        <v>19</v>
      </c>
      <c r="K13" s="31">
        <v>14</v>
      </c>
      <c r="L13" s="28"/>
      <c r="M13" s="191" t="s">
        <v>1112</v>
      </c>
      <c r="N13" s="191" t="s">
        <v>1112</v>
      </c>
      <c r="O13" s="144"/>
      <c r="P13" s="29">
        <v>28</v>
      </c>
      <c r="Q13" s="234" t="s">
        <v>1088</v>
      </c>
      <c r="R13" s="234"/>
      <c r="S13" s="234"/>
      <c r="T13" s="30" t="s">
        <v>19</v>
      </c>
      <c r="U13" s="27">
        <v>15</v>
      </c>
      <c r="V13" s="28"/>
      <c r="W13" s="191" t="s">
        <v>1112</v>
      </c>
      <c r="X13" s="191" t="s">
        <v>1112</v>
      </c>
      <c r="Y13" s="144"/>
      <c r="Z13" s="29">
        <v>21</v>
      </c>
      <c r="AA13" s="234" t="s">
        <v>1100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91" t="s">
        <v>1112</v>
      </c>
      <c r="D14" s="191" t="s">
        <v>1112</v>
      </c>
      <c r="E14" s="113"/>
      <c r="F14" s="33">
        <v>28</v>
      </c>
      <c r="G14" s="234" t="s">
        <v>1078</v>
      </c>
      <c r="H14" s="234"/>
      <c r="I14" s="234"/>
      <c r="J14" s="34" t="s">
        <v>19</v>
      </c>
      <c r="K14" s="27">
        <v>17</v>
      </c>
      <c r="L14" s="35"/>
      <c r="M14" s="191" t="s">
        <v>1112</v>
      </c>
      <c r="N14" s="191" t="s">
        <v>1112</v>
      </c>
      <c r="O14" s="113"/>
      <c r="P14" s="33">
        <v>7</v>
      </c>
      <c r="Q14" s="234" t="s">
        <v>1089</v>
      </c>
      <c r="R14" s="234"/>
      <c r="S14" s="234"/>
      <c r="T14" s="30" t="s">
        <v>19</v>
      </c>
      <c r="U14" s="31">
        <v>18</v>
      </c>
      <c r="V14" s="35"/>
      <c r="W14" s="191" t="s">
        <v>1112</v>
      </c>
      <c r="X14" s="191" t="s">
        <v>1112</v>
      </c>
      <c r="Y14" s="113"/>
      <c r="Z14" s="33">
        <v>30</v>
      </c>
      <c r="AA14" s="234" t="s">
        <v>1101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91" t="s">
        <v>1112</v>
      </c>
      <c r="D15" s="191" t="s">
        <v>1112</v>
      </c>
      <c r="E15" s="144"/>
      <c r="F15" s="29">
        <v>30</v>
      </c>
      <c r="G15" s="234" t="s">
        <v>1079</v>
      </c>
      <c r="H15" s="234"/>
      <c r="I15" s="234"/>
      <c r="J15" s="30" t="s">
        <v>19</v>
      </c>
      <c r="K15" s="31">
        <v>20</v>
      </c>
      <c r="L15" s="28"/>
      <c r="M15" s="191" t="s">
        <v>1112</v>
      </c>
      <c r="N15" s="191" t="s">
        <v>1112</v>
      </c>
      <c r="O15" s="144"/>
      <c r="P15" s="29">
        <v>28</v>
      </c>
      <c r="Q15" s="234" t="s">
        <v>1090</v>
      </c>
      <c r="R15" s="234"/>
      <c r="S15" s="234"/>
      <c r="T15" s="30" t="s">
        <v>19</v>
      </c>
      <c r="U15" s="27">
        <v>21</v>
      </c>
      <c r="V15" s="28"/>
      <c r="W15" s="191" t="s">
        <v>1112</v>
      </c>
      <c r="X15" s="191" t="s">
        <v>1112</v>
      </c>
      <c r="Y15" s="144"/>
      <c r="Z15" s="29">
        <v>30</v>
      </c>
      <c r="AA15" s="234" t="s">
        <v>1102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91" t="s">
        <v>1112</v>
      </c>
      <c r="D16" s="191" t="s">
        <v>1112</v>
      </c>
      <c r="E16" s="113"/>
      <c r="F16" s="33">
        <v>30</v>
      </c>
      <c r="G16" s="234" t="s">
        <v>1080</v>
      </c>
      <c r="H16" s="234"/>
      <c r="I16" s="234"/>
      <c r="J16" s="34" t="s">
        <v>19</v>
      </c>
      <c r="K16" s="27">
        <v>23</v>
      </c>
      <c r="L16" s="35"/>
      <c r="M16" s="191" t="s">
        <v>1112</v>
      </c>
      <c r="N16" s="191" t="s">
        <v>1112</v>
      </c>
      <c r="O16" s="113"/>
      <c r="P16" s="37">
        <v>28</v>
      </c>
      <c r="Q16" s="234" t="s">
        <v>1091</v>
      </c>
      <c r="R16" s="234"/>
      <c r="S16" s="234"/>
      <c r="T16" s="30" t="s">
        <v>19</v>
      </c>
      <c r="U16" s="31">
        <v>24</v>
      </c>
      <c r="V16" s="35"/>
      <c r="W16" s="191" t="s">
        <v>1112</v>
      </c>
      <c r="X16" s="191" t="s">
        <v>1112</v>
      </c>
      <c r="Y16" s="113"/>
      <c r="Z16" s="33">
        <v>30</v>
      </c>
      <c r="AA16" s="234" t="s">
        <v>1103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91" t="s">
        <v>1112</v>
      </c>
      <c r="D17" s="191" t="s">
        <v>1112</v>
      </c>
      <c r="E17" s="144"/>
      <c r="F17" s="29">
        <v>28</v>
      </c>
      <c r="G17" s="234" t="s">
        <v>1081</v>
      </c>
      <c r="H17" s="234"/>
      <c r="I17" s="234"/>
      <c r="J17" s="30" t="s">
        <v>19</v>
      </c>
      <c r="K17" s="31">
        <v>26</v>
      </c>
      <c r="L17" s="28" t="s">
        <v>1112</v>
      </c>
      <c r="M17" s="191"/>
      <c r="N17" s="191" t="s">
        <v>1112</v>
      </c>
      <c r="O17" s="144"/>
      <c r="P17" s="29">
        <v>0</v>
      </c>
      <c r="Q17" s="234" t="s">
        <v>1111</v>
      </c>
      <c r="R17" s="234"/>
      <c r="S17" s="234"/>
      <c r="T17" s="30" t="s">
        <v>19</v>
      </c>
      <c r="U17" s="27">
        <v>27</v>
      </c>
      <c r="V17" s="28"/>
      <c r="W17" s="191" t="s">
        <v>1112</v>
      </c>
      <c r="X17" s="191" t="s">
        <v>1112</v>
      </c>
      <c r="Y17" s="144"/>
      <c r="Z17" s="29">
        <v>60</v>
      </c>
      <c r="AA17" s="234" t="s">
        <v>1104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91" t="s">
        <v>1112</v>
      </c>
      <c r="D18" s="191" t="s">
        <v>1112</v>
      </c>
      <c r="E18" s="113"/>
      <c r="F18" s="33">
        <v>30</v>
      </c>
      <c r="G18" s="234" t="s">
        <v>1083</v>
      </c>
      <c r="H18" s="234"/>
      <c r="I18" s="234"/>
      <c r="J18" s="34" t="s">
        <v>19</v>
      </c>
      <c r="K18" s="27">
        <v>29</v>
      </c>
      <c r="L18" s="35"/>
      <c r="M18" s="191" t="s">
        <v>1112</v>
      </c>
      <c r="N18" s="191" t="s">
        <v>1112</v>
      </c>
      <c r="O18" s="113"/>
      <c r="P18" s="33">
        <v>0</v>
      </c>
      <c r="Q18" s="234" t="s">
        <v>1092</v>
      </c>
      <c r="R18" s="234"/>
      <c r="S18" s="234"/>
      <c r="T18" s="30" t="s">
        <v>19</v>
      </c>
      <c r="U18" s="31">
        <v>30</v>
      </c>
      <c r="V18" s="35"/>
      <c r="W18" s="191" t="s">
        <v>1112</v>
      </c>
      <c r="X18" s="191" t="s">
        <v>1112</v>
      </c>
      <c r="Y18" s="113"/>
      <c r="Z18" s="33">
        <v>0</v>
      </c>
      <c r="AA18" s="234" t="s">
        <v>1105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91" t="s">
        <v>1112</v>
      </c>
      <c r="D19" s="191" t="s">
        <v>1112</v>
      </c>
      <c r="E19" s="144"/>
      <c r="F19" s="29">
        <v>28</v>
      </c>
      <c r="G19" s="234" t="s">
        <v>1082</v>
      </c>
      <c r="H19" s="234"/>
      <c r="I19" s="234"/>
      <c r="J19" s="30" t="s">
        <v>19</v>
      </c>
      <c r="K19" s="31">
        <v>32</v>
      </c>
      <c r="L19" s="28"/>
      <c r="M19" s="191" t="s">
        <v>1112</v>
      </c>
      <c r="N19" s="191" t="s">
        <v>1112</v>
      </c>
      <c r="O19" s="144"/>
      <c r="P19" s="29">
        <v>28</v>
      </c>
      <c r="Q19" s="234" t="s">
        <v>1095</v>
      </c>
      <c r="R19" s="234"/>
      <c r="S19" s="234"/>
      <c r="T19" s="30" t="s">
        <v>19</v>
      </c>
      <c r="U19" s="27">
        <v>33</v>
      </c>
      <c r="V19" s="28"/>
      <c r="W19" s="191" t="s">
        <v>1112</v>
      </c>
      <c r="X19" s="191" t="s">
        <v>1112</v>
      </c>
      <c r="Y19" s="144"/>
      <c r="Z19" s="29">
        <v>0</v>
      </c>
      <c r="AA19" s="234" t="s">
        <v>1106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91" t="s">
        <v>1112</v>
      </c>
      <c r="D20" s="191" t="s">
        <v>1112</v>
      </c>
      <c r="E20" s="113"/>
      <c r="F20" s="33">
        <v>0</v>
      </c>
      <c r="G20" s="234" t="s">
        <v>1110</v>
      </c>
      <c r="H20" s="234"/>
      <c r="I20" s="234"/>
      <c r="J20" s="34" t="s">
        <v>19</v>
      </c>
      <c r="K20" s="27">
        <v>35</v>
      </c>
      <c r="L20" s="35"/>
      <c r="M20" s="191" t="s">
        <v>1112</v>
      </c>
      <c r="N20" s="191" t="s">
        <v>1112</v>
      </c>
      <c r="O20" s="113"/>
      <c r="P20" s="33">
        <v>28</v>
      </c>
      <c r="Q20" s="234" t="s">
        <v>1093</v>
      </c>
      <c r="R20" s="234"/>
      <c r="S20" s="234"/>
      <c r="T20" s="30" t="s">
        <v>19</v>
      </c>
      <c r="U20" s="31">
        <v>36</v>
      </c>
      <c r="V20" s="35"/>
      <c r="W20" s="191" t="s">
        <v>1112</v>
      </c>
      <c r="X20" s="191" t="s">
        <v>1112</v>
      </c>
      <c r="Y20" s="113"/>
      <c r="Z20" s="33">
        <v>0</v>
      </c>
      <c r="AA20" s="234" t="s">
        <v>1107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91" t="s">
        <v>1112</v>
      </c>
      <c r="D21" s="191" t="s">
        <v>1112</v>
      </c>
      <c r="E21" s="144"/>
      <c r="F21" s="29">
        <v>0</v>
      </c>
      <c r="G21" s="234" t="s">
        <v>1109</v>
      </c>
      <c r="H21" s="234"/>
      <c r="I21" s="234"/>
      <c r="J21" s="30" t="s">
        <v>19</v>
      </c>
      <c r="K21" s="31">
        <v>38</v>
      </c>
      <c r="L21" s="28"/>
      <c r="M21" s="191" t="s">
        <v>1112</v>
      </c>
      <c r="N21" s="191" t="s">
        <v>1112</v>
      </c>
      <c r="O21" s="144"/>
      <c r="P21" s="29">
        <v>0</v>
      </c>
      <c r="Q21" s="234" t="s">
        <v>1108</v>
      </c>
      <c r="R21" s="234"/>
      <c r="S21" s="234"/>
      <c r="T21" s="30" t="s">
        <v>19</v>
      </c>
      <c r="U21" s="27">
        <v>39</v>
      </c>
      <c r="V21" s="28" t="s">
        <v>1112</v>
      </c>
      <c r="W21" s="191"/>
      <c r="X21" s="191" t="s">
        <v>1112</v>
      </c>
      <c r="Y21" s="144"/>
      <c r="Z21" s="29">
        <v>11</v>
      </c>
      <c r="AA21" s="234" t="s">
        <v>1115</v>
      </c>
      <c r="AB21" s="234"/>
      <c r="AC21" s="234"/>
      <c r="AD21" s="30" t="s">
        <v>19</v>
      </c>
    </row>
    <row r="22" spans="1:45" s="18" customFormat="1" ht="15" customHeight="1" thickBot="1">
      <c r="A22" s="27">
        <v>40</v>
      </c>
      <c r="B22" s="192" t="s">
        <v>89</v>
      </c>
      <c r="C22" s="191"/>
      <c r="D22" s="191" t="s">
        <v>1112</v>
      </c>
      <c r="E22" s="113"/>
      <c r="F22" s="33">
        <v>0</v>
      </c>
      <c r="G22" s="234" t="s">
        <v>1119</v>
      </c>
      <c r="H22" s="234"/>
      <c r="I22" s="234"/>
      <c r="J22" s="34" t="s">
        <v>19</v>
      </c>
      <c r="K22" s="27">
        <v>41</v>
      </c>
      <c r="L22" s="35"/>
      <c r="M22" s="191"/>
      <c r="N22" s="191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191"/>
      <c r="X22" s="191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 thickBot="1">
      <c r="A23" s="242" t="s">
        <v>20</v>
      </c>
      <c r="B23" s="243"/>
      <c r="C23" s="243"/>
      <c r="D23" s="243"/>
      <c r="E23" s="94" t="s">
        <v>21</v>
      </c>
      <c r="F23" s="244">
        <f>COUNTIF(B9:B22,"・")+COUNTIF(L9:L22,"・")+COUNTIF(V9:V22,"・")</f>
        <v>3</v>
      </c>
      <c r="G23" s="245"/>
      <c r="H23" s="95" t="s">
        <v>22</v>
      </c>
      <c r="I23" s="94" t="s">
        <v>23</v>
      </c>
      <c r="J23" s="244">
        <f>COUNTIF(C9:C22,"・")+COUNTIF(M9:M22,"・")+COUNTIF(W9:W22,"・")</f>
        <v>37</v>
      </c>
      <c r="K23" s="244"/>
      <c r="L23" s="95" t="s">
        <v>22</v>
      </c>
      <c r="M23" s="94" t="s">
        <v>24</v>
      </c>
      <c r="N23" s="244">
        <f>SUM(F23:K23)</f>
        <v>40</v>
      </c>
      <c r="O23" s="244"/>
      <c r="P23" s="244"/>
      <c r="Q23" s="95" t="s">
        <v>22</v>
      </c>
      <c r="R23" s="147" t="s">
        <v>3</v>
      </c>
      <c r="S23" s="147" t="s">
        <v>25</v>
      </c>
      <c r="T23" s="244">
        <f>COUNTIF(D9:D22,"・")+COUNTIF(N9:N22,"・")+COUNTIF(X9:X22,"・")</f>
        <v>40</v>
      </c>
      <c r="U23" s="244"/>
      <c r="V23" s="244"/>
      <c r="W23" s="147" t="s">
        <v>22</v>
      </c>
      <c r="X23" s="147" t="s">
        <v>26</v>
      </c>
      <c r="Y23" s="147" t="s">
        <v>27</v>
      </c>
      <c r="Z23" s="244">
        <f>COUNTIF(E9:E22,"・")+COUNTIF(O9:O22,"・")+COUNTIF(Y9:Y22,"・")</f>
        <v>0</v>
      </c>
      <c r="AA23" s="246"/>
      <c r="AB23" s="246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9" t="s">
        <v>28</v>
      </c>
      <c r="B25" s="260"/>
      <c r="C25" s="260"/>
      <c r="D25" s="260"/>
      <c r="E25" s="260"/>
      <c r="F25" s="200" t="s">
        <v>29</v>
      </c>
      <c r="G25" s="201"/>
      <c r="H25" s="201"/>
      <c r="I25" s="201"/>
      <c r="J25" s="202"/>
      <c r="K25" s="261" t="s">
        <v>30</v>
      </c>
      <c r="L25" s="262"/>
      <c r="M25" s="262"/>
      <c r="N25" s="262"/>
      <c r="O25" s="262"/>
      <c r="P25" s="200" t="s">
        <v>31</v>
      </c>
      <c r="Q25" s="201"/>
      <c r="R25" s="201"/>
      <c r="S25" s="201"/>
      <c r="T25" s="202"/>
      <c r="U25" s="201" t="s">
        <v>34</v>
      </c>
      <c r="V25" s="201"/>
      <c r="W25" s="201"/>
      <c r="X25" s="201"/>
      <c r="Y25" s="201"/>
      <c r="Z25" s="202"/>
      <c r="AA25" s="230" t="s">
        <v>35</v>
      </c>
      <c r="AB25" s="231"/>
      <c r="AC25" s="231"/>
      <c r="AD25" s="232"/>
    </row>
    <row r="26" spans="1:45" s="18" customFormat="1" ht="15" customHeight="1">
      <c r="A26" s="249"/>
      <c r="B26" s="250"/>
      <c r="C26" s="250"/>
      <c r="D26" s="251"/>
      <c r="E26" s="42" t="s">
        <v>19</v>
      </c>
      <c r="F26" s="252"/>
      <c r="G26" s="253"/>
      <c r="H26" s="253"/>
      <c r="I26" s="253"/>
      <c r="J26" s="253"/>
      <c r="K26" s="249" t="s">
        <v>1113</v>
      </c>
      <c r="L26" s="254"/>
      <c r="M26" s="254"/>
      <c r="N26" s="251"/>
      <c r="O26" s="145" t="s">
        <v>19</v>
      </c>
      <c r="P26" s="255" t="s">
        <v>1114</v>
      </c>
      <c r="Q26" s="256"/>
      <c r="R26" s="256"/>
      <c r="S26" s="256"/>
      <c r="T26" s="256"/>
      <c r="U26" s="249"/>
      <c r="V26" s="254"/>
      <c r="W26" s="254"/>
      <c r="X26" s="254"/>
      <c r="Y26" s="254"/>
      <c r="Z26" s="43" t="s">
        <v>19</v>
      </c>
      <c r="AA26" s="257"/>
      <c r="AB26" s="254"/>
      <c r="AC26" s="254"/>
      <c r="AD26" s="258"/>
    </row>
    <row r="27" spans="1:45" s="41" customFormat="1" ht="15" customHeight="1">
      <c r="A27" s="271"/>
      <c r="B27" s="264"/>
      <c r="C27" s="264"/>
      <c r="D27" s="265"/>
      <c r="E27" s="97" t="s">
        <v>19</v>
      </c>
      <c r="F27" s="263"/>
      <c r="G27" s="264"/>
      <c r="H27" s="264"/>
      <c r="I27" s="264"/>
      <c r="J27" s="264"/>
      <c r="K27" s="271" t="s">
        <v>1115</v>
      </c>
      <c r="L27" s="272"/>
      <c r="M27" s="272"/>
      <c r="N27" s="265"/>
      <c r="O27" s="153" t="s">
        <v>19</v>
      </c>
      <c r="P27" s="273" t="s">
        <v>1117</v>
      </c>
      <c r="Q27" s="274"/>
      <c r="R27" s="274"/>
      <c r="S27" s="274"/>
      <c r="T27" s="274"/>
      <c r="U27" s="268"/>
      <c r="V27" s="269"/>
      <c r="W27" s="269"/>
      <c r="X27" s="269"/>
      <c r="Y27" s="269"/>
      <c r="Z27" s="44" t="s">
        <v>19</v>
      </c>
      <c r="AA27" s="223"/>
      <c r="AB27" s="210"/>
      <c r="AC27" s="210"/>
      <c r="AD27" s="224"/>
      <c r="AR27" s="18"/>
    </row>
    <row r="28" spans="1:45" s="18" customFormat="1" ht="15" customHeight="1" thickBot="1">
      <c r="A28" s="263"/>
      <c r="B28" s="264"/>
      <c r="C28" s="264"/>
      <c r="D28" s="265"/>
      <c r="E28" s="98" t="s">
        <v>19</v>
      </c>
      <c r="F28" s="266"/>
      <c r="G28" s="266"/>
      <c r="H28" s="266"/>
      <c r="I28" s="266"/>
      <c r="J28" s="267"/>
      <c r="K28" s="268" t="s">
        <v>1119</v>
      </c>
      <c r="L28" s="269"/>
      <c r="M28" s="269"/>
      <c r="N28" s="270"/>
      <c r="O28" s="153" t="s">
        <v>19</v>
      </c>
      <c r="P28" s="252" t="s">
        <v>1120</v>
      </c>
      <c r="Q28" s="253"/>
      <c r="R28" s="253"/>
      <c r="S28" s="253"/>
      <c r="T28" s="253"/>
      <c r="U28" s="268"/>
      <c r="V28" s="269"/>
      <c r="W28" s="269"/>
      <c r="X28" s="269"/>
      <c r="Y28" s="269"/>
      <c r="Z28" s="44" t="s">
        <v>19</v>
      </c>
      <c r="AA28" s="223"/>
      <c r="AB28" s="210"/>
      <c r="AC28" s="210"/>
      <c r="AD28" s="224"/>
      <c r="AR28" s="41"/>
    </row>
    <row r="29" spans="1:45" s="18" customFormat="1" ht="14.25" customHeight="1" thickBot="1">
      <c r="A29" s="295" t="s">
        <v>32</v>
      </c>
      <c r="B29" s="296"/>
      <c r="C29" s="296"/>
      <c r="D29" s="296"/>
      <c r="E29" s="222"/>
      <c r="F29" s="200" t="s">
        <v>33</v>
      </c>
      <c r="G29" s="201"/>
      <c r="H29" s="201"/>
      <c r="I29" s="201"/>
      <c r="J29" s="202"/>
      <c r="K29" s="201" t="s">
        <v>34</v>
      </c>
      <c r="L29" s="201"/>
      <c r="M29" s="201"/>
      <c r="N29" s="201"/>
      <c r="O29" s="201"/>
      <c r="P29" s="200" t="s">
        <v>35</v>
      </c>
      <c r="Q29" s="201"/>
      <c r="R29" s="201"/>
      <c r="S29" s="201"/>
      <c r="T29" s="297"/>
      <c r="U29" s="298"/>
      <c r="V29" s="274"/>
      <c r="W29" s="274"/>
      <c r="X29" s="274"/>
      <c r="Y29" s="274"/>
      <c r="Z29" s="44" t="s">
        <v>19</v>
      </c>
      <c r="AA29" s="223"/>
      <c r="AB29" s="210"/>
      <c r="AC29" s="210"/>
      <c r="AD29" s="224"/>
      <c r="AR29" s="73"/>
      <c r="AS29" s="73"/>
    </row>
    <row r="30" spans="1:45" s="18" customFormat="1" ht="15" customHeight="1">
      <c r="A30" s="285" t="s">
        <v>1077</v>
      </c>
      <c r="B30" s="253"/>
      <c r="C30" s="253"/>
      <c r="D30" s="253"/>
      <c r="E30" s="45" t="s">
        <v>19</v>
      </c>
      <c r="F30" s="286" t="s">
        <v>1094</v>
      </c>
      <c r="G30" s="287"/>
      <c r="H30" s="287"/>
      <c r="I30" s="287"/>
      <c r="J30" s="288"/>
      <c r="K30" s="249"/>
      <c r="L30" s="254"/>
      <c r="M30" s="254"/>
      <c r="N30" s="254"/>
      <c r="O30" s="46" t="s">
        <v>19</v>
      </c>
      <c r="P30" s="289"/>
      <c r="Q30" s="290"/>
      <c r="R30" s="290"/>
      <c r="S30" s="290"/>
      <c r="T30" s="291"/>
      <c r="U30" s="285"/>
      <c r="V30" s="292"/>
      <c r="W30" s="292"/>
      <c r="X30" s="292"/>
      <c r="Y30" s="292"/>
      <c r="Z30" s="46" t="s">
        <v>19</v>
      </c>
      <c r="AA30" s="228"/>
      <c r="AB30" s="293"/>
      <c r="AC30" s="293"/>
      <c r="AD30" s="294"/>
    </row>
    <row r="31" spans="1:45" s="18" customFormat="1" ht="15" customHeight="1">
      <c r="A31" s="268" t="s">
        <v>1115</v>
      </c>
      <c r="B31" s="274"/>
      <c r="C31" s="274"/>
      <c r="D31" s="274"/>
      <c r="E31" s="47" t="s">
        <v>19</v>
      </c>
      <c r="F31" s="381" t="s">
        <v>1116</v>
      </c>
      <c r="G31" s="382"/>
      <c r="H31" s="382"/>
      <c r="I31" s="382"/>
      <c r="J31" s="383"/>
      <c r="K31" s="268"/>
      <c r="L31" s="269"/>
      <c r="M31" s="269"/>
      <c r="N31" s="269"/>
      <c r="O31" s="44" t="s">
        <v>19</v>
      </c>
      <c r="P31" s="308"/>
      <c r="Q31" s="309"/>
      <c r="R31" s="309"/>
      <c r="S31" s="309"/>
      <c r="T31" s="310"/>
      <c r="U31" s="268"/>
      <c r="V31" s="274"/>
      <c r="W31" s="274"/>
      <c r="X31" s="274"/>
      <c r="Y31" s="270"/>
      <c r="Z31" s="47" t="s">
        <v>19</v>
      </c>
      <c r="AA31" s="311"/>
      <c r="AB31" s="311"/>
      <c r="AC31" s="311"/>
      <c r="AD31" s="312"/>
      <c r="AF31" s="74"/>
    </row>
    <row r="32" spans="1:45" s="18" customFormat="1" ht="15" customHeight="1" thickBot="1">
      <c r="A32" s="268" t="s">
        <v>1113</v>
      </c>
      <c r="B32" s="274"/>
      <c r="C32" s="274"/>
      <c r="D32" s="274"/>
      <c r="E32" s="47" t="s">
        <v>19</v>
      </c>
      <c r="F32" s="223" t="s">
        <v>1118</v>
      </c>
      <c r="G32" s="306"/>
      <c r="H32" s="306"/>
      <c r="I32" s="306"/>
      <c r="J32" s="307"/>
      <c r="K32" s="268"/>
      <c r="L32" s="269"/>
      <c r="M32" s="269"/>
      <c r="N32" s="269"/>
      <c r="O32" s="44" t="s">
        <v>19</v>
      </c>
      <c r="P32" s="300"/>
      <c r="Q32" s="301"/>
      <c r="R32" s="301"/>
      <c r="S32" s="301"/>
      <c r="T32" s="302"/>
      <c r="U32" s="275"/>
      <c r="V32" s="303"/>
      <c r="W32" s="303"/>
      <c r="X32" s="303"/>
      <c r="Y32" s="277"/>
      <c r="Z32" s="48" t="s">
        <v>19</v>
      </c>
      <c r="AA32" s="304"/>
      <c r="AB32" s="304"/>
      <c r="AC32" s="304"/>
      <c r="AD32" s="305"/>
    </row>
    <row r="33" spans="1:44" s="18" customFormat="1" ht="15" customHeight="1">
      <c r="A33" s="268" t="s">
        <v>1121</v>
      </c>
      <c r="B33" s="274"/>
      <c r="C33" s="274"/>
      <c r="D33" s="274"/>
      <c r="E33" s="47" t="s">
        <v>19</v>
      </c>
      <c r="F33" s="223" t="s">
        <v>1122</v>
      </c>
      <c r="G33" s="306"/>
      <c r="H33" s="306"/>
      <c r="I33" s="306"/>
      <c r="J33" s="307"/>
      <c r="K33" s="268"/>
      <c r="L33" s="269"/>
      <c r="M33" s="269"/>
      <c r="N33" s="269"/>
      <c r="O33" s="44" t="s">
        <v>19</v>
      </c>
      <c r="P33" s="273"/>
      <c r="Q33" s="274"/>
      <c r="R33" s="274"/>
      <c r="S33" s="274"/>
      <c r="T33" s="299"/>
      <c r="U33" s="313" t="s">
        <v>36</v>
      </c>
      <c r="V33" s="314"/>
      <c r="W33" s="314"/>
      <c r="X33" s="314"/>
      <c r="Y33" s="314"/>
      <c r="Z33" s="314"/>
      <c r="AA33" s="314"/>
      <c r="AB33" s="314"/>
      <c r="AC33" s="314"/>
      <c r="AD33" s="315"/>
    </row>
    <row r="34" spans="1:44" s="18" customFormat="1" ht="15" customHeight="1">
      <c r="A34" s="268" t="s">
        <v>1123</v>
      </c>
      <c r="B34" s="274"/>
      <c r="C34" s="274"/>
      <c r="D34" s="274"/>
      <c r="E34" s="47" t="s">
        <v>19</v>
      </c>
      <c r="F34" s="223" t="s">
        <v>1124</v>
      </c>
      <c r="G34" s="306"/>
      <c r="H34" s="306"/>
      <c r="I34" s="306"/>
      <c r="J34" s="307"/>
      <c r="K34" s="268"/>
      <c r="L34" s="269"/>
      <c r="M34" s="269"/>
      <c r="N34" s="269"/>
      <c r="O34" s="44" t="s">
        <v>19</v>
      </c>
      <c r="P34" s="273"/>
      <c r="Q34" s="274"/>
      <c r="R34" s="274"/>
      <c r="S34" s="274"/>
      <c r="T34" s="299"/>
      <c r="U34" s="316" t="s">
        <v>37</v>
      </c>
      <c r="V34" s="317"/>
      <c r="W34" s="317"/>
      <c r="X34" s="31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31" t="s">
        <v>40</v>
      </c>
      <c r="B35" s="332"/>
      <c r="C35" s="332"/>
      <c r="D35" s="332"/>
      <c r="E35" s="53"/>
      <c r="F35" s="333" t="s">
        <v>41</v>
      </c>
      <c r="G35" s="332"/>
      <c r="H35" s="332"/>
      <c r="I35" s="332"/>
      <c r="J35" s="334"/>
      <c r="K35" s="331" t="s">
        <v>42</v>
      </c>
      <c r="L35" s="335"/>
      <c r="M35" s="335"/>
      <c r="N35" s="335"/>
      <c r="O35" s="54"/>
      <c r="P35" s="336" t="s">
        <v>1125</v>
      </c>
      <c r="Q35" s="337"/>
      <c r="R35" s="337"/>
      <c r="S35" s="337"/>
      <c r="T35" s="338"/>
      <c r="U35" s="339" t="s">
        <v>43</v>
      </c>
      <c r="V35" s="197"/>
      <c r="W35" s="197"/>
      <c r="X35" s="198"/>
      <c r="Y35" s="340">
        <v>0.75</v>
      </c>
      <c r="Z35" s="210"/>
      <c r="AA35" s="211"/>
      <c r="AB35" s="319" t="s">
        <v>1126</v>
      </c>
      <c r="AC35" s="197"/>
      <c r="AD35" s="320"/>
      <c r="AE35" s="141"/>
    </row>
    <row r="36" spans="1:44" s="18" customFormat="1" ht="15" customHeight="1" thickBot="1">
      <c r="A36" s="212">
        <v>0</v>
      </c>
      <c r="B36" s="213"/>
      <c r="C36" s="213"/>
      <c r="D36" s="213"/>
      <c r="E36" s="214"/>
      <c r="F36" s="215">
        <v>0</v>
      </c>
      <c r="G36" s="321"/>
      <c r="H36" s="321"/>
      <c r="I36" s="321"/>
      <c r="J36" s="216"/>
      <c r="K36" s="212">
        <v>0</v>
      </c>
      <c r="L36" s="213"/>
      <c r="M36" s="213"/>
      <c r="N36" s="213"/>
      <c r="O36" s="214"/>
      <c r="P36" s="322" t="s">
        <v>896</v>
      </c>
      <c r="Q36" s="323"/>
      <c r="R36" s="323"/>
      <c r="S36" s="323"/>
      <c r="T36" s="324"/>
      <c r="U36" s="212" t="s">
        <v>62</v>
      </c>
      <c r="V36" s="213"/>
      <c r="W36" s="213"/>
      <c r="X36" s="214"/>
      <c r="Y36" s="325">
        <v>0.75</v>
      </c>
      <c r="Z36" s="326"/>
      <c r="AA36" s="327"/>
      <c r="AB36" s="328" t="str">
        <f>'6'!AB37:AD37</f>
        <v>石谷　美代子</v>
      </c>
      <c r="AC36" s="329"/>
      <c r="AD36" s="330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50"/>
      <c r="B39" s="342"/>
      <c r="C39" s="342"/>
      <c r="D39" s="342"/>
      <c r="E39" s="342"/>
      <c r="F39" s="342"/>
      <c r="G39" s="351"/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8"/>
      <c r="T39" s="348"/>
      <c r="U39" s="348"/>
      <c r="V39" s="348"/>
      <c r="W39" s="348"/>
      <c r="X39" s="348"/>
      <c r="Y39" s="348"/>
      <c r="Z39" s="348"/>
      <c r="AA39" s="348"/>
      <c r="AB39" s="348"/>
      <c r="AC39" s="348"/>
      <c r="AD39" s="349"/>
    </row>
    <row r="40" spans="1:44" s="18" customFormat="1" ht="15" customHeight="1">
      <c r="A40" s="350"/>
      <c r="B40" s="342"/>
      <c r="C40" s="342"/>
      <c r="D40" s="342"/>
      <c r="E40" s="342"/>
      <c r="F40" s="342"/>
      <c r="G40" s="343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4"/>
    </row>
    <row r="41" spans="1:44" s="18" customFormat="1" ht="15" customHeight="1">
      <c r="A41" s="341"/>
      <c r="B41" s="342"/>
      <c r="C41" s="342"/>
      <c r="D41" s="342"/>
      <c r="E41" s="342"/>
      <c r="F41" s="342"/>
      <c r="G41" s="343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4"/>
    </row>
    <row r="42" spans="1:44" s="18" customFormat="1" ht="15" customHeight="1">
      <c r="A42" s="341"/>
      <c r="B42" s="342"/>
      <c r="C42" s="342"/>
      <c r="D42" s="342"/>
      <c r="E42" s="342"/>
      <c r="F42" s="342"/>
      <c r="G42" s="343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4"/>
    </row>
    <row r="43" spans="1:44" s="18" customFormat="1" ht="15" customHeight="1">
      <c r="A43" s="341"/>
      <c r="B43" s="342"/>
      <c r="C43" s="342"/>
      <c r="D43" s="342"/>
      <c r="E43" s="342"/>
      <c r="F43" s="342"/>
      <c r="G43" s="345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7"/>
    </row>
    <row r="44" spans="1:44" ht="15" customHeight="1">
      <c r="A44" s="341"/>
      <c r="B44" s="342"/>
      <c r="C44" s="342"/>
      <c r="D44" s="342"/>
      <c r="E44" s="342"/>
      <c r="F44" s="342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5" spans="1:44" ht="13.5">
      <c r="A45" s="341"/>
      <c r="B45" s="342"/>
      <c r="C45" s="342"/>
      <c r="D45" s="342"/>
      <c r="E45" s="342"/>
      <c r="F45" s="342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>
      <c r="A46" s="341"/>
      <c r="B46" s="342"/>
      <c r="C46" s="342"/>
      <c r="D46" s="342"/>
      <c r="E46" s="342"/>
      <c r="F46" s="342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47" spans="1:44" ht="13.5">
      <c r="A47" s="341"/>
      <c r="B47" s="342"/>
      <c r="C47" s="342"/>
      <c r="D47" s="342"/>
      <c r="E47" s="342"/>
      <c r="F47" s="342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48" spans="1:44" ht="13.5">
      <c r="A48" s="341"/>
      <c r="B48" s="342"/>
      <c r="C48" s="342"/>
      <c r="D48" s="342"/>
      <c r="E48" s="342"/>
      <c r="F48" s="342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49" spans="1:30" ht="13.5">
      <c r="A49" s="341"/>
      <c r="B49" s="342"/>
      <c r="C49" s="342"/>
      <c r="D49" s="342"/>
      <c r="E49" s="342"/>
      <c r="F49" s="342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50" spans="1:30" ht="13.5">
      <c r="A50" s="341"/>
      <c r="B50" s="342"/>
      <c r="C50" s="342"/>
      <c r="D50" s="342"/>
      <c r="E50" s="342"/>
      <c r="F50" s="342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51" spans="1:30" ht="14.25" thickBot="1">
      <c r="A51" s="352"/>
      <c r="B51" s="353"/>
      <c r="C51" s="353"/>
      <c r="D51" s="353"/>
      <c r="E51" s="353"/>
      <c r="F51" s="353"/>
      <c r="G51" s="354"/>
      <c r="H51" s="354"/>
      <c r="I51" s="354"/>
      <c r="J51" s="354"/>
      <c r="K51" s="354"/>
      <c r="L51" s="354"/>
      <c r="M51" s="354"/>
      <c r="N51" s="354"/>
      <c r="O51" s="354"/>
      <c r="P51" s="354"/>
      <c r="Q51" s="354"/>
      <c r="R51" s="354"/>
      <c r="S51" s="354"/>
      <c r="T51" s="354"/>
      <c r="U51" s="354"/>
      <c r="V51" s="354"/>
      <c r="W51" s="354"/>
      <c r="X51" s="354"/>
      <c r="Y51" s="354"/>
      <c r="Z51" s="354"/>
      <c r="AA51" s="354"/>
      <c r="AB51" s="354"/>
      <c r="AC51" s="354"/>
      <c r="AD51" s="355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51:F51"/>
    <mergeCell ref="G51:AD5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3"/>
  <sheetViews>
    <sheetView topLeftCell="A13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1197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1127</v>
      </c>
      <c r="J5" s="226"/>
      <c r="K5" s="226"/>
      <c r="L5" s="226"/>
      <c r="M5" s="227"/>
      <c r="N5" s="228" t="s">
        <v>1128</v>
      </c>
      <c r="O5" s="229"/>
      <c r="P5" s="152"/>
      <c r="Q5" s="230" t="s">
        <v>11</v>
      </c>
      <c r="R5" s="231"/>
      <c r="S5" s="231"/>
      <c r="T5" s="232"/>
      <c r="U5" s="204" t="s">
        <v>1129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1130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192" t="s">
        <v>1173</v>
      </c>
      <c r="D9" s="192" t="s">
        <v>1173</v>
      </c>
      <c r="E9" s="144"/>
      <c r="F9" s="29">
        <v>28</v>
      </c>
      <c r="G9" s="234" t="s">
        <v>1203</v>
      </c>
      <c r="H9" s="234"/>
      <c r="I9" s="234"/>
      <c r="J9" s="30" t="s">
        <v>19</v>
      </c>
      <c r="K9" s="31">
        <v>2</v>
      </c>
      <c r="L9" s="28"/>
      <c r="M9" s="28" t="s">
        <v>1173</v>
      </c>
      <c r="N9" s="28" t="s">
        <v>1173</v>
      </c>
      <c r="O9" s="144"/>
      <c r="P9" s="29">
        <v>28</v>
      </c>
      <c r="Q9" s="234" t="s">
        <v>1144</v>
      </c>
      <c r="R9" s="234"/>
      <c r="S9" s="234"/>
      <c r="T9" s="30" t="s">
        <v>19</v>
      </c>
      <c r="U9" s="27">
        <v>3</v>
      </c>
      <c r="V9" s="28"/>
      <c r="W9" s="192" t="s">
        <v>1173</v>
      </c>
      <c r="X9" s="192" t="s">
        <v>1173</v>
      </c>
      <c r="Y9" s="144"/>
      <c r="Z9" s="29">
        <v>28</v>
      </c>
      <c r="AA9" s="234" t="s">
        <v>1161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 t="s">
        <v>1206</v>
      </c>
      <c r="C10" s="192"/>
      <c r="D10" s="192"/>
      <c r="E10" s="113" t="s">
        <v>1201</v>
      </c>
      <c r="F10" s="33">
        <v>7</v>
      </c>
      <c r="G10" s="234" t="s">
        <v>1198</v>
      </c>
      <c r="H10" s="234"/>
      <c r="I10" s="234"/>
      <c r="J10" s="34" t="s">
        <v>19</v>
      </c>
      <c r="K10" s="27">
        <v>5</v>
      </c>
      <c r="L10" s="35"/>
      <c r="M10" s="192" t="s">
        <v>1173</v>
      </c>
      <c r="N10" s="192"/>
      <c r="O10" s="113" t="s">
        <v>1146</v>
      </c>
      <c r="P10" s="33">
        <v>30</v>
      </c>
      <c r="Q10" s="234" t="s">
        <v>1145</v>
      </c>
      <c r="R10" s="234"/>
      <c r="S10" s="234"/>
      <c r="T10" s="34" t="s">
        <v>19</v>
      </c>
      <c r="U10" s="31">
        <v>6</v>
      </c>
      <c r="V10" s="35"/>
      <c r="W10" s="192" t="s">
        <v>1173</v>
      </c>
      <c r="X10" s="192" t="s">
        <v>1173</v>
      </c>
      <c r="Y10" s="113"/>
      <c r="Z10" s="33">
        <v>28</v>
      </c>
      <c r="AA10" s="234" t="s">
        <v>1162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92" t="s">
        <v>1173</v>
      </c>
      <c r="D11" s="192" t="s">
        <v>1173</v>
      </c>
      <c r="E11" s="144"/>
      <c r="F11" s="36">
        <v>30</v>
      </c>
      <c r="G11" s="234" t="s">
        <v>1131</v>
      </c>
      <c r="H11" s="234"/>
      <c r="I11" s="234"/>
      <c r="J11" s="30" t="s">
        <v>19</v>
      </c>
      <c r="K11" s="31">
        <v>8</v>
      </c>
      <c r="L11" s="28"/>
      <c r="M11" s="192" t="s">
        <v>1173</v>
      </c>
      <c r="N11" s="192" t="s">
        <v>1173</v>
      </c>
      <c r="O11" s="144"/>
      <c r="P11" s="29">
        <v>60</v>
      </c>
      <c r="Q11" s="234" t="s">
        <v>1147</v>
      </c>
      <c r="R11" s="234"/>
      <c r="S11" s="234"/>
      <c r="T11" s="30" t="s">
        <v>19</v>
      </c>
      <c r="U11" s="27">
        <v>9</v>
      </c>
      <c r="V11" s="28"/>
      <c r="W11" s="192" t="s">
        <v>1173</v>
      </c>
      <c r="X11" s="192" t="s">
        <v>1173</v>
      </c>
      <c r="Y11" s="144"/>
      <c r="Z11" s="29">
        <v>28</v>
      </c>
      <c r="AA11" s="234" t="s">
        <v>1163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92" t="s">
        <v>1173</v>
      </c>
      <c r="D12" s="192" t="s">
        <v>1173</v>
      </c>
      <c r="E12" s="113"/>
      <c r="F12" s="33">
        <v>5</v>
      </c>
      <c r="G12" s="234" t="s">
        <v>1132</v>
      </c>
      <c r="H12" s="234"/>
      <c r="I12" s="234"/>
      <c r="J12" s="34" t="s">
        <v>19</v>
      </c>
      <c r="K12" s="27">
        <v>11</v>
      </c>
      <c r="L12" s="35"/>
      <c r="M12" s="192" t="s">
        <v>1173</v>
      </c>
      <c r="N12" s="192" t="s">
        <v>1173</v>
      </c>
      <c r="O12" s="113"/>
      <c r="P12" s="33">
        <v>30</v>
      </c>
      <c r="Q12" s="234" t="s">
        <v>1148</v>
      </c>
      <c r="R12" s="234"/>
      <c r="S12" s="234"/>
      <c r="T12" s="30" t="s">
        <v>19</v>
      </c>
      <c r="U12" s="31">
        <v>12</v>
      </c>
      <c r="V12" s="35"/>
      <c r="W12" s="192" t="s">
        <v>1173</v>
      </c>
      <c r="X12" s="192" t="s">
        <v>1173</v>
      </c>
      <c r="Y12" s="113"/>
      <c r="Z12" s="33">
        <v>28</v>
      </c>
      <c r="AA12" s="234" t="s">
        <v>1164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92" t="s">
        <v>1173</v>
      </c>
      <c r="D13" s="192" t="s">
        <v>1173</v>
      </c>
      <c r="E13" s="144"/>
      <c r="F13" s="29">
        <v>30</v>
      </c>
      <c r="G13" s="234" t="s">
        <v>1133</v>
      </c>
      <c r="H13" s="234"/>
      <c r="I13" s="234"/>
      <c r="J13" s="30" t="s">
        <v>19</v>
      </c>
      <c r="K13" s="31">
        <v>14</v>
      </c>
      <c r="L13" s="28"/>
      <c r="M13" s="192" t="s">
        <v>1173</v>
      </c>
      <c r="N13" s="192" t="s">
        <v>1173</v>
      </c>
      <c r="O13" s="144"/>
      <c r="P13" s="29">
        <v>60</v>
      </c>
      <c r="Q13" s="234" t="s">
        <v>1149</v>
      </c>
      <c r="R13" s="234"/>
      <c r="S13" s="234"/>
      <c r="T13" s="30" t="s">
        <v>19</v>
      </c>
      <c r="U13" s="27">
        <v>15</v>
      </c>
      <c r="V13" s="28"/>
      <c r="W13" s="192" t="s">
        <v>1173</v>
      </c>
      <c r="X13" s="192" t="s">
        <v>1173</v>
      </c>
      <c r="Y13" s="144"/>
      <c r="Z13" s="29">
        <v>60</v>
      </c>
      <c r="AA13" s="234" t="s">
        <v>1165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92" t="s">
        <v>1173</v>
      </c>
      <c r="D14" s="192" t="s">
        <v>1173</v>
      </c>
      <c r="E14" s="113"/>
      <c r="F14" s="33">
        <v>35</v>
      </c>
      <c r="G14" s="234" t="s">
        <v>1134</v>
      </c>
      <c r="H14" s="234"/>
      <c r="I14" s="234"/>
      <c r="J14" s="34" t="s">
        <v>19</v>
      </c>
      <c r="K14" s="27">
        <v>17</v>
      </c>
      <c r="L14" s="35"/>
      <c r="M14" s="192" t="s">
        <v>1173</v>
      </c>
      <c r="N14" s="192" t="s">
        <v>1173</v>
      </c>
      <c r="O14" s="113"/>
      <c r="P14" s="33">
        <v>63</v>
      </c>
      <c r="Q14" s="234" t="s">
        <v>1150</v>
      </c>
      <c r="R14" s="234"/>
      <c r="S14" s="234"/>
      <c r="T14" s="30" t="s">
        <v>19</v>
      </c>
      <c r="U14" s="31">
        <v>18</v>
      </c>
      <c r="V14" s="35"/>
      <c r="W14" s="192" t="s">
        <v>1173</v>
      </c>
      <c r="X14" s="192" t="s">
        <v>1173</v>
      </c>
      <c r="Y14" s="113"/>
      <c r="Z14" s="33">
        <v>28</v>
      </c>
      <c r="AA14" s="234" t="s">
        <v>1166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92" t="s">
        <v>1173</v>
      </c>
      <c r="D15" s="192" t="s">
        <v>1173</v>
      </c>
      <c r="E15" s="144"/>
      <c r="F15" s="29">
        <v>14</v>
      </c>
      <c r="G15" s="234" t="s">
        <v>1202</v>
      </c>
      <c r="H15" s="234"/>
      <c r="I15" s="234"/>
      <c r="J15" s="30" t="s">
        <v>19</v>
      </c>
      <c r="K15" s="31">
        <v>20</v>
      </c>
      <c r="L15" s="28"/>
      <c r="M15" s="192" t="s">
        <v>1173</v>
      </c>
      <c r="N15" s="192" t="s">
        <v>1173</v>
      </c>
      <c r="O15" s="144"/>
      <c r="P15" s="29">
        <v>42</v>
      </c>
      <c r="Q15" s="234" t="s">
        <v>1151</v>
      </c>
      <c r="R15" s="234"/>
      <c r="S15" s="234"/>
      <c r="T15" s="30" t="s">
        <v>19</v>
      </c>
      <c r="U15" s="27">
        <v>21</v>
      </c>
      <c r="V15" s="28"/>
      <c r="W15" s="192" t="s">
        <v>1173</v>
      </c>
      <c r="X15" s="192" t="s">
        <v>1173</v>
      </c>
      <c r="Y15" s="144"/>
      <c r="Z15" s="29">
        <v>28</v>
      </c>
      <c r="AA15" s="234" t="s">
        <v>1167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92" t="s">
        <v>1173</v>
      </c>
      <c r="D16" s="192" t="s">
        <v>1173</v>
      </c>
      <c r="E16" s="113"/>
      <c r="F16" s="33">
        <v>42</v>
      </c>
      <c r="G16" s="234" t="s">
        <v>1135</v>
      </c>
      <c r="H16" s="234"/>
      <c r="I16" s="234"/>
      <c r="J16" s="34" t="s">
        <v>19</v>
      </c>
      <c r="K16" s="27">
        <v>23</v>
      </c>
      <c r="L16" s="35"/>
      <c r="M16" s="192" t="s">
        <v>1173</v>
      </c>
      <c r="N16" s="192" t="s">
        <v>1173</v>
      </c>
      <c r="O16" s="113"/>
      <c r="P16" s="37">
        <v>35</v>
      </c>
      <c r="Q16" s="234" t="s">
        <v>1152</v>
      </c>
      <c r="R16" s="234"/>
      <c r="S16" s="234"/>
      <c r="T16" s="30" t="s">
        <v>19</v>
      </c>
      <c r="U16" s="31">
        <v>24</v>
      </c>
      <c r="V16" s="35"/>
      <c r="W16" s="192" t="s">
        <v>1173</v>
      </c>
      <c r="X16" s="192" t="s">
        <v>1173</v>
      </c>
      <c r="Y16" s="113"/>
      <c r="Z16" s="33">
        <v>60</v>
      </c>
      <c r="AA16" s="234" t="s">
        <v>1168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192" t="s">
        <v>1173</v>
      </c>
      <c r="D17" s="192" t="s">
        <v>1173</v>
      </c>
      <c r="E17" s="144"/>
      <c r="F17" s="29">
        <v>35</v>
      </c>
      <c r="G17" s="234" t="s">
        <v>1136</v>
      </c>
      <c r="H17" s="234"/>
      <c r="I17" s="234"/>
      <c r="J17" s="30" t="s">
        <v>19</v>
      </c>
      <c r="K17" s="31">
        <v>26</v>
      </c>
      <c r="L17" s="28"/>
      <c r="M17" s="192" t="s">
        <v>1173</v>
      </c>
      <c r="N17" s="192" t="s">
        <v>1173</v>
      </c>
      <c r="O17" s="144"/>
      <c r="P17" s="29">
        <v>30</v>
      </c>
      <c r="Q17" s="234" t="s">
        <v>1153</v>
      </c>
      <c r="R17" s="234"/>
      <c r="S17" s="234"/>
      <c r="T17" s="30" t="s">
        <v>19</v>
      </c>
      <c r="U17" s="27">
        <v>27</v>
      </c>
      <c r="V17" s="28"/>
      <c r="W17" s="192" t="s">
        <v>1173</v>
      </c>
      <c r="X17" s="192" t="s">
        <v>1173</v>
      </c>
      <c r="Y17" s="144"/>
      <c r="Z17" s="29">
        <v>56</v>
      </c>
      <c r="AA17" s="234" t="s">
        <v>1169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192" t="s">
        <v>1173</v>
      </c>
      <c r="D18" s="192" t="s">
        <v>1173</v>
      </c>
      <c r="E18" s="113"/>
      <c r="F18" s="33">
        <v>28</v>
      </c>
      <c r="G18" s="234" t="s">
        <v>1137</v>
      </c>
      <c r="H18" s="234"/>
      <c r="I18" s="234"/>
      <c r="J18" s="34" t="s">
        <v>19</v>
      </c>
      <c r="K18" s="27">
        <v>29</v>
      </c>
      <c r="L18" s="35"/>
      <c r="M18" s="192" t="s">
        <v>1173</v>
      </c>
      <c r="N18" s="192" t="s">
        <v>1173</v>
      </c>
      <c r="O18" s="113"/>
      <c r="P18" s="33">
        <v>30</v>
      </c>
      <c r="Q18" s="234" t="s">
        <v>1154</v>
      </c>
      <c r="R18" s="234"/>
      <c r="S18" s="234"/>
      <c r="T18" s="30" t="s">
        <v>19</v>
      </c>
      <c r="U18" s="31">
        <v>30</v>
      </c>
      <c r="V18" s="35"/>
      <c r="W18" s="192" t="s">
        <v>1173</v>
      </c>
      <c r="X18" s="192" t="s">
        <v>1173</v>
      </c>
      <c r="Y18" s="113"/>
      <c r="Z18" s="33">
        <v>21</v>
      </c>
      <c r="AA18" s="234" t="s">
        <v>1170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192" t="s">
        <v>1173</v>
      </c>
      <c r="D19" s="192" t="s">
        <v>1173</v>
      </c>
      <c r="E19" s="144"/>
      <c r="F19" s="29">
        <v>30</v>
      </c>
      <c r="G19" s="234" t="s">
        <v>1138</v>
      </c>
      <c r="H19" s="234"/>
      <c r="I19" s="234"/>
      <c r="J19" s="30" t="s">
        <v>19</v>
      </c>
      <c r="K19" s="31">
        <v>32</v>
      </c>
      <c r="L19" s="28"/>
      <c r="M19" s="192" t="s">
        <v>1173</v>
      </c>
      <c r="N19" s="192" t="s">
        <v>1173</v>
      </c>
      <c r="O19" s="144"/>
      <c r="P19" s="29">
        <v>28</v>
      </c>
      <c r="Q19" s="234" t="s">
        <v>1155</v>
      </c>
      <c r="R19" s="234"/>
      <c r="S19" s="234"/>
      <c r="T19" s="30" t="s">
        <v>19</v>
      </c>
      <c r="U19" s="27">
        <v>33</v>
      </c>
      <c r="V19" s="28"/>
      <c r="W19" s="192" t="s">
        <v>1173</v>
      </c>
      <c r="X19" s="192" t="s">
        <v>1173</v>
      </c>
      <c r="Y19" s="144"/>
      <c r="Z19" s="29">
        <v>17</v>
      </c>
      <c r="AA19" s="234" t="s">
        <v>1171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192" t="s">
        <v>1173</v>
      </c>
      <c r="D20" s="192" t="s">
        <v>1173</v>
      </c>
      <c r="E20" s="113"/>
      <c r="F20" s="33">
        <v>30</v>
      </c>
      <c r="G20" s="234" t="s">
        <v>1139</v>
      </c>
      <c r="H20" s="234"/>
      <c r="I20" s="234"/>
      <c r="J20" s="34" t="s">
        <v>19</v>
      </c>
      <c r="K20" s="27">
        <v>35</v>
      </c>
      <c r="L20" s="35"/>
      <c r="M20" s="192" t="s">
        <v>1173</v>
      </c>
      <c r="N20" s="192" t="s">
        <v>1173</v>
      </c>
      <c r="O20" s="113"/>
      <c r="P20" s="33">
        <v>60</v>
      </c>
      <c r="Q20" s="234" t="s">
        <v>1156</v>
      </c>
      <c r="R20" s="234"/>
      <c r="S20" s="234"/>
      <c r="T20" s="30" t="s">
        <v>19</v>
      </c>
      <c r="U20" s="31">
        <v>36</v>
      </c>
      <c r="V20" s="35"/>
      <c r="W20" s="192" t="s">
        <v>1173</v>
      </c>
      <c r="X20" s="192" t="s">
        <v>1173</v>
      </c>
      <c r="Y20" s="113"/>
      <c r="Z20" s="33">
        <v>21</v>
      </c>
      <c r="AA20" s="234" t="s">
        <v>1172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192" t="s">
        <v>1173</v>
      </c>
      <c r="D21" s="192" t="s">
        <v>1173</v>
      </c>
      <c r="E21" s="144"/>
      <c r="F21" s="29">
        <v>21</v>
      </c>
      <c r="G21" s="234" t="s">
        <v>1140</v>
      </c>
      <c r="H21" s="234"/>
      <c r="I21" s="234"/>
      <c r="J21" s="30" t="s">
        <v>19</v>
      </c>
      <c r="K21" s="31">
        <v>38</v>
      </c>
      <c r="L21" s="28"/>
      <c r="M21" s="192" t="s">
        <v>1173</v>
      </c>
      <c r="N21" s="192" t="s">
        <v>1173</v>
      </c>
      <c r="O21" s="144"/>
      <c r="P21" s="29">
        <v>0</v>
      </c>
      <c r="Q21" s="234" t="s">
        <v>1157</v>
      </c>
      <c r="R21" s="234"/>
      <c r="S21" s="234"/>
      <c r="T21" s="30" t="s">
        <v>19</v>
      </c>
      <c r="U21" s="27">
        <v>39</v>
      </c>
      <c r="V21" s="28"/>
      <c r="W21" s="192" t="s">
        <v>1173</v>
      </c>
      <c r="X21" s="192" t="s">
        <v>1173</v>
      </c>
      <c r="Y21" s="144"/>
      <c r="Z21" s="29">
        <v>21</v>
      </c>
      <c r="AA21" s="357" t="s">
        <v>1208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192" t="s">
        <v>1173</v>
      </c>
      <c r="D22" s="192" t="s">
        <v>1173</v>
      </c>
      <c r="E22" s="113"/>
      <c r="F22" s="33">
        <v>21</v>
      </c>
      <c r="G22" s="234" t="s">
        <v>1141</v>
      </c>
      <c r="H22" s="234"/>
      <c r="I22" s="234"/>
      <c r="J22" s="34" t="s">
        <v>19</v>
      </c>
      <c r="K22" s="27">
        <v>41</v>
      </c>
      <c r="L22" s="35"/>
      <c r="M22" s="192" t="s">
        <v>1173</v>
      </c>
      <c r="N22" s="192" t="s">
        <v>1173</v>
      </c>
      <c r="O22" s="113"/>
      <c r="P22" s="33">
        <v>28</v>
      </c>
      <c r="Q22" s="234" t="s">
        <v>1158</v>
      </c>
      <c r="R22" s="234"/>
      <c r="S22" s="234"/>
      <c r="T22" s="30" t="s">
        <v>19</v>
      </c>
      <c r="U22" s="31">
        <v>42</v>
      </c>
      <c r="V22" s="35"/>
      <c r="W22" s="192" t="s">
        <v>1173</v>
      </c>
      <c r="X22" s="192" t="s">
        <v>1173</v>
      </c>
      <c r="Y22" s="113"/>
      <c r="Z22" s="33">
        <v>14</v>
      </c>
      <c r="AA22" s="234" t="s">
        <v>1186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192" t="s">
        <v>1173</v>
      </c>
      <c r="D23" s="192" t="s">
        <v>1173</v>
      </c>
      <c r="E23" s="144"/>
      <c r="F23" s="29">
        <v>0</v>
      </c>
      <c r="G23" s="234" t="s">
        <v>1142</v>
      </c>
      <c r="H23" s="234"/>
      <c r="I23" s="234"/>
      <c r="J23" s="30" t="s">
        <v>19</v>
      </c>
      <c r="K23" s="31">
        <v>44</v>
      </c>
      <c r="L23" s="28"/>
      <c r="M23" s="192" t="s">
        <v>1173</v>
      </c>
      <c r="N23" s="192" t="s">
        <v>1173</v>
      </c>
      <c r="O23" s="144"/>
      <c r="P23" s="29">
        <v>30</v>
      </c>
      <c r="Q23" s="234" t="s">
        <v>1159</v>
      </c>
      <c r="R23" s="234"/>
      <c r="S23" s="234"/>
      <c r="T23" s="30" t="s">
        <v>19</v>
      </c>
      <c r="U23" s="27">
        <v>45</v>
      </c>
      <c r="V23" s="28"/>
      <c r="W23" s="192" t="s">
        <v>1173</v>
      </c>
      <c r="X23" s="192" t="s">
        <v>1173</v>
      </c>
      <c r="Y23" s="144"/>
      <c r="Z23" s="29">
        <v>30</v>
      </c>
      <c r="AA23" s="234" t="s">
        <v>1187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192" t="s">
        <v>1173</v>
      </c>
      <c r="D24" s="192" t="s">
        <v>1173</v>
      </c>
      <c r="E24" s="113"/>
      <c r="F24" s="29">
        <v>30</v>
      </c>
      <c r="G24" s="234" t="s">
        <v>1143</v>
      </c>
      <c r="H24" s="234"/>
      <c r="I24" s="234"/>
      <c r="J24" s="34" t="s">
        <v>19</v>
      </c>
      <c r="K24" s="27">
        <v>47</v>
      </c>
      <c r="L24" s="35"/>
      <c r="M24" s="192" t="s">
        <v>1173</v>
      </c>
      <c r="N24" s="192" t="s">
        <v>1173</v>
      </c>
      <c r="O24" s="113"/>
      <c r="P24" s="33">
        <v>30</v>
      </c>
      <c r="Q24" s="234" t="s">
        <v>1160</v>
      </c>
      <c r="R24" s="234"/>
      <c r="S24" s="234"/>
      <c r="T24" s="30" t="s">
        <v>19</v>
      </c>
      <c r="U24" s="31">
        <v>48</v>
      </c>
      <c r="V24" s="35"/>
      <c r="W24" s="192" t="s">
        <v>1173</v>
      </c>
      <c r="X24" s="192" t="s">
        <v>1173</v>
      </c>
      <c r="Y24" s="113"/>
      <c r="Z24" s="37">
        <v>30</v>
      </c>
      <c r="AA24" s="234" t="s">
        <v>1188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192" t="s">
        <v>1173</v>
      </c>
      <c r="D25" s="192" t="s">
        <v>1173</v>
      </c>
      <c r="E25" s="144"/>
      <c r="F25" s="29">
        <v>0</v>
      </c>
      <c r="G25" s="234" t="s">
        <v>1174</v>
      </c>
      <c r="H25" s="234"/>
      <c r="I25" s="234"/>
      <c r="J25" s="30" t="s">
        <v>19</v>
      </c>
      <c r="K25" s="31">
        <v>50</v>
      </c>
      <c r="L25" s="28"/>
      <c r="M25" s="192" t="s">
        <v>1173</v>
      </c>
      <c r="N25" s="192" t="s">
        <v>1173</v>
      </c>
      <c r="O25" s="144"/>
      <c r="P25" s="29">
        <v>0</v>
      </c>
      <c r="Q25" s="234" t="s">
        <v>1180</v>
      </c>
      <c r="R25" s="234"/>
      <c r="S25" s="234"/>
      <c r="T25" s="30" t="s">
        <v>19</v>
      </c>
      <c r="U25" s="27">
        <v>51</v>
      </c>
      <c r="V25" s="28"/>
      <c r="W25" s="192" t="s">
        <v>1173</v>
      </c>
      <c r="X25" s="192" t="s">
        <v>1173</v>
      </c>
      <c r="Y25" s="144"/>
      <c r="Z25" s="29">
        <v>30</v>
      </c>
      <c r="AA25" s="234" t="s">
        <v>1189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192" t="s">
        <v>1173</v>
      </c>
      <c r="D26" s="192" t="s">
        <v>1173</v>
      </c>
      <c r="E26" s="113"/>
      <c r="F26" s="33">
        <v>0</v>
      </c>
      <c r="G26" s="234" t="s">
        <v>1175</v>
      </c>
      <c r="H26" s="234"/>
      <c r="I26" s="234"/>
      <c r="J26" s="34" t="s">
        <v>19</v>
      </c>
      <c r="K26" s="27">
        <v>53</v>
      </c>
      <c r="L26" s="35"/>
      <c r="M26" s="192" t="s">
        <v>1173</v>
      </c>
      <c r="N26" s="192" t="s">
        <v>1173</v>
      </c>
      <c r="O26" s="113"/>
      <c r="P26" s="33">
        <v>0</v>
      </c>
      <c r="Q26" s="234" t="s">
        <v>1181</v>
      </c>
      <c r="R26" s="234"/>
      <c r="S26" s="234"/>
      <c r="T26" s="30" t="s">
        <v>19</v>
      </c>
      <c r="U26" s="31">
        <v>54</v>
      </c>
      <c r="V26" s="35"/>
      <c r="W26" s="192" t="s">
        <v>1173</v>
      </c>
      <c r="X26" s="192" t="s">
        <v>1173</v>
      </c>
      <c r="Y26" s="113"/>
      <c r="Z26" s="33">
        <v>30</v>
      </c>
      <c r="AA26" s="234" t="s">
        <v>1190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192" t="s">
        <v>1173</v>
      </c>
      <c r="D27" s="192" t="s">
        <v>1173</v>
      </c>
      <c r="E27" s="144"/>
      <c r="F27" s="36">
        <v>0</v>
      </c>
      <c r="G27" s="234" t="s">
        <v>1176</v>
      </c>
      <c r="H27" s="234"/>
      <c r="I27" s="234"/>
      <c r="J27" s="30" t="s">
        <v>19</v>
      </c>
      <c r="K27" s="31">
        <v>56</v>
      </c>
      <c r="L27" s="28"/>
      <c r="M27" s="192" t="s">
        <v>1173</v>
      </c>
      <c r="N27" s="192" t="s">
        <v>1173</v>
      </c>
      <c r="O27" s="144"/>
      <c r="P27" s="29">
        <v>0</v>
      </c>
      <c r="Q27" s="234" t="s">
        <v>1182</v>
      </c>
      <c r="R27" s="234"/>
      <c r="S27" s="234"/>
      <c r="T27" s="30" t="s">
        <v>19</v>
      </c>
      <c r="U27" s="27">
        <v>57</v>
      </c>
      <c r="V27" s="28"/>
      <c r="W27" s="192" t="s">
        <v>1173</v>
      </c>
      <c r="X27" s="192" t="s">
        <v>1173</v>
      </c>
      <c r="Y27" s="144"/>
      <c r="Z27" s="29">
        <v>30</v>
      </c>
      <c r="AA27" s="234" t="s">
        <v>1191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92" t="s">
        <v>1173</v>
      </c>
      <c r="D28" s="192" t="s">
        <v>1173</v>
      </c>
      <c r="E28" s="87"/>
      <c r="F28" s="33">
        <v>0</v>
      </c>
      <c r="G28" s="241" t="s">
        <v>1177</v>
      </c>
      <c r="H28" s="241"/>
      <c r="I28" s="241"/>
      <c r="J28" s="30" t="s">
        <v>19</v>
      </c>
      <c r="K28" s="27">
        <v>59</v>
      </c>
      <c r="L28" s="35"/>
      <c r="M28" s="192" t="s">
        <v>1173</v>
      </c>
      <c r="N28" s="192" t="s">
        <v>1173</v>
      </c>
      <c r="O28" s="113"/>
      <c r="P28" s="33">
        <v>0</v>
      </c>
      <c r="Q28" s="241" t="s">
        <v>1183</v>
      </c>
      <c r="R28" s="241"/>
      <c r="S28" s="241"/>
      <c r="T28" s="40" t="s">
        <v>19</v>
      </c>
      <c r="U28" s="31">
        <v>60</v>
      </c>
      <c r="V28" s="35"/>
      <c r="W28" s="192" t="s">
        <v>1173</v>
      </c>
      <c r="X28" s="192" t="s">
        <v>1173</v>
      </c>
      <c r="Y28" s="113"/>
      <c r="Z28" s="33">
        <v>14</v>
      </c>
      <c r="AA28" s="241" t="s">
        <v>1192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92" t="s">
        <v>1173</v>
      </c>
      <c r="D29" s="192" t="s">
        <v>1173</v>
      </c>
      <c r="E29" s="144"/>
      <c r="F29" s="29">
        <v>0</v>
      </c>
      <c r="G29" s="241" t="s">
        <v>1178</v>
      </c>
      <c r="H29" s="241"/>
      <c r="I29" s="241"/>
      <c r="J29" s="30" t="s">
        <v>19</v>
      </c>
      <c r="K29" s="31">
        <v>62</v>
      </c>
      <c r="L29" s="28"/>
      <c r="M29" s="192" t="s">
        <v>1173</v>
      </c>
      <c r="N29" s="192" t="s">
        <v>1173</v>
      </c>
      <c r="O29" s="143"/>
      <c r="P29" s="29">
        <v>0</v>
      </c>
      <c r="Q29" s="241" t="s">
        <v>1184</v>
      </c>
      <c r="R29" s="241"/>
      <c r="S29" s="241"/>
      <c r="T29" s="40" t="s">
        <v>19</v>
      </c>
      <c r="U29" s="88">
        <v>63</v>
      </c>
      <c r="V29" s="28"/>
      <c r="W29" s="192" t="s">
        <v>1173</v>
      </c>
      <c r="X29" s="192" t="s">
        <v>1173</v>
      </c>
      <c r="Y29" s="143"/>
      <c r="Z29" s="29">
        <v>30</v>
      </c>
      <c r="AA29" s="241" t="s">
        <v>1193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92" t="s">
        <v>1173</v>
      </c>
      <c r="D30" s="192" t="s">
        <v>1173</v>
      </c>
      <c r="E30" s="144"/>
      <c r="F30" s="29">
        <v>0</v>
      </c>
      <c r="G30" s="241" t="s">
        <v>1179</v>
      </c>
      <c r="H30" s="241"/>
      <c r="I30" s="241"/>
      <c r="J30" s="30" t="s">
        <v>19</v>
      </c>
      <c r="K30" s="27">
        <v>65</v>
      </c>
      <c r="L30" s="28"/>
      <c r="M30" s="192" t="s">
        <v>1173</v>
      </c>
      <c r="N30" s="192" t="s">
        <v>1173</v>
      </c>
      <c r="O30" s="143"/>
      <c r="P30" s="29">
        <v>0</v>
      </c>
      <c r="Q30" s="241" t="s">
        <v>1185</v>
      </c>
      <c r="R30" s="241"/>
      <c r="S30" s="241"/>
      <c r="T30" s="40" t="s">
        <v>19</v>
      </c>
      <c r="U30" s="88">
        <v>66</v>
      </c>
      <c r="V30" s="28"/>
      <c r="W30" s="192" t="s">
        <v>1173</v>
      </c>
      <c r="X30" s="192" t="s">
        <v>1173</v>
      </c>
      <c r="Y30" s="143"/>
      <c r="Z30" s="29">
        <v>30</v>
      </c>
      <c r="AA30" s="241" t="s">
        <v>1194</v>
      </c>
      <c r="AB30" s="241"/>
      <c r="AC30" s="241"/>
      <c r="AD30" s="40" t="s">
        <v>19</v>
      </c>
    </row>
    <row r="31" spans="1:45" s="18" customFormat="1" ht="15" customHeight="1" thickBot="1">
      <c r="A31" s="27">
        <v>67</v>
      </c>
      <c r="B31" s="28"/>
      <c r="C31" s="192" t="s">
        <v>1173</v>
      </c>
      <c r="D31" s="192" t="s">
        <v>1173</v>
      </c>
      <c r="E31" s="144"/>
      <c r="F31" s="29">
        <v>30</v>
      </c>
      <c r="G31" s="241" t="s">
        <v>1195</v>
      </c>
      <c r="H31" s="241"/>
      <c r="I31" s="241"/>
      <c r="J31" s="30" t="s">
        <v>19</v>
      </c>
      <c r="K31" s="31">
        <v>68</v>
      </c>
      <c r="L31" s="28"/>
      <c r="M31" s="192" t="s">
        <v>1173</v>
      </c>
      <c r="N31" s="192" t="s">
        <v>1173</v>
      </c>
      <c r="O31" s="143"/>
      <c r="P31" s="29">
        <v>30</v>
      </c>
      <c r="Q31" s="241" t="s">
        <v>1196</v>
      </c>
      <c r="R31" s="241"/>
      <c r="S31" s="241"/>
      <c r="T31" s="40" t="s">
        <v>19</v>
      </c>
      <c r="U31" s="88">
        <v>69</v>
      </c>
      <c r="V31" s="28" t="s">
        <v>1199</v>
      </c>
      <c r="W31" s="28"/>
      <c r="X31" s="28"/>
      <c r="Y31" s="143" t="s">
        <v>1199</v>
      </c>
      <c r="Z31" s="29">
        <v>7</v>
      </c>
      <c r="AA31" s="241" t="s">
        <v>1207</v>
      </c>
      <c r="AB31" s="241"/>
      <c r="AC31" s="241"/>
      <c r="AD31" s="40" t="s">
        <v>19</v>
      </c>
      <c r="AF31" s="74"/>
    </row>
    <row r="32" spans="1:45" s="18" customFormat="1" ht="15" customHeight="1" thickBot="1">
      <c r="A32" s="242" t="s">
        <v>20</v>
      </c>
      <c r="B32" s="243"/>
      <c r="C32" s="243"/>
      <c r="D32" s="243"/>
      <c r="E32" s="94" t="s">
        <v>21</v>
      </c>
      <c r="F32" s="244">
        <f>COUNTIF(B9:B31,"・")+COUNTIF(L9:L31,"・")+COUNTIF(V9:V31,"・")</f>
        <v>2</v>
      </c>
      <c r="G32" s="245"/>
      <c r="H32" s="95" t="s">
        <v>22</v>
      </c>
      <c r="I32" s="94" t="s">
        <v>23</v>
      </c>
      <c r="J32" s="244">
        <f>COUNTIF(C9:C31,"・")+COUNTIF(M9:M31,"・")+COUNTIF(W9:W31,"・")</f>
        <v>67</v>
      </c>
      <c r="K32" s="244"/>
      <c r="L32" s="95" t="s">
        <v>22</v>
      </c>
      <c r="M32" s="94" t="s">
        <v>24</v>
      </c>
      <c r="N32" s="244">
        <f>SUM(F32:K32)</f>
        <v>69</v>
      </c>
      <c r="O32" s="244"/>
      <c r="P32" s="244"/>
      <c r="Q32" s="95" t="s">
        <v>22</v>
      </c>
      <c r="R32" s="147" t="s">
        <v>3</v>
      </c>
      <c r="S32" s="147" t="s">
        <v>25</v>
      </c>
      <c r="T32" s="244">
        <f>COUNTIF(D9:D31,"・")+COUNTIF(N9:N31,"・")+COUNTIF(X9:X31,"・")</f>
        <v>66</v>
      </c>
      <c r="U32" s="244"/>
      <c r="V32" s="244"/>
      <c r="W32" s="147" t="s">
        <v>22</v>
      </c>
      <c r="X32" s="147" t="s">
        <v>26</v>
      </c>
      <c r="Y32" s="147" t="s">
        <v>27</v>
      </c>
      <c r="Z32" s="244">
        <f>COUNTIF(E9:E31,"・")+COUNTIF(O9:O31,"・")+COUNTIF(Y9:Y31,"・")</f>
        <v>3</v>
      </c>
      <c r="AA32" s="246"/>
      <c r="AB32" s="246"/>
      <c r="AC32" s="147" t="s">
        <v>22</v>
      </c>
      <c r="AD32" s="96" t="s">
        <v>4</v>
      </c>
    </row>
    <row r="33" spans="1:31" s="18" customFormat="1" ht="15" customHeight="1" thickBot="1"/>
    <row r="34" spans="1:31" s="18" customFormat="1" ht="15" customHeight="1" thickBot="1">
      <c r="A34" s="259" t="s">
        <v>28</v>
      </c>
      <c r="B34" s="260"/>
      <c r="C34" s="260"/>
      <c r="D34" s="260"/>
      <c r="E34" s="260"/>
      <c r="F34" s="200" t="s">
        <v>29</v>
      </c>
      <c r="G34" s="201"/>
      <c r="H34" s="201"/>
      <c r="I34" s="201"/>
      <c r="J34" s="202"/>
      <c r="K34" s="261" t="s">
        <v>30</v>
      </c>
      <c r="L34" s="262"/>
      <c r="M34" s="262"/>
      <c r="N34" s="262"/>
      <c r="O34" s="262"/>
      <c r="P34" s="200" t="s">
        <v>31</v>
      </c>
      <c r="Q34" s="201"/>
      <c r="R34" s="201"/>
      <c r="S34" s="201"/>
      <c r="T34" s="202"/>
      <c r="U34" s="201" t="s">
        <v>34</v>
      </c>
      <c r="V34" s="201"/>
      <c r="W34" s="201"/>
      <c r="X34" s="201"/>
      <c r="Y34" s="201"/>
      <c r="Z34" s="202"/>
      <c r="AA34" s="230" t="s">
        <v>35</v>
      </c>
      <c r="AB34" s="231"/>
      <c r="AC34" s="231"/>
      <c r="AD34" s="232"/>
      <c r="AE34" s="49"/>
    </row>
    <row r="35" spans="1:31" s="18" customFormat="1" ht="15" customHeight="1" thickBot="1">
      <c r="A35" s="249"/>
      <c r="B35" s="250"/>
      <c r="C35" s="250"/>
      <c r="D35" s="251"/>
      <c r="E35" s="42" t="s">
        <v>19</v>
      </c>
      <c r="F35" s="252"/>
      <c r="G35" s="253"/>
      <c r="H35" s="253"/>
      <c r="I35" s="253"/>
      <c r="J35" s="253"/>
      <c r="K35" s="249"/>
      <c r="L35" s="254"/>
      <c r="M35" s="254"/>
      <c r="N35" s="251"/>
      <c r="O35" s="145" t="s">
        <v>19</v>
      </c>
      <c r="P35" s="255"/>
      <c r="Q35" s="256"/>
      <c r="R35" s="256"/>
      <c r="S35" s="256"/>
      <c r="T35" s="256"/>
      <c r="U35" s="249"/>
      <c r="V35" s="254"/>
      <c r="W35" s="254"/>
      <c r="X35" s="254"/>
      <c r="Y35" s="254"/>
      <c r="Z35" s="43" t="s">
        <v>19</v>
      </c>
      <c r="AA35" s="257"/>
      <c r="AB35" s="254"/>
      <c r="AC35" s="254"/>
      <c r="AD35" s="258"/>
      <c r="AE35" s="141"/>
    </row>
    <row r="36" spans="1:31" s="18" customFormat="1" ht="15" customHeight="1" thickBot="1">
      <c r="A36" s="295" t="s">
        <v>32</v>
      </c>
      <c r="B36" s="296"/>
      <c r="C36" s="296"/>
      <c r="D36" s="296"/>
      <c r="E36" s="222"/>
      <c r="F36" s="200" t="s">
        <v>33</v>
      </c>
      <c r="G36" s="201"/>
      <c r="H36" s="201"/>
      <c r="I36" s="201"/>
      <c r="J36" s="202"/>
      <c r="K36" s="201" t="s">
        <v>34</v>
      </c>
      <c r="L36" s="201"/>
      <c r="M36" s="201"/>
      <c r="N36" s="201"/>
      <c r="O36" s="201"/>
      <c r="P36" s="200" t="s">
        <v>35</v>
      </c>
      <c r="Q36" s="201"/>
      <c r="R36" s="201"/>
      <c r="S36" s="201"/>
      <c r="T36" s="297"/>
      <c r="U36" s="298"/>
      <c r="V36" s="274"/>
      <c r="W36" s="274"/>
      <c r="X36" s="274"/>
      <c r="Y36" s="274"/>
      <c r="Z36" s="44" t="s">
        <v>19</v>
      </c>
      <c r="AA36" s="223"/>
      <c r="AB36" s="210"/>
      <c r="AC36" s="210"/>
      <c r="AD36" s="224"/>
      <c r="AE36" s="52"/>
    </row>
    <row r="37" spans="1:31" s="18" customFormat="1" ht="15" customHeight="1">
      <c r="A37" s="268"/>
      <c r="B37" s="274"/>
      <c r="C37" s="274"/>
      <c r="D37" s="274"/>
      <c r="E37" s="47" t="s">
        <v>19</v>
      </c>
      <c r="F37" s="273"/>
      <c r="G37" s="274"/>
      <c r="H37" s="274"/>
      <c r="I37" s="274"/>
      <c r="J37" s="299"/>
      <c r="K37" s="268"/>
      <c r="L37" s="269"/>
      <c r="M37" s="269"/>
      <c r="N37" s="269"/>
      <c r="O37" s="44" t="s">
        <v>19</v>
      </c>
      <c r="P37" s="273"/>
      <c r="Q37" s="274"/>
      <c r="R37" s="274"/>
      <c r="S37" s="274"/>
      <c r="T37" s="299"/>
      <c r="U37" s="313" t="s">
        <v>36</v>
      </c>
      <c r="V37" s="314"/>
      <c r="W37" s="314"/>
      <c r="X37" s="314"/>
      <c r="Y37" s="314"/>
      <c r="Z37" s="314"/>
      <c r="AA37" s="314"/>
      <c r="AB37" s="314"/>
      <c r="AC37" s="314"/>
      <c r="AD37" s="315"/>
    </row>
    <row r="38" spans="1:31" s="18" customFormat="1" ht="15" customHeight="1">
      <c r="A38" s="268"/>
      <c r="B38" s="274"/>
      <c r="C38" s="274"/>
      <c r="D38" s="274"/>
      <c r="E38" s="47" t="s">
        <v>19</v>
      </c>
      <c r="F38" s="273"/>
      <c r="G38" s="274"/>
      <c r="H38" s="274"/>
      <c r="I38" s="274"/>
      <c r="J38" s="299"/>
      <c r="K38" s="268"/>
      <c r="L38" s="269"/>
      <c r="M38" s="269"/>
      <c r="N38" s="269"/>
      <c r="O38" s="44" t="s">
        <v>19</v>
      </c>
      <c r="P38" s="273"/>
      <c r="Q38" s="274"/>
      <c r="R38" s="274"/>
      <c r="S38" s="274"/>
      <c r="T38" s="299"/>
      <c r="U38" s="316" t="s">
        <v>37</v>
      </c>
      <c r="V38" s="317"/>
      <c r="W38" s="317"/>
      <c r="X38" s="318"/>
      <c r="Y38" s="50"/>
      <c r="Z38" s="50" t="s">
        <v>38</v>
      </c>
      <c r="AA38" s="50"/>
      <c r="AB38" s="50"/>
      <c r="AC38" s="50" t="s">
        <v>39</v>
      </c>
      <c r="AD38" s="51"/>
    </row>
    <row r="39" spans="1:31" ht="15" customHeight="1">
      <c r="A39" s="331" t="s">
        <v>40</v>
      </c>
      <c r="B39" s="332"/>
      <c r="C39" s="332"/>
      <c r="D39" s="332"/>
      <c r="E39" s="53"/>
      <c r="F39" s="333" t="s">
        <v>41</v>
      </c>
      <c r="G39" s="332"/>
      <c r="H39" s="332"/>
      <c r="I39" s="332"/>
      <c r="J39" s="334"/>
      <c r="K39" s="331" t="s">
        <v>42</v>
      </c>
      <c r="L39" s="335"/>
      <c r="M39" s="335"/>
      <c r="N39" s="335"/>
      <c r="O39" s="54"/>
      <c r="P39" s="336" t="s">
        <v>985</v>
      </c>
      <c r="Q39" s="337"/>
      <c r="R39" s="337"/>
      <c r="S39" s="337"/>
      <c r="T39" s="338"/>
      <c r="U39" s="339" t="s">
        <v>43</v>
      </c>
      <c r="V39" s="197"/>
      <c r="W39" s="197"/>
      <c r="X39" s="198"/>
      <c r="Y39" s="340">
        <v>0.75</v>
      </c>
      <c r="Z39" s="210"/>
      <c r="AA39" s="211"/>
      <c r="AB39" s="319" t="s">
        <v>1200</v>
      </c>
      <c r="AC39" s="197"/>
      <c r="AD39" s="320"/>
    </row>
    <row r="40" spans="1:31" ht="14.25" thickBot="1">
      <c r="A40" s="212">
        <v>0</v>
      </c>
      <c r="B40" s="213"/>
      <c r="C40" s="213"/>
      <c r="D40" s="213"/>
      <c r="E40" s="214"/>
      <c r="F40" s="215">
        <v>0</v>
      </c>
      <c r="G40" s="321"/>
      <c r="H40" s="321"/>
      <c r="I40" s="321"/>
      <c r="J40" s="216"/>
      <c r="K40" s="212">
        <v>0</v>
      </c>
      <c r="L40" s="213"/>
      <c r="M40" s="213"/>
      <c r="N40" s="213"/>
      <c r="O40" s="214"/>
      <c r="P40" s="322" t="s">
        <v>615</v>
      </c>
      <c r="Q40" s="323"/>
      <c r="R40" s="323"/>
      <c r="S40" s="323"/>
      <c r="T40" s="324"/>
      <c r="U40" s="212" t="s">
        <v>62</v>
      </c>
      <c r="V40" s="213"/>
      <c r="W40" s="213"/>
      <c r="X40" s="214"/>
      <c r="Y40" s="325">
        <v>0.75</v>
      </c>
      <c r="Z40" s="326"/>
      <c r="AA40" s="327"/>
      <c r="AB40" s="328" t="str">
        <f>'6'!AB37:AD37</f>
        <v>石谷　美代子</v>
      </c>
      <c r="AC40" s="329"/>
      <c r="AD40" s="330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350"/>
      <c r="B43" s="342"/>
      <c r="C43" s="342"/>
      <c r="D43" s="342"/>
      <c r="E43" s="342"/>
      <c r="F43" s="342"/>
      <c r="G43" s="351" t="s">
        <v>1204</v>
      </c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9"/>
    </row>
    <row r="44" spans="1:31" ht="13.5">
      <c r="A44" s="350"/>
      <c r="B44" s="342"/>
      <c r="C44" s="342"/>
      <c r="D44" s="342"/>
      <c r="E44" s="342"/>
      <c r="F44" s="342"/>
      <c r="G44" s="351" t="s">
        <v>1205</v>
      </c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</row>
    <row r="45" spans="1:31" ht="14.25" thickBot="1">
      <c r="A45" s="352"/>
      <c r="B45" s="353"/>
      <c r="C45" s="353"/>
      <c r="D45" s="353"/>
      <c r="E45" s="353"/>
      <c r="F45" s="353"/>
      <c r="G45" s="354"/>
      <c r="H45" s="354"/>
      <c r="I45" s="354"/>
      <c r="J45" s="354"/>
      <c r="K45" s="354"/>
      <c r="L45" s="354"/>
      <c r="M45" s="354"/>
      <c r="N45" s="354"/>
      <c r="O45" s="354"/>
      <c r="P45" s="354"/>
      <c r="Q45" s="354"/>
      <c r="R45" s="354"/>
      <c r="S45" s="354"/>
      <c r="T45" s="354"/>
      <c r="U45" s="354"/>
      <c r="V45" s="354"/>
      <c r="W45" s="354"/>
      <c r="X45" s="354"/>
      <c r="Y45" s="354"/>
      <c r="Z45" s="354"/>
      <c r="AA45" s="354"/>
      <c r="AB45" s="354"/>
      <c r="AC45" s="354"/>
      <c r="AD45" s="355"/>
    </row>
    <row r="71" ht="14.25" customHeight="1"/>
    <row r="72" ht="15" hidden="1" customHeight="1"/>
    <row r="73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/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6"/>
  <sheetViews>
    <sheetView tabSelected="1" topLeftCell="A7" workbookViewId="0">
      <selection activeCell="P20" sqref="P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155</v>
      </c>
      <c r="B5" s="210"/>
      <c r="C5" s="210"/>
      <c r="D5" s="210"/>
      <c r="E5" s="210"/>
      <c r="F5" s="211"/>
      <c r="G5" s="223" t="s">
        <v>2</v>
      </c>
      <c r="H5" s="224"/>
      <c r="I5" s="225" t="s">
        <v>1210</v>
      </c>
      <c r="J5" s="226"/>
      <c r="K5" s="226"/>
      <c r="L5" s="226"/>
      <c r="M5" s="227"/>
      <c r="N5" s="228" t="s">
        <v>1211</v>
      </c>
      <c r="O5" s="229"/>
      <c r="P5" s="152"/>
      <c r="Q5" s="230" t="s">
        <v>11</v>
      </c>
      <c r="R5" s="231"/>
      <c r="S5" s="231"/>
      <c r="T5" s="232"/>
      <c r="U5" s="204" t="s">
        <v>1212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1213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1243</v>
      </c>
      <c r="D9" s="28" t="s">
        <v>1244</v>
      </c>
      <c r="E9" s="144"/>
      <c r="F9" s="29">
        <v>10</v>
      </c>
      <c r="G9" s="234" t="s">
        <v>1214</v>
      </c>
      <c r="H9" s="234"/>
      <c r="I9" s="234"/>
      <c r="J9" s="30" t="s">
        <v>19</v>
      </c>
      <c r="K9" s="31">
        <v>2</v>
      </c>
      <c r="L9" s="28"/>
      <c r="M9" s="193" t="s">
        <v>1243</v>
      </c>
      <c r="N9" s="193" t="s">
        <v>1244</v>
      </c>
      <c r="O9" s="144"/>
      <c r="P9" s="29">
        <v>28</v>
      </c>
      <c r="Q9" s="234" t="s">
        <v>1228</v>
      </c>
      <c r="R9" s="234"/>
      <c r="S9" s="234"/>
      <c r="T9" s="30" t="s">
        <v>19</v>
      </c>
      <c r="U9" s="27">
        <v>3</v>
      </c>
      <c r="V9" s="28"/>
      <c r="W9" s="193" t="s">
        <v>1243</v>
      </c>
      <c r="X9" s="193" t="s">
        <v>1244</v>
      </c>
      <c r="Y9" s="144"/>
      <c r="Z9" s="29">
        <v>0</v>
      </c>
      <c r="AA9" s="234" t="s">
        <v>1239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3" t="s">
        <v>1243</v>
      </c>
      <c r="D10" s="193" t="s">
        <v>1244</v>
      </c>
      <c r="E10" s="113"/>
      <c r="F10" s="33">
        <v>56</v>
      </c>
      <c r="G10" s="234" t="s">
        <v>1215</v>
      </c>
      <c r="H10" s="234"/>
      <c r="I10" s="234"/>
      <c r="J10" s="34" t="s">
        <v>19</v>
      </c>
      <c r="K10" s="27">
        <v>5</v>
      </c>
      <c r="L10" s="35"/>
      <c r="M10" s="193" t="s">
        <v>1243</v>
      </c>
      <c r="N10" s="193" t="s">
        <v>1244</v>
      </c>
      <c r="O10" s="113"/>
      <c r="P10" s="33">
        <v>56</v>
      </c>
      <c r="Q10" s="234" t="s">
        <v>1229</v>
      </c>
      <c r="R10" s="234"/>
      <c r="S10" s="234"/>
      <c r="T10" s="34" t="s">
        <v>19</v>
      </c>
      <c r="U10" s="31">
        <v>6</v>
      </c>
      <c r="V10" s="35"/>
      <c r="W10" s="193" t="s">
        <v>1243</v>
      </c>
      <c r="X10" s="193" t="s">
        <v>1244</v>
      </c>
      <c r="Y10" s="113"/>
      <c r="Z10" s="33">
        <v>0</v>
      </c>
      <c r="AA10" s="234" t="s">
        <v>1240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193" t="s">
        <v>1243</v>
      </c>
      <c r="D11" s="193" t="s">
        <v>1244</v>
      </c>
      <c r="E11" s="144"/>
      <c r="F11" s="36">
        <v>28</v>
      </c>
      <c r="G11" s="234" t="s">
        <v>1216</v>
      </c>
      <c r="H11" s="234"/>
      <c r="I11" s="234"/>
      <c r="J11" s="30" t="s">
        <v>19</v>
      </c>
      <c r="K11" s="31">
        <v>8</v>
      </c>
      <c r="L11" s="193" t="s">
        <v>1243</v>
      </c>
      <c r="M11" s="193"/>
      <c r="N11" s="193" t="s">
        <v>1244</v>
      </c>
      <c r="O11" s="144"/>
      <c r="P11" s="29">
        <v>14</v>
      </c>
      <c r="Q11" s="234" t="s">
        <v>1257</v>
      </c>
      <c r="R11" s="234"/>
      <c r="S11" s="234"/>
      <c r="T11" s="30" t="s">
        <v>19</v>
      </c>
      <c r="U11" s="27">
        <v>9</v>
      </c>
      <c r="V11" s="28"/>
      <c r="W11" s="193" t="s">
        <v>1243</v>
      </c>
      <c r="X11" s="193" t="s">
        <v>1244</v>
      </c>
      <c r="Y11" s="144"/>
      <c r="Z11" s="29">
        <v>0</v>
      </c>
      <c r="AA11" s="234" t="s">
        <v>234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193" t="s">
        <v>1243</v>
      </c>
      <c r="D12" s="193" t="s">
        <v>1244</v>
      </c>
      <c r="E12" s="113"/>
      <c r="F12" s="33">
        <v>28</v>
      </c>
      <c r="G12" s="234" t="s">
        <v>1217</v>
      </c>
      <c r="H12" s="234"/>
      <c r="I12" s="234"/>
      <c r="J12" s="34" t="s">
        <v>19</v>
      </c>
      <c r="K12" s="27">
        <v>11</v>
      </c>
      <c r="L12" s="35"/>
      <c r="M12" s="193" t="s">
        <v>1243</v>
      </c>
      <c r="N12" s="193" t="s">
        <v>1244</v>
      </c>
      <c r="O12" s="113"/>
      <c r="P12" s="33">
        <v>28</v>
      </c>
      <c r="Q12" s="234" t="s">
        <v>1230</v>
      </c>
      <c r="R12" s="234"/>
      <c r="S12" s="234"/>
      <c r="T12" s="30" t="s">
        <v>19</v>
      </c>
      <c r="U12" s="31">
        <v>12</v>
      </c>
      <c r="V12" s="35"/>
      <c r="W12" s="193" t="s">
        <v>1243</v>
      </c>
      <c r="X12" s="193" t="s">
        <v>1244</v>
      </c>
      <c r="Y12" s="113"/>
      <c r="Z12" s="33">
        <v>0</v>
      </c>
      <c r="AA12" s="234" t="s">
        <v>1241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193" t="s">
        <v>1247</v>
      </c>
      <c r="D13" s="193" t="s">
        <v>1244</v>
      </c>
      <c r="E13" s="144"/>
      <c r="F13" s="29">
        <v>0</v>
      </c>
      <c r="G13" s="234" t="s">
        <v>1246</v>
      </c>
      <c r="H13" s="234"/>
      <c r="I13" s="234"/>
      <c r="J13" s="30" t="s">
        <v>19</v>
      </c>
      <c r="K13" s="31">
        <v>14</v>
      </c>
      <c r="L13" s="28"/>
      <c r="M13" s="193" t="s">
        <v>1243</v>
      </c>
      <c r="N13" s="193" t="s">
        <v>1244</v>
      </c>
      <c r="O13" s="144"/>
      <c r="P13" s="29">
        <v>28</v>
      </c>
      <c r="Q13" s="234" t="s">
        <v>1255</v>
      </c>
      <c r="R13" s="234"/>
      <c r="S13" s="234"/>
      <c r="T13" s="30" t="s">
        <v>19</v>
      </c>
      <c r="U13" s="27">
        <v>15</v>
      </c>
      <c r="V13" s="28"/>
      <c r="W13" s="193" t="s">
        <v>1243</v>
      </c>
      <c r="X13" s="193" t="s">
        <v>1244</v>
      </c>
      <c r="Y13" s="144"/>
      <c r="Z13" s="29">
        <v>0</v>
      </c>
      <c r="AA13" s="234" t="s">
        <v>1242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193" t="s">
        <v>1243</v>
      </c>
      <c r="D14" s="193" t="s">
        <v>1244</v>
      </c>
      <c r="E14" s="113"/>
      <c r="F14" s="33">
        <v>28</v>
      </c>
      <c r="G14" s="234" t="s">
        <v>1218</v>
      </c>
      <c r="H14" s="234"/>
      <c r="I14" s="234"/>
      <c r="J14" s="34" t="s">
        <v>19</v>
      </c>
      <c r="K14" s="27">
        <v>17</v>
      </c>
      <c r="L14" s="193" t="s">
        <v>1243</v>
      </c>
      <c r="M14" s="193"/>
      <c r="N14" s="193" t="s">
        <v>1244</v>
      </c>
      <c r="O14" s="113"/>
      <c r="P14" s="33">
        <v>28</v>
      </c>
      <c r="Q14" s="234" t="s">
        <v>1256</v>
      </c>
      <c r="R14" s="234"/>
      <c r="S14" s="234"/>
      <c r="T14" s="30" t="s">
        <v>19</v>
      </c>
      <c r="U14" s="31">
        <v>18</v>
      </c>
      <c r="V14" s="35"/>
      <c r="W14" s="193" t="s">
        <v>1243</v>
      </c>
      <c r="X14" s="193" t="s">
        <v>1244</v>
      </c>
      <c r="Y14" s="113"/>
      <c r="Z14" s="33">
        <v>0</v>
      </c>
      <c r="AA14" s="234" t="s">
        <v>1252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193" t="s">
        <v>1243</v>
      </c>
      <c r="D15" s="193" t="s">
        <v>1244</v>
      </c>
      <c r="E15" s="144"/>
      <c r="F15" s="29">
        <v>14</v>
      </c>
      <c r="G15" s="234" t="s">
        <v>1219</v>
      </c>
      <c r="H15" s="234"/>
      <c r="I15" s="234"/>
      <c r="J15" s="30" t="s">
        <v>19</v>
      </c>
      <c r="K15" s="31">
        <v>20</v>
      </c>
      <c r="L15" s="28"/>
      <c r="M15" s="193" t="s">
        <v>1243</v>
      </c>
      <c r="N15" s="193" t="s">
        <v>1244</v>
      </c>
      <c r="O15" s="144"/>
      <c r="P15" s="29">
        <v>0</v>
      </c>
      <c r="Q15" s="234" t="s">
        <v>1231</v>
      </c>
      <c r="R15" s="234"/>
      <c r="S15" s="234"/>
      <c r="T15" s="30" t="s">
        <v>19</v>
      </c>
      <c r="U15" s="27">
        <v>21</v>
      </c>
      <c r="V15" s="28"/>
      <c r="W15" s="193" t="s">
        <v>1243</v>
      </c>
      <c r="X15" s="193" t="s">
        <v>1244</v>
      </c>
      <c r="Y15" s="144"/>
      <c r="Z15" s="29">
        <v>0</v>
      </c>
      <c r="AA15" s="234" t="s">
        <v>1245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193" t="s">
        <v>1243</v>
      </c>
      <c r="D16" s="193" t="s">
        <v>1244</v>
      </c>
      <c r="E16" s="113"/>
      <c r="F16" s="33">
        <v>14</v>
      </c>
      <c r="G16" s="234" t="s">
        <v>1220</v>
      </c>
      <c r="H16" s="234"/>
      <c r="I16" s="234"/>
      <c r="J16" s="34" t="s">
        <v>19</v>
      </c>
      <c r="K16" s="27">
        <v>23</v>
      </c>
      <c r="L16" s="35"/>
      <c r="M16" s="193" t="s">
        <v>1243</v>
      </c>
      <c r="N16" s="193" t="s">
        <v>1244</v>
      </c>
      <c r="O16" s="113"/>
      <c r="P16" s="37">
        <v>21</v>
      </c>
      <c r="Q16" s="234" t="s">
        <v>1232</v>
      </c>
      <c r="R16" s="234"/>
      <c r="S16" s="234"/>
      <c r="T16" s="30" t="s">
        <v>19</v>
      </c>
      <c r="U16" s="31">
        <v>24</v>
      </c>
      <c r="V16" s="35"/>
      <c r="W16" s="193" t="s">
        <v>1243</v>
      </c>
      <c r="X16" s="193" t="s">
        <v>1244</v>
      </c>
      <c r="Y16" s="113"/>
      <c r="Z16" s="33">
        <v>28</v>
      </c>
      <c r="AA16" s="234" t="s">
        <v>1248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193" t="s">
        <v>1243</v>
      </c>
      <c r="D17" s="193" t="s">
        <v>1244</v>
      </c>
      <c r="E17" s="144"/>
      <c r="F17" s="29">
        <v>30</v>
      </c>
      <c r="G17" s="234" t="s">
        <v>1221</v>
      </c>
      <c r="H17" s="234"/>
      <c r="I17" s="234"/>
      <c r="J17" s="30" t="s">
        <v>19</v>
      </c>
      <c r="K17" s="31">
        <v>26</v>
      </c>
      <c r="L17" s="28"/>
      <c r="M17" s="193" t="s">
        <v>1243</v>
      </c>
      <c r="N17" s="193" t="s">
        <v>1244</v>
      </c>
      <c r="O17" s="144"/>
      <c r="P17" s="29">
        <v>14</v>
      </c>
      <c r="Q17" s="234" t="s">
        <v>1233</v>
      </c>
      <c r="R17" s="234"/>
      <c r="S17" s="234"/>
      <c r="T17" s="30" t="s">
        <v>19</v>
      </c>
      <c r="U17" s="27">
        <v>27</v>
      </c>
      <c r="V17" s="28"/>
      <c r="W17" s="193" t="s">
        <v>1243</v>
      </c>
      <c r="X17" s="193" t="s">
        <v>1244</v>
      </c>
      <c r="Y17" s="144"/>
      <c r="Z17" s="29">
        <v>0</v>
      </c>
      <c r="AA17" s="234" t="s">
        <v>1254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193" t="s">
        <v>1243</v>
      </c>
      <c r="D18" s="193" t="s">
        <v>1244</v>
      </c>
      <c r="E18" s="113"/>
      <c r="F18" s="33">
        <v>28</v>
      </c>
      <c r="G18" s="234" t="s">
        <v>1222</v>
      </c>
      <c r="H18" s="234"/>
      <c r="I18" s="234"/>
      <c r="J18" s="34" t="s">
        <v>19</v>
      </c>
      <c r="K18" s="27">
        <v>29</v>
      </c>
      <c r="L18" s="35"/>
      <c r="M18" s="193" t="s">
        <v>1243</v>
      </c>
      <c r="N18" s="193" t="s">
        <v>1244</v>
      </c>
      <c r="O18" s="113"/>
      <c r="P18" s="33">
        <v>28</v>
      </c>
      <c r="Q18" s="234" t="s">
        <v>1234</v>
      </c>
      <c r="R18" s="234"/>
      <c r="S18" s="234"/>
      <c r="T18" s="30" t="s">
        <v>19</v>
      </c>
      <c r="U18" s="31">
        <v>30</v>
      </c>
      <c r="V18" s="35"/>
      <c r="W18" s="193" t="s">
        <v>1243</v>
      </c>
      <c r="X18" s="193" t="s">
        <v>1244</v>
      </c>
      <c r="Y18" s="113"/>
      <c r="Z18" s="33">
        <v>0</v>
      </c>
      <c r="AA18" s="234" t="s">
        <v>1260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193" t="s">
        <v>1243</v>
      </c>
      <c r="D19" s="193" t="s">
        <v>1244</v>
      </c>
      <c r="E19" s="144"/>
      <c r="F19" s="29">
        <v>28</v>
      </c>
      <c r="G19" s="234" t="s">
        <v>1223</v>
      </c>
      <c r="H19" s="234"/>
      <c r="I19" s="234"/>
      <c r="J19" s="30" t="s">
        <v>19</v>
      </c>
      <c r="K19" s="31">
        <v>32</v>
      </c>
      <c r="L19" s="193" t="s">
        <v>1243</v>
      </c>
      <c r="M19" s="193"/>
      <c r="N19" s="193" t="s">
        <v>1244</v>
      </c>
      <c r="O19" s="144"/>
      <c r="P19" s="29">
        <v>7</v>
      </c>
      <c r="Q19" s="234" t="s">
        <v>1268</v>
      </c>
      <c r="R19" s="234"/>
      <c r="S19" s="234"/>
      <c r="T19" s="30" t="s">
        <v>19</v>
      </c>
      <c r="U19" s="27">
        <v>33</v>
      </c>
      <c r="V19" s="28" t="s">
        <v>1262</v>
      </c>
      <c r="W19" s="193"/>
      <c r="X19" s="193" t="s">
        <v>1244</v>
      </c>
      <c r="Y19" s="144"/>
      <c r="Z19" s="29">
        <v>14</v>
      </c>
      <c r="AA19" s="234" t="s">
        <v>1261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/>
      <c r="C20" s="193" t="s">
        <v>1243</v>
      </c>
      <c r="D20" s="193" t="s">
        <v>1244</v>
      </c>
      <c r="E20" s="113"/>
      <c r="F20" s="33">
        <v>28</v>
      </c>
      <c r="G20" s="234" t="s">
        <v>1224</v>
      </c>
      <c r="H20" s="234"/>
      <c r="I20" s="234"/>
      <c r="J20" s="34" t="s">
        <v>19</v>
      </c>
      <c r="K20" s="27">
        <v>35</v>
      </c>
      <c r="L20" s="35"/>
      <c r="M20" s="193" t="s">
        <v>26</v>
      </c>
      <c r="N20" s="193" t="s">
        <v>1244</v>
      </c>
      <c r="O20" s="113"/>
      <c r="P20" s="33">
        <v>30</v>
      </c>
      <c r="Q20" s="234" t="s">
        <v>1235</v>
      </c>
      <c r="R20" s="234"/>
      <c r="S20" s="234"/>
      <c r="T20" s="30" t="s">
        <v>19</v>
      </c>
      <c r="U20" s="31">
        <v>36</v>
      </c>
      <c r="V20" s="35"/>
      <c r="W20" s="193" t="s">
        <v>1243</v>
      </c>
      <c r="X20" s="193" t="s">
        <v>1244</v>
      </c>
      <c r="Y20" s="113"/>
      <c r="Z20" s="33">
        <v>30</v>
      </c>
      <c r="AA20" s="234" t="s">
        <v>1267</v>
      </c>
      <c r="AB20" s="234"/>
      <c r="AC20" s="234"/>
      <c r="AD20" s="30" t="s">
        <v>19</v>
      </c>
    </row>
    <row r="21" spans="1:44" s="18" customFormat="1" ht="15" customHeight="1">
      <c r="A21" s="27">
        <v>37</v>
      </c>
      <c r="B21" s="28"/>
      <c r="C21" s="193" t="s">
        <v>1243</v>
      </c>
      <c r="D21" s="193" t="s">
        <v>1244</v>
      </c>
      <c r="E21" s="144"/>
      <c r="F21" s="29">
        <v>28</v>
      </c>
      <c r="G21" s="234" t="s">
        <v>1225</v>
      </c>
      <c r="H21" s="234"/>
      <c r="I21" s="234"/>
      <c r="J21" s="30" t="s">
        <v>19</v>
      </c>
      <c r="K21" s="31">
        <v>38</v>
      </c>
      <c r="L21" s="28"/>
      <c r="M21" s="193" t="s">
        <v>1243</v>
      </c>
      <c r="N21" s="193" t="s">
        <v>1244</v>
      </c>
      <c r="O21" s="144"/>
      <c r="P21" s="29">
        <v>0</v>
      </c>
      <c r="Q21" s="234" t="s">
        <v>1236</v>
      </c>
      <c r="R21" s="234"/>
      <c r="S21" s="234"/>
      <c r="T21" s="30" t="s">
        <v>19</v>
      </c>
      <c r="U21" s="27">
        <v>39</v>
      </c>
      <c r="V21" s="28" t="s">
        <v>1262</v>
      </c>
      <c r="W21" s="193"/>
      <c r="X21" s="193" t="s">
        <v>1244</v>
      </c>
      <c r="Y21" s="144"/>
      <c r="Z21" s="29">
        <v>14</v>
      </c>
      <c r="AA21" s="234" t="s">
        <v>1269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193" t="s">
        <v>1243</v>
      </c>
      <c r="D22" s="193" t="s">
        <v>1244</v>
      </c>
      <c r="E22" s="113"/>
      <c r="F22" s="33">
        <v>56</v>
      </c>
      <c r="G22" s="234" t="s">
        <v>1226</v>
      </c>
      <c r="H22" s="234"/>
      <c r="I22" s="234"/>
      <c r="J22" s="34" t="s">
        <v>19</v>
      </c>
      <c r="K22" s="27">
        <v>41</v>
      </c>
      <c r="L22" s="35"/>
      <c r="M22" s="193" t="s">
        <v>1243</v>
      </c>
      <c r="N22" s="193" t="s">
        <v>1244</v>
      </c>
      <c r="O22" s="113"/>
      <c r="P22" s="33">
        <v>7</v>
      </c>
      <c r="Q22" s="234" t="s">
        <v>1237</v>
      </c>
      <c r="R22" s="234"/>
      <c r="S22" s="234"/>
      <c r="T22" s="30" t="s">
        <v>19</v>
      </c>
      <c r="U22" s="31">
        <v>42</v>
      </c>
      <c r="V22" s="35"/>
      <c r="W22" s="193" t="s">
        <v>1243</v>
      </c>
      <c r="X22" s="193" t="s">
        <v>1244</v>
      </c>
      <c r="Y22" s="113"/>
      <c r="Z22" s="33">
        <v>14</v>
      </c>
      <c r="AA22" s="234" t="s">
        <v>1270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193" t="s">
        <v>1243</v>
      </c>
      <c r="D23" s="193" t="s">
        <v>1244</v>
      </c>
      <c r="E23" s="144"/>
      <c r="F23" s="29">
        <v>14</v>
      </c>
      <c r="G23" s="234" t="s">
        <v>1227</v>
      </c>
      <c r="H23" s="234"/>
      <c r="I23" s="234"/>
      <c r="J23" s="30" t="s">
        <v>19</v>
      </c>
      <c r="K23" s="31">
        <v>44</v>
      </c>
      <c r="L23" s="28"/>
      <c r="M23" s="193" t="s">
        <v>1243</v>
      </c>
      <c r="N23" s="193" t="s">
        <v>1244</v>
      </c>
      <c r="O23" s="144"/>
      <c r="P23" s="29">
        <v>0</v>
      </c>
      <c r="Q23" s="234" t="s">
        <v>74</v>
      </c>
      <c r="R23" s="234"/>
      <c r="S23" s="234"/>
      <c r="T23" s="30" t="s">
        <v>19</v>
      </c>
      <c r="U23" s="27">
        <v>45</v>
      </c>
      <c r="V23" s="28"/>
      <c r="W23" s="193" t="s">
        <v>26</v>
      </c>
      <c r="X23" s="193" t="s">
        <v>26</v>
      </c>
      <c r="Y23" s="144"/>
      <c r="Z23" s="29">
        <v>30</v>
      </c>
      <c r="AA23" s="234" t="s">
        <v>1271</v>
      </c>
      <c r="AB23" s="234"/>
      <c r="AC23" s="234"/>
      <c r="AD23" s="30" t="s">
        <v>19</v>
      </c>
    </row>
    <row r="24" spans="1:44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71">
        <v>28</v>
      </c>
      <c r="G24" s="241" t="s">
        <v>1253</v>
      </c>
      <c r="H24" s="241"/>
      <c r="I24" s="241"/>
      <c r="J24" s="34" t="s">
        <v>19</v>
      </c>
      <c r="K24" s="38">
        <v>47</v>
      </c>
      <c r="L24" s="35"/>
      <c r="M24" s="39" t="s">
        <v>1243</v>
      </c>
      <c r="N24" s="39" t="s">
        <v>1244</v>
      </c>
      <c r="O24" s="113"/>
      <c r="P24" s="33">
        <v>0</v>
      </c>
      <c r="Q24" s="241" t="s">
        <v>1238</v>
      </c>
      <c r="R24" s="241"/>
      <c r="S24" s="241"/>
      <c r="T24" s="40" t="s">
        <v>19</v>
      </c>
      <c r="U24" s="31">
        <v>48</v>
      </c>
      <c r="V24" s="35"/>
      <c r="W24" s="39"/>
      <c r="X24" s="39"/>
      <c r="Y24" s="113"/>
      <c r="Z24" s="37"/>
      <c r="AA24" s="241"/>
      <c r="AB24" s="241"/>
      <c r="AC24" s="241"/>
      <c r="AD24" s="40" t="s">
        <v>19</v>
      </c>
    </row>
    <row r="25" spans="1:44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244">
        <f>COUNTIF(B9:B24,"・")+COUNTIF(L9:L24,"・")+COUNTIF(V9:V24,"・")</f>
        <v>5</v>
      </c>
      <c r="G25" s="245"/>
      <c r="H25" s="76" t="s">
        <v>22</v>
      </c>
      <c r="I25" s="75" t="s">
        <v>23</v>
      </c>
      <c r="J25" s="244">
        <f>COUNTIF(C9:C24,"・")+COUNTIF(M9:M24,"・")+COUNTIF(W9:W24,"・")</f>
        <v>42</v>
      </c>
      <c r="K25" s="244"/>
      <c r="L25" s="76" t="s">
        <v>22</v>
      </c>
      <c r="M25" s="75" t="s">
        <v>24</v>
      </c>
      <c r="N25" s="244">
        <f>SUM(F25:K25)</f>
        <v>47</v>
      </c>
      <c r="O25" s="244"/>
      <c r="P25" s="244"/>
      <c r="Q25" s="76" t="s">
        <v>22</v>
      </c>
      <c r="R25" s="194" t="s">
        <v>3</v>
      </c>
      <c r="S25" s="194" t="s">
        <v>25</v>
      </c>
      <c r="T25" s="244">
        <f>COUNTIF(D9:D24,"・")+COUNTIF(N9:N24,"・")+COUNTIF(X9:X24,"・")</f>
        <v>47</v>
      </c>
      <c r="U25" s="244"/>
      <c r="V25" s="244"/>
      <c r="W25" s="194" t="s">
        <v>22</v>
      </c>
      <c r="X25" s="194" t="s">
        <v>26</v>
      </c>
      <c r="Y25" s="194" t="s">
        <v>27</v>
      </c>
      <c r="Z25" s="244">
        <f>COUNTIF(E9:E24,"・")+COUNTIF(O9:O24,"・")+COUNTIF(Y9:Y24,"・")</f>
        <v>0</v>
      </c>
      <c r="AA25" s="245"/>
      <c r="AB25" s="245"/>
      <c r="AC25" s="194" t="s">
        <v>22</v>
      </c>
      <c r="AD25" s="77" t="s">
        <v>4</v>
      </c>
    </row>
    <row r="26" spans="1:44" s="18" customFormat="1" ht="15" customHeight="1" thickBot="1"/>
    <row r="27" spans="1:44" s="41" customFormat="1" ht="15" customHeight="1" thickBot="1">
      <c r="A27" s="259" t="s">
        <v>28</v>
      </c>
      <c r="B27" s="260"/>
      <c r="C27" s="260"/>
      <c r="D27" s="260"/>
      <c r="E27" s="260"/>
      <c r="F27" s="200" t="s">
        <v>29</v>
      </c>
      <c r="G27" s="201"/>
      <c r="H27" s="201"/>
      <c r="I27" s="201"/>
      <c r="J27" s="202"/>
      <c r="K27" s="261" t="s">
        <v>30</v>
      </c>
      <c r="L27" s="262"/>
      <c r="M27" s="262"/>
      <c r="N27" s="262"/>
      <c r="O27" s="262"/>
      <c r="P27" s="200" t="s">
        <v>31</v>
      </c>
      <c r="Q27" s="201"/>
      <c r="R27" s="201"/>
      <c r="S27" s="201"/>
      <c r="T27" s="202"/>
      <c r="U27" s="201" t="s">
        <v>34</v>
      </c>
      <c r="V27" s="201"/>
      <c r="W27" s="201"/>
      <c r="X27" s="201"/>
      <c r="Y27" s="201"/>
      <c r="Z27" s="202"/>
      <c r="AA27" s="230" t="s">
        <v>35</v>
      </c>
      <c r="AB27" s="231"/>
      <c r="AC27" s="231"/>
      <c r="AD27" s="232"/>
      <c r="AR27" s="18"/>
    </row>
    <row r="28" spans="1:44" s="18" customFormat="1" ht="15" customHeight="1" thickBot="1">
      <c r="A28" s="249"/>
      <c r="B28" s="250"/>
      <c r="C28" s="250"/>
      <c r="D28" s="251"/>
      <c r="E28" s="42" t="s">
        <v>19</v>
      </c>
      <c r="F28" s="252"/>
      <c r="G28" s="253"/>
      <c r="H28" s="253"/>
      <c r="I28" s="253"/>
      <c r="J28" s="253"/>
      <c r="K28" s="249" t="s">
        <v>1261</v>
      </c>
      <c r="L28" s="254"/>
      <c r="M28" s="254"/>
      <c r="N28" s="251"/>
      <c r="O28" s="145" t="s">
        <v>19</v>
      </c>
      <c r="P28" s="255" t="s">
        <v>1264</v>
      </c>
      <c r="Q28" s="256"/>
      <c r="R28" s="256"/>
      <c r="S28" s="256"/>
      <c r="T28" s="256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R28" s="41"/>
    </row>
    <row r="29" spans="1:44" s="18" customFormat="1" ht="15" customHeight="1" thickBot="1">
      <c r="A29" s="295" t="s">
        <v>32</v>
      </c>
      <c r="B29" s="296"/>
      <c r="C29" s="296"/>
      <c r="D29" s="296"/>
      <c r="E29" s="222"/>
      <c r="F29" s="200" t="s">
        <v>33</v>
      </c>
      <c r="G29" s="201"/>
      <c r="H29" s="201"/>
      <c r="I29" s="201"/>
      <c r="J29" s="202"/>
      <c r="K29" s="201" t="s">
        <v>34</v>
      </c>
      <c r="L29" s="201"/>
      <c r="M29" s="201"/>
      <c r="N29" s="201"/>
      <c r="O29" s="201"/>
      <c r="P29" s="200" t="s">
        <v>35</v>
      </c>
      <c r="Q29" s="201"/>
      <c r="R29" s="201"/>
      <c r="S29" s="201"/>
      <c r="T29" s="297"/>
      <c r="U29" s="298"/>
      <c r="V29" s="274"/>
      <c r="W29" s="274"/>
      <c r="X29" s="274"/>
      <c r="Y29" s="274"/>
      <c r="Z29" s="44" t="s">
        <v>19</v>
      </c>
      <c r="AA29" s="223"/>
      <c r="AB29" s="210"/>
      <c r="AC29" s="210"/>
      <c r="AD29" s="224"/>
    </row>
    <row r="30" spans="1:44" s="18" customFormat="1" ht="15" customHeight="1">
      <c r="A30" s="285" t="s">
        <v>1251</v>
      </c>
      <c r="B30" s="253"/>
      <c r="C30" s="253"/>
      <c r="D30" s="253"/>
      <c r="E30" s="45" t="s">
        <v>19</v>
      </c>
      <c r="F30" s="384" t="s">
        <v>1272</v>
      </c>
      <c r="G30" s="385"/>
      <c r="H30" s="385"/>
      <c r="I30" s="385"/>
      <c r="J30" s="386"/>
      <c r="K30" s="249"/>
      <c r="L30" s="254"/>
      <c r="M30" s="254"/>
      <c r="N30" s="254"/>
      <c r="O30" s="46" t="s">
        <v>19</v>
      </c>
      <c r="P30" s="289"/>
      <c r="Q30" s="290"/>
      <c r="R30" s="290"/>
      <c r="S30" s="290"/>
      <c r="T30" s="291"/>
      <c r="U30" s="285"/>
      <c r="V30" s="292"/>
      <c r="W30" s="292"/>
      <c r="X30" s="292"/>
      <c r="Y30" s="292"/>
      <c r="Z30" s="46" t="s">
        <v>19</v>
      </c>
      <c r="AA30" s="223"/>
      <c r="AB30" s="210"/>
      <c r="AC30" s="210"/>
      <c r="AD30" s="224"/>
      <c r="AE30" s="49"/>
    </row>
    <row r="31" spans="1:44" s="18" customFormat="1" ht="15" customHeight="1">
      <c r="A31" s="268" t="s">
        <v>1258</v>
      </c>
      <c r="B31" s="274"/>
      <c r="C31" s="274"/>
      <c r="D31" s="274"/>
      <c r="E31" s="47" t="s">
        <v>19</v>
      </c>
      <c r="F31" s="273" t="s">
        <v>1259</v>
      </c>
      <c r="G31" s="274"/>
      <c r="H31" s="274"/>
      <c r="I31" s="274"/>
      <c r="J31" s="299"/>
      <c r="K31" s="268"/>
      <c r="L31" s="269"/>
      <c r="M31" s="269"/>
      <c r="N31" s="269"/>
      <c r="O31" s="44" t="s">
        <v>19</v>
      </c>
      <c r="P31" s="308"/>
      <c r="Q31" s="309"/>
      <c r="R31" s="309"/>
      <c r="S31" s="309"/>
      <c r="T31" s="310"/>
      <c r="U31" s="268"/>
      <c r="V31" s="274"/>
      <c r="W31" s="274"/>
      <c r="X31" s="274"/>
      <c r="Y31" s="270"/>
      <c r="Z31" s="47" t="s">
        <v>19</v>
      </c>
      <c r="AA31" s="228"/>
      <c r="AB31" s="293"/>
      <c r="AC31" s="293"/>
      <c r="AD31" s="294"/>
      <c r="AE31" s="141"/>
    </row>
    <row r="32" spans="1:44" s="18" customFormat="1" ht="15" customHeight="1" thickBot="1">
      <c r="A32" s="268" t="s">
        <v>1261</v>
      </c>
      <c r="B32" s="274"/>
      <c r="C32" s="274"/>
      <c r="D32" s="274"/>
      <c r="E32" s="47" t="s">
        <v>19</v>
      </c>
      <c r="F32" s="273" t="s">
        <v>1263</v>
      </c>
      <c r="G32" s="274"/>
      <c r="H32" s="274"/>
      <c r="I32" s="274"/>
      <c r="J32" s="299"/>
      <c r="K32" s="268"/>
      <c r="L32" s="269"/>
      <c r="M32" s="269"/>
      <c r="N32" s="269"/>
      <c r="O32" s="44" t="s">
        <v>19</v>
      </c>
      <c r="P32" s="300"/>
      <c r="Q32" s="301"/>
      <c r="R32" s="301"/>
      <c r="S32" s="301"/>
      <c r="T32" s="302"/>
      <c r="U32" s="275"/>
      <c r="V32" s="303"/>
      <c r="W32" s="303"/>
      <c r="X32" s="303"/>
      <c r="Y32" s="277"/>
      <c r="Z32" s="48" t="s">
        <v>19</v>
      </c>
      <c r="AA32" s="304"/>
      <c r="AB32" s="304"/>
      <c r="AC32" s="304"/>
      <c r="AD32" s="305"/>
      <c r="AE32" s="52"/>
    </row>
    <row r="33" spans="1:44" s="18" customFormat="1" ht="15" customHeight="1">
      <c r="A33" s="268" t="s">
        <v>1265</v>
      </c>
      <c r="B33" s="274"/>
      <c r="C33" s="274"/>
      <c r="D33" s="274"/>
      <c r="E33" s="47" t="s">
        <v>19</v>
      </c>
      <c r="F33" s="273" t="s">
        <v>1266</v>
      </c>
      <c r="G33" s="274"/>
      <c r="H33" s="274"/>
      <c r="I33" s="274"/>
      <c r="J33" s="299"/>
      <c r="K33" s="268"/>
      <c r="L33" s="269"/>
      <c r="M33" s="269"/>
      <c r="N33" s="269"/>
      <c r="O33" s="44" t="s">
        <v>19</v>
      </c>
      <c r="P33" s="273"/>
      <c r="Q33" s="274"/>
      <c r="R33" s="274"/>
      <c r="S33" s="274"/>
      <c r="T33" s="299"/>
      <c r="U33" s="313" t="s">
        <v>36</v>
      </c>
      <c r="V33" s="314"/>
      <c r="W33" s="314"/>
      <c r="X33" s="314"/>
      <c r="Y33" s="314"/>
      <c r="Z33" s="314"/>
      <c r="AA33" s="314"/>
      <c r="AB33" s="314"/>
      <c r="AC33" s="314"/>
      <c r="AD33" s="315"/>
    </row>
    <row r="34" spans="1:44" s="18" customFormat="1" ht="15" customHeight="1">
      <c r="A34" s="268"/>
      <c r="B34" s="274"/>
      <c r="C34" s="274"/>
      <c r="D34" s="274"/>
      <c r="E34" s="47" t="s">
        <v>19</v>
      </c>
      <c r="F34" s="273"/>
      <c r="G34" s="274"/>
      <c r="H34" s="274"/>
      <c r="I34" s="274"/>
      <c r="J34" s="299"/>
      <c r="K34" s="268"/>
      <c r="L34" s="269"/>
      <c r="M34" s="269"/>
      <c r="N34" s="269"/>
      <c r="O34" s="44" t="s">
        <v>19</v>
      </c>
      <c r="P34" s="273"/>
      <c r="Q34" s="274"/>
      <c r="R34" s="274"/>
      <c r="S34" s="274"/>
      <c r="T34" s="299"/>
      <c r="U34" s="316" t="s">
        <v>37</v>
      </c>
      <c r="V34" s="317"/>
      <c r="W34" s="317"/>
      <c r="X34" s="318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31" t="s">
        <v>40</v>
      </c>
      <c r="B35" s="332"/>
      <c r="C35" s="332"/>
      <c r="D35" s="332"/>
      <c r="E35" s="53"/>
      <c r="F35" s="333" t="s">
        <v>41</v>
      </c>
      <c r="G35" s="332"/>
      <c r="H35" s="332"/>
      <c r="I35" s="332"/>
      <c r="J35" s="334"/>
      <c r="K35" s="331" t="s">
        <v>42</v>
      </c>
      <c r="L35" s="335"/>
      <c r="M35" s="335"/>
      <c r="N35" s="335"/>
      <c r="O35" s="54"/>
      <c r="P35" s="336" t="s">
        <v>1273</v>
      </c>
      <c r="Q35" s="337"/>
      <c r="R35" s="337"/>
      <c r="S35" s="337"/>
      <c r="T35" s="338"/>
      <c r="U35" s="339" t="s">
        <v>43</v>
      </c>
      <c r="V35" s="197"/>
      <c r="W35" s="197"/>
      <c r="X35" s="198"/>
      <c r="Y35" s="340">
        <v>0.75</v>
      </c>
      <c r="Z35" s="210"/>
      <c r="AA35" s="211"/>
      <c r="AB35" s="319" t="s">
        <v>1250</v>
      </c>
      <c r="AC35" s="197"/>
      <c r="AD35" s="320"/>
    </row>
    <row r="36" spans="1:44" s="18" customFormat="1" ht="15" customHeight="1" thickBot="1">
      <c r="A36" s="212">
        <v>0</v>
      </c>
      <c r="B36" s="213"/>
      <c r="C36" s="213"/>
      <c r="D36" s="213"/>
      <c r="E36" s="214"/>
      <c r="F36" s="215">
        <v>0</v>
      </c>
      <c r="G36" s="321"/>
      <c r="H36" s="321"/>
      <c r="I36" s="321"/>
      <c r="J36" s="216"/>
      <c r="K36" s="212">
        <v>0</v>
      </c>
      <c r="L36" s="213"/>
      <c r="M36" s="213"/>
      <c r="N36" s="213"/>
      <c r="O36" s="214"/>
      <c r="P36" s="322" t="s">
        <v>1068</v>
      </c>
      <c r="Q36" s="323"/>
      <c r="R36" s="323"/>
      <c r="S36" s="323"/>
      <c r="T36" s="324"/>
      <c r="U36" s="212" t="s">
        <v>62</v>
      </c>
      <c r="V36" s="213"/>
      <c r="W36" s="213"/>
      <c r="X36" s="214"/>
      <c r="Y36" s="325">
        <v>0.75</v>
      </c>
      <c r="Z36" s="326"/>
      <c r="AA36" s="327"/>
      <c r="AB36" s="328" t="s">
        <v>1249</v>
      </c>
      <c r="AC36" s="329"/>
      <c r="AD36" s="330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50"/>
      <c r="B39" s="342"/>
      <c r="C39" s="342"/>
      <c r="D39" s="342"/>
      <c r="E39" s="342"/>
      <c r="F39" s="342"/>
      <c r="G39" s="351" t="s">
        <v>1274</v>
      </c>
      <c r="H39" s="348"/>
      <c r="I39" s="348"/>
      <c r="J39" s="348"/>
      <c r="K39" s="348"/>
      <c r="L39" s="348"/>
      <c r="M39" s="348"/>
      <c r="N39" s="348"/>
      <c r="O39" s="348"/>
      <c r="P39" s="348"/>
      <c r="Q39" s="348"/>
      <c r="R39" s="348"/>
      <c r="S39" s="348"/>
      <c r="T39" s="348"/>
      <c r="U39" s="348"/>
      <c r="V39" s="348"/>
      <c r="W39" s="348"/>
      <c r="X39" s="348"/>
      <c r="Y39" s="348"/>
      <c r="Z39" s="348"/>
      <c r="AA39" s="348"/>
      <c r="AB39" s="348"/>
      <c r="AC39" s="348"/>
      <c r="AD39" s="349"/>
    </row>
    <row r="40" spans="1:44" ht="15" customHeight="1">
      <c r="A40" s="350"/>
      <c r="B40" s="342"/>
      <c r="C40" s="342"/>
      <c r="D40" s="342"/>
      <c r="E40" s="342"/>
      <c r="F40" s="342"/>
      <c r="G40" s="343" t="s">
        <v>1275</v>
      </c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2"/>
      <c r="AD40" s="344"/>
      <c r="AR40" s="18"/>
    </row>
    <row r="41" spans="1:44" ht="14.25" thickBot="1">
      <c r="A41" s="352"/>
      <c r="B41" s="353"/>
      <c r="C41" s="353"/>
      <c r="D41" s="353"/>
      <c r="E41" s="353"/>
      <c r="F41" s="353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5"/>
    </row>
    <row r="64" ht="14.25" customHeight="1"/>
    <row r="65" ht="15" hidden="1" customHeight="1"/>
    <row r="66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387" t="s">
        <v>2</v>
      </c>
      <c r="H5" s="388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155</v>
      </c>
      <c r="B5" s="226"/>
      <c r="C5" s="226"/>
      <c r="D5" s="226"/>
      <c r="E5" s="226"/>
      <c r="F5" s="227"/>
      <c r="G5" s="387" t="s">
        <v>157</v>
      </c>
      <c r="H5" s="388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159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387" t="s">
        <v>2</v>
      </c>
      <c r="H5" s="388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3"/>
      <c r="AB44" s="210"/>
      <c r="AC44" s="210"/>
      <c r="AD44" s="22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228"/>
      <c r="AB45" s="293"/>
      <c r="AC45" s="293"/>
      <c r="AD45" s="294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387" t="s">
        <v>152</v>
      </c>
      <c r="H5" s="388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387" t="s">
        <v>152</v>
      </c>
      <c r="H5" s="388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387" t="s">
        <v>2</v>
      </c>
      <c r="H5" s="388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3"/>
      <c r="AB44" s="210"/>
      <c r="AC44" s="210"/>
      <c r="AD44" s="22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228"/>
      <c r="AB45" s="293"/>
      <c r="AC45" s="293"/>
      <c r="AD45" s="294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158</v>
      </c>
      <c r="B5" s="226"/>
      <c r="C5" s="226"/>
      <c r="D5" s="226"/>
      <c r="E5" s="226"/>
      <c r="F5" s="227"/>
      <c r="G5" s="387" t="s">
        <v>152</v>
      </c>
      <c r="H5" s="388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23"/>
      <c r="AB41" s="210"/>
      <c r="AC41" s="210"/>
      <c r="AD41" s="224"/>
    </row>
    <row r="42" spans="1:44" s="18" customFormat="1" ht="15" customHeight="1" thickBot="1">
      <c r="A42" s="295" t="s">
        <v>32</v>
      </c>
      <c r="B42" s="296"/>
      <c r="C42" s="296"/>
      <c r="D42" s="296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7"/>
      <c r="U42" s="298"/>
      <c r="V42" s="274"/>
      <c r="W42" s="274"/>
      <c r="X42" s="274"/>
      <c r="Y42" s="274"/>
      <c r="Z42" s="44" t="s">
        <v>19</v>
      </c>
      <c r="AA42" s="223"/>
      <c r="AB42" s="210"/>
      <c r="AC42" s="210"/>
      <c r="AD42" s="224"/>
    </row>
    <row r="43" spans="1:44" s="18" customFormat="1" ht="15" customHeight="1">
      <c r="A43" s="285"/>
      <c r="B43" s="253"/>
      <c r="C43" s="253"/>
      <c r="D43" s="253"/>
      <c r="E43" s="45" t="s">
        <v>19</v>
      </c>
      <c r="F43" s="286"/>
      <c r="G43" s="287"/>
      <c r="H43" s="287"/>
      <c r="I43" s="287"/>
      <c r="J43" s="288"/>
      <c r="K43" s="249"/>
      <c r="L43" s="254"/>
      <c r="M43" s="254"/>
      <c r="N43" s="254"/>
      <c r="O43" s="46" t="s">
        <v>19</v>
      </c>
      <c r="P43" s="289"/>
      <c r="Q43" s="290"/>
      <c r="R43" s="290"/>
      <c r="S43" s="290"/>
      <c r="T43" s="291"/>
      <c r="U43" s="285"/>
      <c r="V43" s="292"/>
      <c r="W43" s="292"/>
      <c r="X43" s="292"/>
      <c r="Y43" s="292"/>
      <c r="Z43" s="46" t="s">
        <v>19</v>
      </c>
      <c r="AA43" s="223"/>
      <c r="AB43" s="210"/>
      <c r="AC43" s="210"/>
      <c r="AD43" s="224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06"/>
      <c r="H44" s="306"/>
      <c r="I44" s="306"/>
      <c r="J44" s="307"/>
      <c r="K44" s="268"/>
      <c r="L44" s="269"/>
      <c r="M44" s="269"/>
      <c r="N44" s="269"/>
      <c r="O44" s="44" t="s">
        <v>19</v>
      </c>
      <c r="P44" s="308"/>
      <c r="Q44" s="309"/>
      <c r="R44" s="309"/>
      <c r="S44" s="309"/>
      <c r="T44" s="310"/>
      <c r="U44" s="268"/>
      <c r="V44" s="274"/>
      <c r="W44" s="274"/>
      <c r="X44" s="274"/>
      <c r="Y44" s="270"/>
      <c r="Z44" s="47" t="s">
        <v>19</v>
      </c>
      <c r="AA44" s="228"/>
      <c r="AB44" s="293"/>
      <c r="AC44" s="293"/>
      <c r="AD44" s="294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299"/>
      <c r="K45" s="268"/>
      <c r="L45" s="269"/>
      <c r="M45" s="269"/>
      <c r="N45" s="269"/>
      <c r="O45" s="44" t="s">
        <v>19</v>
      </c>
      <c r="P45" s="300"/>
      <c r="Q45" s="301"/>
      <c r="R45" s="301"/>
      <c r="S45" s="301"/>
      <c r="T45" s="302"/>
      <c r="U45" s="275"/>
      <c r="V45" s="303"/>
      <c r="W45" s="303"/>
      <c r="X45" s="303"/>
      <c r="Y45" s="277"/>
      <c r="Z45" s="48" t="s">
        <v>19</v>
      </c>
      <c r="AA45" s="304"/>
      <c r="AB45" s="304"/>
      <c r="AC45" s="304"/>
      <c r="AD45" s="305"/>
    </row>
    <row r="46" spans="1:44" ht="15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299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299"/>
      <c r="U46" s="313" t="s">
        <v>36</v>
      </c>
      <c r="V46" s="314"/>
      <c r="W46" s="314"/>
      <c r="X46" s="314"/>
      <c r="Y46" s="314"/>
      <c r="Z46" s="314"/>
      <c r="AA46" s="314"/>
      <c r="AB46" s="314"/>
      <c r="AC46" s="314"/>
      <c r="AD46" s="315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299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299"/>
      <c r="U47" s="316" t="s">
        <v>37</v>
      </c>
      <c r="V47" s="317"/>
      <c r="W47" s="317"/>
      <c r="X47" s="3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1" t="s">
        <v>40</v>
      </c>
      <c r="B48" s="332"/>
      <c r="C48" s="332"/>
      <c r="D48" s="332"/>
      <c r="E48" s="53"/>
      <c r="F48" s="333" t="s">
        <v>41</v>
      </c>
      <c r="G48" s="332"/>
      <c r="H48" s="332"/>
      <c r="I48" s="332"/>
      <c r="J48" s="334"/>
      <c r="K48" s="331" t="s">
        <v>42</v>
      </c>
      <c r="L48" s="335"/>
      <c r="M48" s="335"/>
      <c r="N48" s="335"/>
      <c r="O48" s="54"/>
      <c r="P48" s="336" t="s">
        <v>150</v>
      </c>
      <c r="Q48" s="337"/>
      <c r="R48" s="337"/>
      <c r="S48" s="337"/>
      <c r="T48" s="338"/>
      <c r="U48" s="339" t="s">
        <v>43</v>
      </c>
      <c r="V48" s="197"/>
      <c r="W48" s="197"/>
      <c r="X48" s="198"/>
      <c r="Y48" s="340">
        <v>0.75</v>
      </c>
      <c r="Z48" s="210"/>
      <c r="AA48" s="211"/>
      <c r="AB48" s="319" t="s">
        <v>69</v>
      </c>
      <c r="AC48" s="197"/>
      <c r="AD48" s="320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1"/>
      <c r="H49" s="321"/>
      <c r="I49" s="321"/>
      <c r="J49" s="216"/>
      <c r="K49" s="212">
        <v>0</v>
      </c>
      <c r="L49" s="213"/>
      <c r="M49" s="213"/>
      <c r="N49" s="213"/>
      <c r="O49" s="214"/>
      <c r="P49" s="322" t="s">
        <v>151</v>
      </c>
      <c r="Q49" s="323"/>
      <c r="R49" s="323"/>
      <c r="S49" s="323"/>
      <c r="T49" s="324"/>
      <c r="U49" s="212" t="s">
        <v>62</v>
      </c>
      <c r="V49" s="213"/>
      <c r="W49" s="213"/>
      <c r="X49" s="214"/>
      <c r="Y49" s="325">
        <v>0.75</v>
      </c>
      <c r="Z49" s="326"/>
      <c r="AA49" s="327"/>
      <c r="AB49" s="328" t="str">
        <f>'6'!AB37:AD37</f>
        <v>石谷　美代子</v>
      </c>
      <c r="AC49" s="329"/>
      <c r="AD49" s="33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0"/>
      <c r="B52" s="342"/>
      <c r="C52" s="342"/>
      <c r="D52" s="342"/>
      <c r="E52" s="342"/>
      <c r="F52" s="342"/>
      <c r="G52" s="351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3" spans="1:30" ht="13.5">
      <c r="A53" s="350"/>
      <c r="B53" s="342"/>
      <c r="C53" s="342"/>
      <c r="D53" s="342"/>
      <c r="E53" s="342"/>
      <c r="F53" s="342"/>
      <c r="G53" s="343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4"/>
    </row>
    <row r="54" spans="1:30" ht="13.5">
      <c r="A54" s="341"/>
      <c r="B54" s="342"/>
      <c r="C54" s="342"/>
      <c r="D54" s="342"/>
      <c r="E54" s="342"/>
      <c r="F54" s="342"/>
      <c r="G54" s="343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4"/>
    </row>
    <row r="55" spans="1:30" ht="13.5">
      <c r="A55" s="341"/>
      <c r="B55" s="342"/>
      <c r="C55" s="342"/>
      <c r="D55" s="342"/>
      <c r="E55" s="342"/>
      <c r="F55" s="342"/>
      <c r="G55" s="343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4"/>
    </row>
    <row r="56" spans="1:30" ht="13.5">
      <c r="A56" s="341"/>
      <c r="B56" s="342"/>
      <c r="C56" s="342"/>
      <c r="D56" s="342"/>
      <c r="E56" s="342"/>
      <c r="F56" s="342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1"/>
      <c r="B57" s="342"/>
      <c r="C57" s="342"/>
      <c r="D57" s="342"/>
      <c r="E57" s="342"/>
      <c r="F57" s="342"/>
      <c r="G57" s="348"/>
      <c r="H57" s="348"/>
      <c r="I57" s="348"/>
      <c r="J57" s="348"/>
      <c r="K57" s="348"/>
      <c r="L57" s="348"/>
      <c r="M57" s="348"/>
      <c r="N57" s="348"/>
      <c r="O57" s="348"/>
      <c r="P57" s="348"/>
      <c r="Q57" s="348"/>
      <c r="R57" s="348"/>
      <c r="S57" s="348"/>
      <c r="T57" s="348"/>
      <c r="U57" s="348"/>
      <c r="V57" s="348"/>
      <c r="W57" s="348"/>
      <c r="X57" s="348"/>
      <c r="Y57" s="348"/>
      <c r="Z57" s="348"/>
      <c r="AA57" s="348"/>
      <c r="AB57" s="348"/>
      <c r="AC57" s="348"/>
      <c r="AD57" s="349"/>
    </row>
    <row r="58" spans="1:30" ht="13.5">
      <c r="A58" s="341"/>
      <c r="B58" s="342"/>
      <c r="C58" s="342"/>
      <c r="D58" s="342"/>
      <c r="E58" s="342"/>
      <c r="F58" s="342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348"/>
      <c r="Z58" s="348"/>
      <c r="AA58" s="348"/>
      <c r="AB58" s="348"/>
      <c r="AC58" s="348"/>
      <c r="AD58" s="349"/>
    </row>
    <row r="59" spans="1:30" ht="13.5">
      <c r="A59" s="341"/>
      <c r="B59" s="342"/>
      <c r="C59" s="342"/>
      <c r="D59" s="342"/>
      <c r="E59" s="342"/>
      <c r="F59" s="342"/>
      <c r="G59" s="348"/>
      <c r="H59" s="348"/>
      <c r="I59" s="348"/>
      <c r="J59" s="348"/>
      <c r="K59" s="348"/>
      <c r="L59" s="348"/>
      <c r="M59" s="348"/>
      <c r="N59" s="348"/>
      <c r="O59" s="348"/>
      <c r="P59" s="348"/>
      <c r="Q59" s="348"/>
      <c r="R59" s="348"/>
      <c r="S59" s="348"/>
      <c r="T59" s="348"/>
      <c r="U59" s="348"/>
      <c r="V59" s="348"/>
      <c r="W59" s="348"/>
      <c r="X59" s="348"/>
      <c r="Y59" s="348"/>
      <c r="Z59" s="348"/>
      <c r="AA59" s="348"/>
      <c r="AB59" s="348"/>
      <c r="AC59" s="348"/>
      <c r="AD59" s="349"/>
    </row>
    <row r="60" spans="1:30" ht="13.5">
      <c r="A60" s="341"/>
      <c r="B60" s="342"/>
      <c r="C60" s="342"/>
      <c r="D60" s="342"/>
      <c r="E60" s="342"/>
      <c r="F60" s="342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9"/>
    </row>
    <row r="61" spans="1:30" ht="13.5">
      <c r="A61" s="341"/>
      <c r="B61" s="342"/>
      <c r="C61" s="342"/>
      <c r="D61" s="342"/>
      <c r="E61" s="342"/>
      <c r="F61" s="342"/>
      <c r="G61" s="348"/>
      <c r="H61" s="348"/>
      <c r="I61" s="348"/>
      <c r="J61" s="348"/>
      <c r="K61" s="348"/>
      <c r="L61" s="348"/>
      <c r="M61" s="348"/>
      <c r="N61" s="348"/>
      <c r="O61" s="348"/>
      <c r="P61" s="348"/>
      <c r="Q61" s="348"/>
      <c r="R61" s="348"/>
      <c r="S61" s="348"/>
      <c r="T61" s="348"/>
      <c r="U61" s="348"/>
      <c r="V61" s="348"/>
      <c r="W61" s="348"/>
      <c r="X61" s="348"/>
      <c r="Y61" s="348"/>
      <c r="Z61" s="348"/>
      <c r="AA61" s="348"/>
      <c r="AB61" s="348"/>
      <c r="AC61" s="348"/>
      <c r="AD61" s="349"/>
    </row>
    <row r="62" spans="1:30" ht="13.5">
      <c r="A62" s="341"/>
      <c r="B62" s="342"/>
      <c r="C62" s="342"/>
      <c r="D62" s="342"/>
      <c r="E62" s="342"/>
      <c r="F62" s="342"/>
      <c r="G62" s="348"/>
      <c r="H62" s="348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8"/>
      <c r="T62" s="348"/>
      <c r="U62" s="348"/>
      <c r="V62" s="348"/>
      <c r="W62" s="348"/>
      <c r="X62" s="348"/>
      <c r="Y62" s="348"/>
      <c r="Z62" s="348"/>
      <c r="AA62" s="348"/>
      <c r="AB62" s="348"/>
      <c r="AC62" s="348"/>
      <c r="AD62" s="349"/>
    </row>
    <row r="63" spans="1:30" ht="13.5">
      <c r="A63" s="341"/>
      <c r="B63" s="342"/>
      <c r="C63" s="342"/>
      <c r="D63" s="342"/>
      <c r="E63" s="342"/>
      <c r="F63" s="342"/>
      <c r="G63" s="348"/>
      <c r="H63" s="348"/>
      <c r="I63" s="348"/>
      <c r="J63" s="348"/>
      <c r="K63" s="348"/>
      <c r="L63" s="348"/>
      <c r="M63" s="348"/>
      <c r="N63" s="348"/>
      <c r="O63" s="348"/>
      <c r="P63" s="348"/>
      <c r="Q63" s="348"/>
      <c r="R63" s="348"/>
      <c r="S63" s="348"/>
      <c r="T63" s="348"/>
      <c r="U63" s="348"/>
      <c r="V63" s="348"/>
      <c r="W63" s="348"/>
      <c r="X63" s="348"/>
      <c r="Y63" s="348"/>
      <c r="Z63" s="348"/>
      <c r="AA63" s="348"/>
      <c r="AB63" s="348"/>
      <c r="AC63" s="348"/>
      <c r="AD63" s="349"/>
    </row>
    <row r="64" spans="1:30" ht="14.25" thickBot="1">
      <c r="A64" s="352"/>
      <c r="B64" s="353"/>
      <c r="C64" s="353"/>
      <c r="D64" s="353"/>
      <c r="E64" s="353"/>
      <c r="F64" s="353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198"/>
      <c r="AB1" s="7" t="s">
        <v>87</v>
      </c>
      <c r="AC1" s="199"/>
      <c r="AD1" s="19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82"/>
      <c r="Q3" s="17"/>
      <c r="R3" s="18"/>
      <c r="S3" s="18"/>
      <c r="T3" s="18"/>
      <c r="U3" s="18"/>
      <c r="V3" s="17"/>
      <c r="W3" s="82"/>
      <c r="X3" s="82"/>
      <c r="Y3" s="203"/>
      <c r="Z3" s="203"/>
      <c r="AA3" s="203"/>
      <c r="AB3" s="18"/>
      <c r="AC3" s="18"/>
      <c r="AD3" s="18"/>
    </row>
    <row r="4" spans="1:30" ht="14.25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82"/>
      <c r="Q4" s="200" t="s">
        <v>8</v>
      </c>
      <c r="R4" s="201"/>
      <c r="S4" s="201"/>
      <c r="T4" s="202"/>
      <c r="U4" s="19"/>
      <c r="V4" s="20"/>
      <c r="W4" s="78" t="s">
        <v>9</v>
      </c>
      <c r="X4" s="78"/>
      <c r="Y4" s="21"/>
      <c r="Z4" s="222" t="s">
        <v>10</v>
      </c>
      <c r="AA4" s="201"/>
      <c r="AB4" s="201"/>
      <c r="AC4" s="201"/>
      <c r="AD4" s="202"/>
    </row>
    <row r="5" spans="1:30">
      <c r="A5" s="225"/>
      <c r="B5" s="226"/>
      <c r="C5" s="226"/>
      <c r="D5" s="226"/>
      <c r="E5" s="226"/>
      <c r="F5" s="227"/>
      <c r="G5" s="387"/>
      <c r="H5" s="388"/>
      <c r="I5" s="225" t="s">
        <v>65</v>
      </c>
      <c r="J5" s="226"/>
      <c r="K5" s="226"/>
      <c r="L5" s="226"/>
      <c r="M5" s="227"/>
      <c r="N5" s="228" t="s">
        <v>68</v>
      </c>
      <c r="O5" s="229"/>
      <c r="P5" s="82"/>
      <c r="Q5" s="230" t="s">
        <v>11</v>
      </c>
      <c r="R5" s="231"/>
      <c r="S5" s="231"/>
      <c r="T5" s="232"/>
      <c r="U5" s="204" t="s">
        <v>82</v>
      </c>
      <c r="V5" s="205"/>
      <c r="W5" s="205"/>
      <c r="X5" s="205"/>
      <c r="Y5" s="206"/>
      <c r="Z5" s="207" t="s">
        <v>67</v>
      </c>
      <c r="AA5" s="205"/>
      <c r="AB5" s="205"/>
      <c r="AC5" s="205"/>
      <c r="AD5" s="233"/>
    </row>
    <row r="6" spans="1:30" ht="14.25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82"/>
      <c r="Q6" s="219" t="s">
        <v>12</v>
      </c>
      <c r="R6" s="220"/>
      <c r="S6" s="220"/>
      <c r="T6" s="221"/>
      <c r="U6" s="212" t="s">
        <v>88</v>
      </c>
      <c r="V6" s="213"/>
      <c r="W6" s="213"/>
      <c r="X6" s="213"/>
      <c r="Y6" s="214"/>
      <c r="Z6" s="215" t="s">
        <v>67</v>
      </c>
      <c r="AA6" s="213"/>
      <c r="AB6" s="213"/>
      <c r="AC6" s="213"/>
      <c r="AD6" s="23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4" t="s">
        <v>90</v>
      </c>
      <c r="H9" s="234"/>
      <c r="I9" s="23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4" t="s">
        <v>92</v>
      </c>
      <c r="R9" s="234"/>
      <c r="S9" s="23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4" t="s">
        <v>93</v>
      </c>
      <c r="AB9" s="234"/>
      <c r="AC9" s="23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4" t="s">
        <v>94</v>
      </c>
      <c r="H10" s="234"/>
      <c r="I10" s="23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4" t="s">
        <v>95</v>
      </c>
      <c r="R10" s="234"/>
      <c r="S10" s="23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4" t="s">
        <v>96</v>
      </c>
      <c r="AB10" s="234"/>
      <c r="AC10" s="23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4" t="s">
        <v>97</v>
      </c>
      <c r="H11" s="234"/>
      <c r="I11" s="23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4" t="s">
        <v>98</v>
      </c>
      <c r="R11" s="234"/>
      <c r="S11" s="23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4" t="s">
        <v>99</v>
      </c>
      <c r="AB11" s="234"/>
      <c r="AC11" s="23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4" t="s">
        <v>100</v>
      </c>
      <c r="H12" s="234"/>
      <c r="I12" s="23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4" t="s">
        <v>101</v>
      </c>
      <c r="R12" s="234"/>
      <c r="S12" s="23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4" t="s">
        <v>102</v>
      </c>
      <c r="AB12" s="234"/>
      <c r="AC12" s="23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4" t="s">
        <v>103</v>
      </c>
      <c r="H13" s="234"/>
      <c r="I13" s="23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4" t="s">
        <v>104</v>
      </c>
      <c r="R13" s="234"/>
      <c r="S13" s="23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4" t="s">
        <v>105</v>
      </c>
      <c r="AB13" s="234"/>
      <c r="AC13" s="23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4" t="s">
        <v>106</v>
      </c>
      <c r="H14" s="234"/>
      <c r="I14" s="23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4" t="s">
        <v>107</v>
      </c>
      <c r="R14" s="234"/>
      <c r="S14" s="23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4" t="s">
        <v>108</v>
      </c>
      <c r="AB14" s="234"/>
      <c r="AC14" s="23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4" t="s">
        <v>109</v>
      </c>
      <c r="H15" s="234"/>
      <c r="I15" s="23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4" t="s">
        <v>110</v>
      </c>
      <c r="R15" s="234"/>
      <c r="S15" s="23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4" t="s">
        <v>111</v>
      </c>
      <c r="AB15" s="234"/>
      <c r="AC15" s="23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4" t="s">
        <v>112</v>
      </c>
      <c r="H16" s="234"/>
      <c r="I16" s="23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4" t="s">
        <v>113</v>
      </c>
      <c r="R16" s="234"/>
      <c r="S16" s="23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4" t="s">
        <v>114</v>
      </c>
      <c r="AB16" s="234"/>
      <c r="AC16" s="23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4" t="s">
        <v>115</v>
      </c>
      <c r="H17" s="234"/>
      <c r="I17" s="23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4" t="s">
        <v>116</v>
      </c>
      <c r="R17" s="234"/>
      <c r="S17" s="23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4" t="s">
        <v>117</v>
      </c>
      <c r="AB17" s="234"/>
      <c r="AC17" s="23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4" t="s">
        <v>118</v>
      </c>
      <c r="H18" s="234"/>
      <c r="I18" s="23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4" t="s">
        <v>119</v>
      </c>
      <c r="R18" s="234"/>
      <c r="S18" s="23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4" t="s">
        <v>120</v>
      </c>
      <c r="AB18" s="234"/>
      <c r="AC18" s="23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4" t="s">
        <v>121</v>
      </c>
      <c r="H19" s="234"/>
      <c r="I19" s="23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4" t="s">
        <v>122</v>
      </c>
      <c r="R19" s="234"/>
      <c r="S19" s="23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4" t="s">
        <v>123</v>
      </c>
      <c r="AB19" s="234"/>
      <c r="AC19" s="23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4" t="s">
        <v>124</v>
      </c>
      <c r="H20" s="234"/>
      <c r="I20" s="23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4" t="s">
        <v>125</v>
      </c>
      <c r="R20" s="234"/>
      <c r="S20" s="23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4" t="s">
        <v>126</v>
      </c>
      <c r="AB20" s="234"/>
      <c r="AC20" s="23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4" t="s">
        <v>127</v>
      </c>
      <c r="H21" s="234"/>
      <c r="I21" s="23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4" t="s">
        <v>128</v>
      </c>
      <c r="R21" s="234"/>
      <c r="S21" s="23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4" t="s">
        <v>129</v>
      </c>
      <c r="AB21" s="234"/>
      <c r="AC21" s="23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4" t="s">
        <v>130</v>
      </c>
      <c r="H22" s="234"/>
      <c r="I22" s="23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4" t="s">
        <v>131</v>
      </c>
      <c r="R22" s="234"/>
      <c r="S22" s="23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4" t="s">
        <v>132</v>
      </c>
      <c r="AB22" s="234"/>
      <c r="AC22" s="23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4" t="s">
        <v>133</v>
      </c>
      <c r="H23" s="234"/>
      <c r="I23" s="23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4" t="s">
        <v>134</v>
      </c>
      <c r="R23" s="234"/>
      <c r="S23" s="23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4" t="s">
        <v>135</v>
      </c>
      <c r="AB23" s="234"/>
      <c r="AC23" s="23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4" t="s">
        <v>136</v>
      </c>
      <c r="H24" s="234"/>
      <c r="I24" s="23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4" t="s">
        <v>95</v>
      </c>
      <c r="R24" s="234"/>
      <c r="S24" s="23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41" t="s">
        <v>137</v>
      </c>
      <c r="AB24" s="241"/>
      <c r="AC24" s="24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4" t="s">
        <v>73</v>
      </c>
      <c r="H25" s="234"/>
      <c r="I25" s="23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4" t="s">
        <v>138</v>
      </c>
      <c r="R25" s="234"/>
      <c r="S25" s="23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4" t="s">
        <v>75</v>
      </c>
      <c r="AB25" s="234"/>
      <c r="AC25" s="23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41" t="s">
        <v>139</v>
      </c>
      <c r="H26" s="241"/>
      <c r="I26" s="24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41" t="s">
        <v>140</v>
      </c>
      <c r="R26" s="241"/>
      <c r="S26" s="24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41" t="s">
        <v>74</v>
      </c>
      <c r="AB26" s="241"/>
      <c r="AC26" s="24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41" t="s">
        <v>76</v>
      </c>
      <c r="H27" s="241"/>
      <c r="I27" s="241"/>
      <c r="J27" s="34" t="s">
        <v>19</v>
      </c>
      <c r="K27" s="38">
        <v>56</v>
      </c>
      <c r="L27" s="35"/>
      <c r="M27" s="39"/>
      <c r="N27" s="39"/>
      <c r="O27" s="32"/>
      <c r="P27" s="33"/>
      <c r="Q27" s="241"/>
      <c r="R27" s="241"/>
      <c r="S27" s="241"/>
      <c r="T27" s="40" t="s">
        <v>19</v>
      </c>
      <c r="U27" s="31">
        <v>57</v>
      </c>
      <c r="V27" s="35"/>
      <c r="W27" s="35"/>
      <c r="X27" s="35"/>
      <c r="Y27" s="32"/>
      <c r="Z27" s="33"/>
      <c r="AA27" s="241"/>
      <c r="AB27" s="241"/>
      <c r="AC27" s="241"/>
      <c r="AD27" s="40" t="s">
        <v>19</v>
      </c>
    </row>
    <row r="28" spans="1:30" ht="14.25" thickBot="1">
      <c r="A28" s="366" t="s">
        <v>20</v>
      </c>
      <c r="B28" s="367"/>
      <c r="C28" s="367"/>
      <c r="D28" s="367"/>
      <c r="E28" s="75" t="s">
        <v>21</v>
      </c>
      <c r="F28" s="244">
        <f>COUNTIF(B9:B27,"・")+COUNTIF(L9:L27,"・")+COUNTIF(V9:V27,"・")</f>
        <v>3</v>
      </c>
      <c r="G28" s="245"/>
      <c r="H28" s="76" t="s">
        <v>22</v>
      </c>
      <c r="I28" s="75" t="s">
        <v>23</v>
      </c>
      <c r="J28" s="244">
        <f>COUNTIF(C9:C27,"・")+COUNTIF(M9:M27,"・")+COUNTIF(W9:W27,"・")</f>
        <v>52</v>
      </c>
      <c r="K28" s="244"/>
      <c r="L28" s="76" t="s">
        <v>22</v>
      </c>
      <c r="M28" s="75" t="s">
        <v>24</v>
      </c>
      <c r="N28" s="244">
        <f>SUM(F28:K28)</f>
        <v>55</v>
      </c>
      <c r="O28" s="244"/>
      <c r="P28" s="244"/>
      <c r="Q28" s="76" t="s">
        <v>22</v>
      </c>
      <c r="R28" s="83" t="s">
        <v>141</v>
      </c>
      <c r="S28" s="83" t="s">
        <v>25</v>
      </c>
      <c r="T28" s="244">
        <f>COUNTIF(D9:D27,"・")+COUNTIF(N9:N27,"・")+COUNTIF(X9:X27,"・")</f>
        <v>55</v>
      </c>
      <c r="U28" s="244"/>
      <c r="V28" s="244"/>
      <c r="W28" s="83" t="s">
        <v>22</v>
      </c>
      <c r="X28" s="83" t="s">
        <v>142</v>
      </c>
      <c r="Y28" s="83" t="s">
        <v>27</v>
      </c>
      <c r="Z28" s="244">
        <f>COUNTIF(E9:E27,"・")+COUNTIF(O9:O27,"・")+COUNTIF(Y9:Y27,"・")</f>
        <v>0</v>
      </c>
      <c r="AA28" s="245"/>
      <c r="AB28" s="24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00" t="s">
        <v>29</v>
      </c>
      <c r="G30" s="201"/>
      <c r="H30" s="201"/>
      <c r="I30" s="201"/>
      <c r="J30" s="202"/>
      <c r="K30" s="261" t="s">
        <v>30</v>
      </c>
      <c r="L30" s="262"/>
      <c r="M30" s="262"/>
      <c r="N30" s="262"/>
      <c r="O30" s="262"/>
      <c r="P30" s="200" t="s">
        <v>31</v>
      </c>
      <c r="Q30" s="201"/>
      <c r="R30" s="201"/>
      <c r="S30" s="201"/>
      <c r="T30" s="202"/>
      <c r="U30" s="201" t="s">
        <v>34</v>
      </c>
      <c r="V30" s="201"/>
      <c r="W30" s="201"/>
      <c r="X30" s="201"/>
      <c r="Y30" s="201"/>
      <c r="Z30" s="202"/>
      <c r="AA30" s="230" t="s">
        <v>35</v>
      </c>
      <c r="AB30" s="231"/>
      <c r="AC30" s="231"/>
      <c r="AD30" s="232"/>
    </row>
    <row r="31" spans="1:30" ht="14.25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 t="s">
        <v>102</v>
      </c>
      <c r="L31" s="254"/>
      <c r="M31" s="254"/>
      <c r="N31" s="251"/>
      <c r="O31" s="84" t="s">
        <v>19</v>
      </c>
      <c r="P31" s="255" t="s">
        <v>144</v>
      </c>
      <c r="Q31" s="256"/>
      <c r="R31" s="256"/>
      <c r="S31" s="256"/>
      <c r="T31" s="256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</row>
    <row r="32" spans="1:30" ht="14.25" thickBot="1">
      <c r="A32" s="295" t="s">
        <v>32</v>
      </c>
      <c r="B32" s="296"/>
      <c r="C32" s="296"/>
      <c r="D32" s="296"/>
      <c r="E32" s="222"/>
      <c r="F32" s="200" t="s">
        <v>33</v>
      </c>
      <c r="G32" s="201"/>
      <c r="H32" s="201"/>
      <c r="I32" s="201"/>
      <c r="J32" s="202"/>
      <c r="K32" s="201" t="s">
        <v>34</v>
      </c>
      <c r="L32" s="201"/>
      <c r="M32" s="201"/>
      <c r="N32" s="201"/>
      <c r="O32" s="201"/>
      <c r="P32" s="200" t="s">
        <v>35</v>
      </c>
      <c r="Q32" s="201"/>
      <c r="R32" s="201"/>
      <c r="S32" s="201"/>
      <c r="T32" s="297"/>
      <c r="U32" s="298"/>
      <c r="V32" s="274"/>
      <c r="W32" s="274"/>
      <c r="X32" s="274"/>
      <c r="Y32" s="274"/>
      <c r="Z32" s="44" t="s">
        <v>19</v>
      </c>
      <c r="AA32" s="335"/>
      <c r="AB32" s="335"/>
      <c r="AC32" s="335"/>
      <c r="AD32" s="389"/>
    </row>
    <row r="33" spans="1:30">
      <c r="A33" s="285" t="s">
        <v>106</v>
      </c>
      <c r="B33" s="253"/>
      <c r="C33" s="253"/>
      <c r="D33" s="253"/>
      <c r="E33" s="45" t="s">
        <v>19</v>
      </c>
      <c r="F33" s="286" t="s">
        <v>77</v>
      </c>
      <c r="G33" s="287"/>
      <c r="H33" s="287"/>
      <c r="I33" s="287"/>
      <c r="J33" s="288"/>
      <c r="K33" s="249"/>
      <c r="L33" s="254"/>
      <c r="M33" s="254"/>
      <c r="N33" s="254"/>
      <c r="O33" s="46" t="s">
        <v>19</v>
      </c>
      <c r="P33" s="289"/>
      <c r="Q33" s="290"/>
      <c r="R33" s="290"/>
      <c r="S33" s="290"/>
      <c r="T33" s="291"/>
      <c r="U33" s="285"/>
      <c r="V33" s="292"/>
      <c r="W33" s="292"/>
      <c r="X33" s="292"/>
      <c r="Y33" s="292"/>
      <c r="Z33" s="46" t="s">
        <v>19</v>
      </c>
      <c r="AA33" s="228"/>
      <c r="AB33" s="293"/>
      <c r="AC33" s="293"/>
      <c r="AD33" s="294"/>
    </row>
    <row r="34" spans="1:30">
      <c r="A34" s="268"/>
      <c r="B34" s="274"/>
      <c r="C34" s="274"/>
      <c r="D34" s="274"/>
      <c r="E34" s="47" t="s">
        <v>19</v>
      </c>
      <c r="F34" s="223"/>
      <c r="G34" s="306"/>
      <c r="H34" s="306"/>
      <c r="I34" s="306"/>
      <c r="J34" s="307"/>
      <c r="K34" s="268"/>
      <c r="L34" s="269"/>
      <c r="M34" s="269"/>
      <c r="N34" s="269"/>
      <c r="O34" s="44" t="s">
        <v>19</v>
      </c>
      <c r="P34" s="308"/>
      <c r="Q34" s="309"/>
      <c r="R34" s="309"/>
      <c r="S34" s="309"/>
      <c r="T34" s="310"/>
      <c r="U34" s="268"/>
      <c r="V34" s="274"/>
      <c r="W34" s="274"/>
      <c r="X34" s="274"/>
      <c r="Y34" s="270"/>
      <c r="Z34" s="47" t="s">
        <v>19</v>
      </c>
      <c r="AA34" s="311"/>
      <c r="AB34" s="311"/>
      <c r="AC34" s="311"/>
      <c r="AD34" s="312"/>
    </row>
    <row r="35" spans="1:30" ht="14.25" thickBot="1">
      <c r="A35" s="268"/>
      <c r="B35" s="274"/>
      <c r="C35" s="274"/>
      <c r="D35" s="274"/>
      <c r="E35" s="47" t="s">
        <v>19</v>
      </c>
      <c r="F35" s="273"/>
      <c r="G35" s="274"/>
      <c r="H35" s="274"/>
      <c r="I35" s="274"/>
      <c r="J35" s="299"/>
      <c r="K35" s="268"/>
      <c r="L35" s="269"/>
      <c r="M35" s="269"/>
      <c r="N35" s="269"/>
      <c r="O35" s="44" t="s">
        <v>19</v>
      </c>
      <c r="P35" s="300"/>
      <c r="Q35" s="301"/>
      <c r="R35" s="301"/>
      <c r="S35" s="301"/>
      <c r="T35" s="302"/>
      <c r="U35" s="275"/>
      <c r="V35" s="303"/>
      <c r="W35" s="303"/>
      <c r="X35" s="303"/>
      <c r="Y35" s="277"/>
      <c r="Z35" s="48" t="s">
        <v>19</v>
      </c>
      <c r="AA35" s="304"/>
      <c r="AB35" s="304"/>
      <c r="AC35" s="304"/>
      <c r="AD35" s="305"/>
    </row>
    <row r="36" spans="1:30">
      <c r="A36" s="268"/>
      <c r="B36" s="274"/>
      <c r="C36" s="274"/>
      <c r="D36" s="274"/>
      <c r="E36" s="47" t="s">
        <v>19</v>
      </c>
      <c r="F36" s="273"/>
      <c r="G36" s="274"/>
      <c r="H36" s="274"/>
      <c r="I36" s="274"/>
      <c r="J36" s="299"/>
      <c r="K36" s="268"/>
      <c r="L36" s="269"/>
      <c r="M36" s="269"/>
      <c r="N36" s="269"/>
      <c r="O36" s="44" t="s">
        <v>19</v>
      </c>
      <c r="P36" s="273"/>
      <c r="Q36" s="274"/>
      <c r="R36" s="274"/>
      <c r="S36" s="274"/>
      <c r="T36" s="299"/>
      <c r="U36" s="313" t="s">
        <v>36</v>
      </c>
      <c r="V36" s="314"/>
      <c r="W36" s="314"/>
      <c r="X36" s="314"/>
      <c r="Y36" s="314"/>
      <c r="Z36" s="314"/>
      <c r="AA36" s="314"/>
      <c r="AB36" s="314"/>
      <c r="AC36" s="314"/>
      <c r="AD36" s="315"/>
    </row>
    <row r="37" spans="1:30">
      <c r="A37" s="268"/>
      <c r="B37" s="274"/>
      <c r="C37" s="274"/>
      <c r="D37" s="274"/>
      <c r="E37" s="47" t="s">
        <v>19</v>
      </c>
      <c r="F37" s="273"/>
      <c r="G37" s="274"/>
      <c r="H37" s="274"/>
      <c r="I37" s="274"/>
      <c r="J37" s="299"/>
      <c r="K37" s="268"/>
      <c r="L37" s="269"/>
      <c r="M37" s="269"/>
      <c r="N37" s="269"/>
      <c r="O37" s="44" t="s">
        <v>19</v>
      </c>
      <c r="P37" s="273"/>
      <c r="Q37" s="274"/>
      <c r="R37" s="274"/>
      <c r="S37" s="274"/>
      <c r="T37" s="299"/>
      <c r="U37" s="316" t="s">
        <v>37</v>
      </c>
      <c r="V37" s="317"/>
      <c r="W37" s="317"/>
      <c r="X37" s="3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1" t="s">
        <v>40</v>
      </c>
      <c r="B38" s="332"/>
      <c r="C38" s="332"/>
      <c r="D38" s="332"/>
      <c r="E38" s="53"/>
      <c r="F38" s="333" t="s">
        <v>41</v>
      </c>
      <c r="G38" s="332"/>
      <c r="H38" s="332"/>
      <c r="I38" s="332"/>
      <c r="J38" s="334"/>
      <c r="K38" s="331" t="s">
        <v>42</v>
      </c>
      <c r="L38" s="335"/>
      <c r="M38" s="335"/>
      <c r="N38" s="335"/>
      <c r="O38" s="54"/>
      <c r="P38" s="336" t="s">
        <v>78</v>
      </c>
      <c r="Q38" s="337"/>
      <c r="R38" s="337"/>
      <c r="S38" s="337"/>
      <c r="T38" s="338"/>
      <c r="U38" s="339" t="s">
        <v>43</v>
      </c>
      <c r="V38" s="197"/>
      <c r="W38" s="197"/>
      <c r="X38" s="198"/>
      <c r="Y38" s="340">
        <v>0.75</v>
      </c>
      <c r="Z38" s="210"/>
      <c r="AA38" s="211"/>
      <c r="AB38" s="319" t="s">
        <v>69</v>
      </c>
      <c r="AC38" s="197"/>
      <c r="AD38" s="320"/>
    </row>
    <row r="39" spans="1:30" ht="14.25" thickBot="1">
      <c r="A39" s="212">
        <v>0</v>
      </c>
      <c r="B39" s="213"/>
      <c r="C39" s="213"/>
      <c r="D39" s="213"/>
      <c r="E39" s="214"/>
      <c r="F39" s="215">
        <v>0</v>
      </c>
      <c r="G39" s="321"/>
      <c r="H39" s="321"/>
      <c r="I39" s="321"/>
      <c r="J39" s="216"/>
      <c r="K39" s="212">
        <v>0</v>
      </c>
      <c r="L39" s="213"/>
      <c r="M39" s="213"/>
      <c r="N39" s="213"/>
      <c r="O39" s="214"/>
      <c r="P39" s="322" t="s">
        <v>79</v>
      </c>
      <c r="Q39" s="323"/>
      <c r="R39" s="323"/>
      <c r="S39" s="323"/>
      <c r="T39" s="324"/>
      <c r="U39" s="212" t="s">
        <v>62</v>
      </c>
      <c r="V39" s="213"/>
      <c r="W39" s="213"/>
      <c r="X39" s="214"/>
      <c r="Y39" s="325">
        <v>0.75</v>
      </c>
      <c r="Z39" s="326"/>
      <c r="AA39" s="327"/>
      <c r="AB39" s="328" t="s">
        <v>70</v>
      </c>
      <c r="AC39" s="329"/>
      <c r="AD39" s="33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50"/>
      <c r="B42" s="342"/>
      <c r="C42" s="342"/>
      <c r="D42" s="342"/>
      <c r="E42" s="342"/>
      <c r="F42" s="342"/>
      <c r="G42" s="351" t="s">
        <v>80</v>
      </c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349"/>
    </row>
    <row r="43" spans="1:30">
      <c r="A43" s="350"/>
      <c r="B43" s="342"/>
      <c r="C43" s="342"/>
      <c r="D43" s="342"/>
      <c r="E43" s="342"/>
      <c r="F43" s="342"/>
      <c r="G43" s="343" t="s">
        <v>81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4"/>
    </row>
    <row r="44" spans="1:30" ht="14.25" thickBot="1">
      <c r="A44" s="352"/>
      <c r="B44" s="353"/>
      <c r="C44" s="353"/>
      <c r="D44" s="353"/>
      <c r="E44" s="353"/>
      <c r="F44" s="353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  <c r="X44" s="354"/>
      <c r="Y44" s="354"/>
      <c r="Z44" s="354"/>
      <c r="AA44" s="354"/>
      <c r="AB44" s="354"/>
      <c r="AC44" s="354"/>
      <c r="AD44" s="35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0" t="s">
        <v>46</v>
      </c>
      <c r="B1" s="391"/>
      <c r="C1" s="392"/>
      <c r="D1" s="61"/>
      <c r="E1" s="393" t="s">
        <v>47</v>
      </c>
      <c r="F1" s="394"/>
      <c r="G1" s="395"/>
    </row>
    <row r="2" spans="1:7">
      <c r="A2" s="62" t="s">
        <v>48</v>
      </c>
      <c r="B2" s="63" t="s">
        <v>49</v>
      </c>
      <c r="C2" s="64" t="s">
        <v>157</v>
      </c>
      <c r="D2" s="65"/>
      <c r="E2" s="396"/>
      <c r="F2" s="397"/>
      <c r="G2" s="39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6"/>
      <c r="F3" s="397"/>
      <c r="G3" s="398"/>
    </row>
    <row r="4" spans="1:7">
      <c r="A4" s="66" t="s">
        <v>52</v>
      </c>
      <c r="B4" s="8" t="s">
        <v>49</v>
      </c>
      <c r="C4" s="64" t="s">
        <v>161</v>
      </c>
      <c r="D4" s="65"/>
      <c r="E4" s="396"/>
      <c r="F4" s="397"/>
      <c r="G4" s="398"/>
    </row>
    <row r="5" spans="1:7">
      <c r="A5" s="66" t="s">
        <v>53</v>
      </c>
      <c r="B5" s="8" t="s">
        <v>49</v>
      </c>
      <c r="C5" s="64" t="s">
        <v>162</v>
      </c>
      <c r="D5" s="65"/>
      <c r="E5" s="396"/>
      <c r="F5" s="397"/>
      <c r="G5" s="398"/>
    </row>
    <row r="6" spans="1:7">
      <c r="A6" s="66" t="s">
        <v>54</v>
      </c>
      <c r="B6" s="8" t="s">
        <v>49</v>
      </c>
      <c r="C6" s="64" t="s">
        <v>163</v>
      </c>
      <c r="D6" s="65"/>
      <c r="E6" s="396"/>
      <c r="F6" s="397"/>
      <c r="G6" s="398"/>
    </row>
    <row r="7" spans="1:7">
      <c r="A7" s="66" t="s">
        <v>55</v>
      </c>
      <c r="B7" s="8" t="s">
        <v>49</v>
      </c>
      <c r="C7" s="64" t="s">
        <v>164</v>
      </c>
      <c r="D7" s="65"/>
      <c r="E7" s="396"/>
      <c r="F7" s="397"/>
      <c r="G7" s="39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9"/>
      <c r="F8" s="400"/>
      <c r="G8" s="40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7" t="s">
        <v>58</v>
      </c>
      <c r="C10" s="408"/>
      <c r="D10" s="65"/>
      <c r="E10" s="393" t="s">
        <v>59</v>
      </c>
      <c r="F10" s="402"/>
      <c r="G10" s="403"/>
    </row>
    <row r="11" spans="1:7" ht="14.25" thickBot="1">
      <c r="A11" s="72">
        <v>1</v>
      </c>
      <c r="B11" s="407">
        <v>12</v>
      </c>
      <c r="C11" s="408"/>
      <c r="D11" s="61" t="s">
        <v>60</v>
      </c>
      <c r="E11" s="404"/>
      <c r="F11" s="405"/>
      <c r="G11" s="40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2020-08-24T09:25:56Z</dcterms:modified>
</cp:coreProperties>
</file>