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6" activeTab="28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definedNames>
    <definedName name="_xlnm._FilterDatabase" localSheetId="5" hidden="1">'6'!$AH$30:$AH$32</definedName>
  </definedName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1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39" i="150"/>
  <c r="AB49" i="171"/>
  <c r="AB49" i="170"/>
  <c r="AB32" i="211"/>
  <c r="AB43" i="194"/>
  <c r="AB44" i="210"/>
  <c r="AB35" i="209"/>
  <c r="AB49" i="208"/>
  <c r="AB49" i="207"/>
  <c r="AB49" i="201"/>
  <c r="AB49" i="200"/>
  <c r="AB34" i="199"/>
  <c r="AB36" i="198"/>
  <c r="AB42" i="197"/>
  <c r="AB43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4" i="205" l="1"/>
  <c r="T24" i="205"/>
  <c r="J24" i="205"/>
  <c r="F24" i="205"/>
  <c r="Z29" i="206"/>
  <c r="T29" i="206"/>
  <c r="J29" i="206"/>
  <c r="F29" i="206"/>
  <c r="Z34" i="207"/>
  <c r="T34" i="207"/>
  <c r="J34" i="207"/>
  <c r="F34" i="207"/>
  <c r="N34" i="207" s="1"/>
  <c r="Z34" i="208"/>
  <c r="T34" i="208"/>
  <c r="J34" i="208"/>
  <c r="F34" i="208"/>
  <c r="N34" i="208" s="1"/>
  <c r="Z24" i="209"/>
  <c r="T24" i="209"/>
  <c r="J24" i="209"/>
  <c r="F24" i="209"/>
  <c r="Z33" i="210"/>
  <c r="T33" i="210"/>
  <c r="J33" i="210"/>
  <c r="F33" i="210"/>
  <c r="Z31" i="194"/>
  <c r="T31" i="194"/>
  <c r="J31" i="194"/>
  <c r="F31" i="194"/>
  <c r="Z15" i="168"/>
  <c r="T15" i="168"/>
  <c r="J15" i="168"/>
  <c r="F15" i="168"/>
  <c r="Z23" i="211"/>
  <c r="T23" i="211"/>
  <c r="J23" i="211"/>
  <c r="F23" i="211"/>
  <c r="Z30" i="204"/>
  <c r="T30" i="204"/>
  <c r="J30" i="204"/>
  <c r="F30" i="204"/>
  <c r="Z30" i="203"/>
  <c r="T30" i="203"/>
  <c r="J30" i="203"/>
  <c r="F30" i="203"/>
  <c r="Z28" i="202"/>
  <c r="T28" i="202"/>
  <c r="J28" i="202"/>
  <c r="F28" i="202"/>
  <c r="Z32" i="195"/>
  <c r="T32" i="195"/>
  <c r="J32" i="195"/>
  <c r="F32" i="195"/>
  <c r="Z31" i="196"/>
  <c r="T31" i="196"/>
  <c r="J31" i="196"/>
  <c r="F31" i="196"/>
  <c r="Z31" i="197"/>
  <c r="T31" i="197"/>
  <c r="J31" i="197"/>
  <c r="F31" i="197"/>
  <c r="Z25" i="198"/>
  <c r="T25" i="198"/>
  <c r="J25" i="198"/>
  <c r="F25" i="198"/>
  <c r="Z25" i="199"/>
  <c r="T25" i="199"/>
  <c r="J25" i="199"/>
  <c r="F25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3" i="211" l="1"/>
  <c r="N15" i="168"/>
  <c r="N31" i="194"/>
  <c r="N33" i="210"/>
  <c r="N24" i="209"/>
  <c r="N29" i="206"/>
  <c r="N24" i="205"/>
  <c r="N30" i="204"/>
  <c r="N30" i="203"/>
  <c r="N28" i="202"/>
  <c r="N25" i="199"/>
  <c r="N25" i="198"/>
  <c r="N31" i="197"/>
  <c r="N31" i="196"/>
  <c r="N32" i="195"/>
  <c r="Z31" i="182"/>
  <c r="T31" i="182"/>
  <c r="J31" i="182"/>
  <c r="F31" i="182"/>
  <c r="Z34" i="180"/>
  <c r="T34" i="180"/>
  <c r="J34" i="180"/>
  <c r="F34" i="180"/>
  <c r="N34" i="180" s="1"/>
  <c r="Z22" i="178"/>
  <c r="T22" i="178"/>
  <c r="J22" i="178"/>
  <c r="F22" i="178"/>
  <c r="Z22" i="177"/>
  <c r="T22" i="177"/>
  <c r="J22" i="177"/>
  <c r="F22" i="177"/>
  <c r="N31" i="182" l="1"/>
  <c r="N22" i="177"/>
  <c r="N22" i="178"/>
  <c r="Z34" i="173"/>
  <c r="T34" i="173"/>
  <c r="J34" i="173"/>
  <c r="F34" i="173"/>
  <c r="N34" i="173" s="1"/>
  <c r="Z25" i="172"/>
  <c r="T25" i="172"/>
  <c r="J25" i="172"/>
  <c r="F25" i="172"/>
  <c r="Z34" i="171"/>
  <c r="T34" i="171"/>
  <c r="J34" i="171"/>
  <c r="F34" i="171"/>
  <c r="N34" i="171" s="1"/>
  <c r="Z34" i="170"/>
  <c r="T34" i="170"/>
  <c r="J34" i="170"/>
  <c r="F34" i="170"/>
  <c r="N34" i="170" s="1"/>
  <c r="N25" i="172" l="1"/>
  <c r="Z27" i="150"/>
  <c r="T27" i="150"/>
  <c r="J27" i="150"/>
  <c r="F27" i="150"/>
  <c r="Z25" i="147"/>
  <c r="T25" i="147"/>
  <c r="J25" i="147"/>
  <c r="F25" i="147"/>
  <c r="Z34" i="152"/>
  <c r="T34" i="152"/>
  <c r="J34" i="152"/>
  <c r="F34" i="152"/>
  <c r="N34" i="152" s="1"/>
  <c r="N25" i="147" l="1"/>
  <c r="N27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<sst xmlns="http://schemas.openxmlformats.org/spreadsheetml/2006/main" count="9010" uniqueCount="1695">
  <si>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</si>
  <si>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</si>
  <si>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</si>
  <si>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</si>
  <si>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</si>
  <si>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</si>
  <si>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</si>
  <si>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</si>
  <si>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</si>
  <si>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</si>
  <si>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</si>
  <si>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</si>
  <si>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</si>
  <si>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</si>
  <si>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</si>
  <si>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</si>
  <si>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</si>
  <si>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</si>
  <si>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</si>
  <si>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</si>
  <si>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</si>
  <si>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</si>
  <si>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</si>
  <si>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</si>
  <si>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</si>
  <si>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</si>
  <si>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</si>
  <si>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</si>
  <si>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</si>
  <si>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</si>
  <si>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</si>
  <si>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</si>
  <si>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</si>
  <si>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</si>
  <si>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</si>
  <si>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</si>
  <si>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</si>
  <si>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</si>
  <si>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</si>
  <si>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</si>
  <si>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</si>
  <si>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</si>
  <si>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</si>
  <si>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</si>
  <si>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</si>
  <si>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</si>
  <si>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</si>
  <si>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</si>
  <si>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</si>
  <si>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</si>
  <si>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</si>
  <si>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</si>
  <si>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</si>
  <si>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</si>
  <si>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</si>
  <si>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</si>
  <si>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</si>
  <si>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</si>
  <si>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</si>
  <si>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</si>
  <si>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</si>
  <si>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</si>
  <si>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</si>
  <si>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</si>
  <si>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</si>
  <si>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</si>
  <si>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</si>
  <si>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</si>
  <si>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</si>
  <si>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</si>
  <si>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</si>
  <si>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</si>
  <si>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</si>
  <si>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</si>
  <si>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</si>
  <si>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</si>
  <si>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</si>
  <si>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</si>
  <si>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</si>
  <si>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</si>
  <si>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</si>
  <si>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</si>
  <si>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</si>
  <si>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</si>
  <si>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</si>
  <si>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</si>
  <si>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</si>
  <si>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</si>
  <si>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</si>
  <si>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</si>
  <si>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</si>
  <si>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</si>
  <si>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</si>
  <si>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</si>
  <si>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</si>
  <si>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</si>
  <si>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</si>
  <si>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</si>
  <si>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</si>
  <si>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</si>
  <si>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</si>
  <si>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</si>
  <si>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</si>
  <si>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</si>
  <si>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</si>
  <si>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</si>
  <si>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</si>
  <si>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</si>
  <si>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</si>
  <si>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</si>
  <si>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</si>
  <si>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</si>
  <si>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</si>
  <si>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</si>
  <si>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</si>
  <si>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</si>
  <si>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</si>
  <si>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</si>
  <si>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</si>
  <si>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</si>
  <si>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</si>
  <si>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</si>
  <si>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</si>
  <si>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</si>
  <si>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</si>
  <si>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</si>
  <si>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</si>
  <si>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</si>
  <si>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</si>
  <si>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</si>
  <si>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</si>
  <si>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</si>
  <si>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</si>
  <si>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</si>
  <si>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</si>
  <si>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</si>
  <si>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</si>
  <si>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</si>
  <si>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</si>
  <si>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</si>
  <si>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</si>
  <si>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</si>
  <si>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</si>
  <si>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</si>
  <si>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</si>
  <si>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</si>
  <si>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</si>
  <si>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</si>
  <si>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</si>
  <si>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</si>
  <si>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</si>
  <si>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</si>
  <si>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</si>
  <si>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</si>
  <si>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</si>
  <si>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</si>
  <si>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</si>
  <si>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</si>
  <si>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</si>
  <si>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</si>
  <si>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</si>
  <si>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</si>
  <si>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</si>
  <si>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</si>
  <si>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</si>
  <si>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</si>
  <si>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</si>
  <si>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</si>
  <si>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葛西　瑛</t>
    <rPh sb="0" eb="2">
      <t>カサイ</t>
    </rPh>
    <rPh sb="3" eb="4">
      <t>アキラ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</si>
  <si>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</si>
  <si>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戸村　節子</t>
    <rPh sb="0" eb="2">
      <t>トムラ</t>
    </rPh>
    <rPh sb="3" eb="5">
      <t>セツコ</t>
    </rPh>
    <phoneticPr fontId="26"/>
  </si>
  <si>
    <t>吉田　和子</t>
    <rPh sb="0" eb="2">
      <t>ヨシダ</t>
    </rPh>
    <rPh sb="3" eb="5">
      <t>カズコ</t>
    </rPh>
    <phoneticPr fontId="26"/>
  </si>
  <si>
    <t>苫米地　昭夫</t>
    <rPh sb="0" eb="3">
      <t>トマベチ</t>
    </rPh>
    <rPh sb="4" eb="6">
      <t>アキオ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</si>
  <si>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</si>
  <si>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</si>
  <si>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</si>
  <si>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</si>
  <si>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ライランド　智鶴</t>
    <rPh sb="6" eb="7">
      <t>トモ</t>
    </rPh>
    <rPh sb="7" eb="8">
      <t>ツル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</si>
  <si>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</si>
  <si>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馬場　真由美</t>
    <rPh sb="0" eb="2">
      <t>ババ</t>
    </rPh>
    <rPh sb="3" eb="6">
      <t>マユミ</t>
    </rPh>
    <phoneticPr fontId="26"/>
  </si>
  <si>
    <t>田中　幸雄</t>
    <rPh sb="0" eb="2">
      <t>タナカ</t>
    </rPh>
    <rPh sb="3" eb="5">
      <t>ユキオ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</si>
  <si>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</si>
  <si>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1">
      <t>フジ</t>
    </rPh>
    <rPh sb="1" eb="2">
      <t>ハラ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</si>
  <si>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</si>
  <si>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種市　キクエ</t>
    <rPh sb="0" eb="2">
      <t>タネイチ</t>
    </rPh>
    <phoneticPr fontId="26"/>
  </si>
  <si>
    <t>松森　俊雄</t>
    <rPh sb="0" eb="2">
      <t>マツモリ</t>
    </rPh>
    <rPh sb="3" eb="5">
      <t>トシオ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</si>
  <si>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</si>
  <si>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2">
      <t>ヌマタ</t>
    </rPh>
    <phoneticPr fontId="26"/>
  </si>
  <si>
    <t>山田　敏</t>
    <rPh sb="0" eb="2">
      <t>ヤマダ</t>
    </rPh>
    <rPh sb="3" eb="4">
      <t>トシ</t>
    </rPh>
    <phoneticPr fontId="26"/>
  </si>
  <si>
    <t>藤原　克子</t>
    <rPh sb="0" eb="1">
      <t>フジ</t>
    </rPh>
    <rPh sb="1" eb="2">
      <t>ハラ</t>
    </rPh>
    <rPh sb="3" eb="5">
      <t>カツコ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</si>
  <si>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</si>
  <si>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浪岡　ミヤ</t>
    <rPh sb="0" eb="2">
      <t>ナミオカ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</si>
  <si>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</si>
  <si>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</si>
  <si>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</si>
  <si>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</si>
  <si>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</si>
  <si>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</si>
  <si>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</si>
  <si>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</si>
  <si>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</si>
  <si>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</si>
  <si>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</si>
  <si>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</si>
  <si>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</si>
  <si>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有</t>
    <rPh sb="0" eb="1">
      <t>ユウ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</si>
  <si>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</si>
  <si>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</si>
  <si>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</si>
  <si>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橋本　豊彦</t>
    <rPh sb="0" eb="2">
      <t>ハシモト</t>
    </rPh>
    <rPh sb="3" eb="5">
      <t>トヨヒコ</t>
    </rPh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</si>
  <si>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</si>
  <si>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</si>
  <si>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月</t>
    <rPh sb="0" eb="1">
      <t>ゲツ</t>
    </rPh>
    <phoneticPr fontId="26"/>
  </si>
  <si>
    <t>・</t>
    <phoneticPr fontId="26"/>
  </si>
  <si>
    <t>菅藤　麻美</t>
    <rPh sb="0" eb="2">
      <t>カントウ</t>
    </rPh>
    <rPh sb="3" eb="5">
      <t>マミ</t>
    </rPh>
    <phoneticPr fontId="26"/>
  </si>
  <si>
    <t>菅藤　麻美</t>
    <rPh sb="0" eb="2">
      <t>カントウ</t>
    </rPh>
    <rPh sb="3" eb="5">
      <t>マミ</t>
    </rPh>
    <phoneticPr fontId="26"/>
  </si>
  <si>
    <t>CMI</t>
    <phoneticPr fontId="26"/>
  </si>
  <si>
    <t>柏木　薫</t>
    <phoneticPr fontId="26"/>
  </si>
  <si>
    <t>石原</t>
    <rPh sb="0" eb="2">
      <t>イシハラ</t>
    </rPh>
    <phoneticPr fontId="26"/>
  </si>
  <si>
    <t>男性：15</t>
    <rPh sb="0" eb="2">
      <t>ダンセイ</t>
    </rPh>
    <phoneticPr fontId="26"/>
  </si>
  <si>
    <t>女性：24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</si>
  <si>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</si>
  <si>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</si>
  <si>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</si>
  <si>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</si>
  <si>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</si>
  <si>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</si>
  <si>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小林　アサ</t>
    <rPh sb="0" eb="2">
      <t>コバヤシ</t>
    </rPh>
    <phoneticPr fontId="26"/>
  </si>
  <si>
    <t>島名　恵子</t>
    <rPh sb="0" eb="2">
      <t>シマナ</t>
    </rPh>
    <rPh sb="3" eb="5">
      <t>ケイコ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</si>
  <si>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</si>
  <si>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冨田　芙美子</t>
    <rPh sb="0" eb="2">
      <t>トミタ</t>
    </rPh>
    <rPh sb="3" eb="6">
      <t>フミコ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</si>
  <si>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</si>
  <si>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</si>
  <si>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</si>
  <si>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繁田　千晶</t>
    <rPh sb="0" eb="2">
      <t>シゲタ</t>
    </rPh>
    <rPh sb="3" eb="5">
      <t>チアキ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</si>
  <si>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</si>
  <si>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</si>
  <si>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太田　美津</t>
    <rPh sb="0" eb="2">
      <t>オオタ</t>
    </rPh>
    <rPh sb="3" eb="5">
      <t>ミツ</t>
    </rPh>
    <phoneticPr fontId="26"/>
  </si>
  <si>
    <t>本間　きよ</t>
    <rPh sb="0" eb="2">
      <t>ホンマ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</si>
  <si>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</si>
  <si>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新山　まき子</t>
    <rPh sb="0" eb="2">
      <t>ニイヤマ</t>
    </rPh>
    <rPh sb="5" eb="6">
      <t>コ</t>
    </rPh>
    <phoneticPr fontId="26"/>
  </si>
  <si>
    <t>沼尾　千春</t>
    <rPh sb="0" eb="2">
      <t>ヌマオ</t>
    </rPh>
    <rPh sb="3" eb="5">
      <t>チハル</t>
    </rPh>
    <phoneticPr fontId="26"/>
  </si>
  <si>
    <t>西舘　ツル</t>
    <rPh sb="0" eb="2">
      <t>ニシダテ</t>
    </rPh>
    <phoneticPr fontId="26"/>
  </si>
  <si>
    <t>畑山　栄美子</t>
    <rPh sb="0" eb="2">
      <t>ハタケヤマ</t>
    </rPh>
    <rPh sb="3" eb="6">
      <t>エミコ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</si>
  <si>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</si>
  <si>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</si>
  <si>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浪岡　ヒロ</t>
    <rPh sb="0" eb="2">
      <t>ナミオカ</t>
    </rPh>
    <phoneticPr fontId="26"/>
  </si>
  <si>
    <t>石橋　京子</t>
    <rPh sb="0" eb="2">
      <t>イシバシ</t>
    </rPh>
    <rPh sb="3" eb="5">
      <t>キョウコ</t>
    </rPh>
    <phoneticPr fontId="26"/>
  </si>
  <si>
    <t>横浜　秀一</t>
    <rPh sb="0" eb="2">
      <t>ヨコハマ</t>
    </rPh>
    <rPh sb="3" eb="5">
      <t>シュウイチ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</si>
  <si>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</si>
  <si>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</si>
  <si>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</si>
  <si>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</si>
  <si>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</si>
  <si>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</si>
  <si>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</si>
  <si>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</si>
  <si>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古間木　義美</t>
    <rPh sb="0" eb="3">
      <t>フルマギ</t>
    </rPh>
    <rPh sb="4" eb="6">
      <t>ヨシミ</t>
    </rPh>
    <phoneticPr fontId="26"/>
  </si>
  <si>
    <t>武井　ツセ</t>
    <rPh sb="0" eb="2">
      <t>タケイ</t>
    </rPh>
    <phoneticPr fontId="26"/>
  </si>
  <si>
    <t>柳田</t>
    <rPh sb="0" eb="2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</si>
  <si>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</si>
  <si>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</si>
  <si>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蛯名　忍</t>
    <rPh sb="0" eb="2">
      <t>エビナ</t>
    </rPh>
    <rPh sb="3" eb="4">
      <t>シノブ</t>
    </rPh>
    <phoneticPr fontId="26"/>
  </si>
  <si>
    <t>豊川　清人</t>
    <rPh sb="0" eb="2">
      <t>トヨカワ</t>
    </rPh>
    <rPh sb="3" eb="5">
      <t>キヨト</t>
    </rPh>
    <phoneticPr fontId="26"/>
  </si>
  <si>
    <t>繁田　千晶</t>
    <rPh sb="0" eb="2">
      <t>シゲタ</t>
    </rPh>
    <rPh sb="3" eb="5">
      <t>チアキ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</si>
  <si>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</si>
  <si>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</si>
  <si>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</si>
  <si>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</si>
  <si>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</si>
  <si>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</si>
  <si>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</si>
  <si>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・</t>
    <phoneticPr fontId="26"/>
  </si>
  <si>
    <t>前川原　幸華</t>
    <phoneticPr fontId="26"/>
  </si>
  <si>
    <t>藤ケ森　貴美枝</t>
    <rPh sb="0" eb="3">
      <t>フジガモリ</t>
    </rPh>
    <rPh sb="4" eb="7">
      <t>キミエ</t>
    </rPh>
    <phoneticPr fontId="26"/>
  </si>
  <si>
    <t>塚田　敏子</t>
    <rPh sb="0" eb="2">
      <t>ツカダ</t>
    </rPh>
    <rPh sb="3" eb="5">
      <t>トシコ</t>
    </rPh>
    <phoneticPr fontId="26"/>
  </si>
  <si>
    <t>佐藤　ソノ</t>
    <rPh sb="0" eb="2">
      <t>サトウ</t>
    </rPh>
    <phoneticPr fontId="26"/>
  </si>
  <si>
    <t>まつぞのクリニック</t>
    <phoneticPr fontId="26"/>
  </si>
  <si>
    <t>横浜　秀一</t>
    <rPh sb="0" eb="2">
      <t>ヨコハマ</t>
    </rPh>
    <rPh sb="3" eb="5">
      <t>シュウイチ</t>
    </rPh>
    <phoneticPr fontId="26"/>
  </si>
  <si>
    <t>男性：10</t>
    <rPh sb="0" eb="2">
      <t>ダンセイ</t>
    </rPh>
    <phoneticPr fontId="26"/>
  </si>
  <si>
    <t>女性：27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</si>
  <si>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</si>
  <si>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</si>
  <si>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早退</t>
    <rPh sb="0" eb="2">
      <t>ソウタイ</t>
    </rPh>
    <phoneticPr fontId="26"/>
  </si>
  <si>
    <t>熊野　冨美子</t>
    <rPh sb="0" eb="2">
      <t>クマノ</t>
    </rPh>
    <rPh sb="3" eb="6">
      <t>トミコ</t>
    </rPh>
    <phoneticPr fontId="26"/>
  </si>
  <si>
    <t>久保田　由美</t>
    <rPh sb="0" eb="3">
      <t>クボタ</t>
    </rPh>
    <rPh sb="4" eb="6">
      <t>ユミ</t>
    </rPh>
    <phoneticPr fontId="26"/>
  </si>
  <si>
    <t>高橋　幸喜</t>
    <rPh sb="0" eb="2">
      <t>タカハシ</t>
    </rPh>
    <rPh sb="3" eb="5">
      <t>コウキ</t>
    </rPh>
    <phoneticPr fontId="26"/>
  </si>
  <si>
    <t>畑山　栄子</t>
    <rPh sb="0" eb="2">
      <t>ハタケヤマ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</si>
  <si>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</si>
  <si>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成田　イチコ</t>
    <rPh sb="0" eb="2">
      <t>ナリタ</t>
    </rPh>
    <phoneticPr fontId="26"/>
  </si>
  <si>
    <t>岡沼　ミチ</t>
    <rPh sb="0" eb="2">
      <t>オカヌマ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</si>
  <si>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</si>
  <si>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</si>
  <si>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増田　時子</t>
    <rPh sb="0" eb="1">
      <t>マ</t>
    </rPh>
    <rPh sb="1" eb="2">
      <t>タ</t>
    </rPh>
    <rPh sb="3" eb="5">
      <t>トキコ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</si>
  <si>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</si>
  <si>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</si>
  <si>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</si>
  <si>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</si>
  <si>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</si>
  <si>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</si>
  <si>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齊藤　千鶴</t>
    <rPh sb="0" eb="2">
      <t>サイトウ</t>
    </rPh>
    <rPh sb="3" eb="4">
      <t>セン</t>
    </rPh>
    <rPh sb="4" eb="5">
      <t>ツル</t>
    </rPh>
    <phoneticPr fontId="26"/>
  </si>
  <si>
    <t>佐々木　丈</t>
    <rPh sb="0" eb="3">
      <t>ササキ</t>
    </rPh>
    <rPh sb="4" eb="5">
      <t>ジョウ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</si>
  <si>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</si>
  <si>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</si>
  <si>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</si>
  <si>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</si>
  <si>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</si>
  <si>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</si>
  <si>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</si>
  <si>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</si>
  <si>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</si>
  <si>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</si>
  <si>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林　成信　</t>
    <rPh sb="0" eb="1">
      <t>ハヤシ</t>
    </rPh>
    <rPh sb="2" eb="3">
      <t>ナリ</t>
    </rPh>
    <rPh sb="3" eb="4">
      <t>ノブ</t>
    </rPh>
    <phoneticPr fontId="26"/>
  </si>
  <si>
    <t>小向　サツ</t>
    <rPh sb="0" eb="2">
      <t>コムカイ</t>
    </rPh>
    <phoneticPr fontId="26"/>
  </si>
  <si>
    <t>萠出　きのゑ</t>
    <rPh sb="0" eb="2">
      <t>モダシ</t>
    </rPh>
    <phoneticPr fontId="26"/>
  </si>
  <si>
    <t>黒澤　慎一郎</t>
    <rPh sb="0" eb="2">
      <t>クロサワ</t>
    </rPh>
    <rPh sb="3" eb="6">
      <t>シンイチロウ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</si>
  <si>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</si>
  <si>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</si>
  <si>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</si>
  <si>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鳥谷部　和子</t>
    <rPh sb="0" eb="3">
      <t>トリヤベ</t>
    </rPh>
    <rPh sb="4" eb="6">
      <t>カズコ</t>
    </rPh>
    <phoneticPr fontId="26"/>
  </si>
  <si>
    <t>山口　陽子</t>
    <rPh sb="0" eb="2">
      <t>ヤマグチ</t>
    </rPh>
    <rPh sb="3" eb="5">
      <t>ヨウコ</t>
    </rPh>
    <phoneticPr fontId="26"/>
  </si>
  <si>
    <t>村山　義信</t>
    <rPh sb="0" eb="2">
      <t>ムラヤマ</t>
    </rPh>
    <rPh sb="3" eb="5">
      <t>ヨシノブ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</si>
  <si>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</si>
  <si>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</si>
  <si>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</si>
  <si>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</si>
  <si>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</si>
  <si>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</si>
  <si>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後藤　けい子</t>
    <rPh sb="0" eb="2">
      <t>ゴトウ</t>
    </rPh>
    <rPh sb="5" eb="6">
      <t>コ</t>
    </rPh>
    <phoneticPr fontId="26"/>
  </si>
  <si>
    <t>浪岡　セヨ</t>
    <rPh sb="0" eb="2">
      <t>ナミオカ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</si>
  <si>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</si>
  <si>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</si>
  <si>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</si>
  <si>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</si>
  <si>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</si>
  <si>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</si>
  <si>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</si>
  <si>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</si>
  <si>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小坂　和美</t>
    <rPh sb="0" eb="2">
      <t>コサカ</t>
    </rPh>
    <rPh sb="3" eb="5">
      <t>カズミ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</si>
  <si>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</si>
  <si>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</si>
  <si>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</si>
  <si>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小林　稔</t>
    <rPh sb="0" eb="2">
      <t>コバヤシ</t>
    </rPh>
    <rPh sb="3" eb="4">
      <t>ミノル</t>
    </rPh>
    <phoneticPr fontId="26"/>
  </si>
  <si>
    <t>小松　亮太</t>
    <rPh sb="0" eb="2">
      <t>コマツ</t>
    </rPh>
    <rPh sb="3" eb="5">
      <t>リョウタ</t>
    </rPh>
    <phoneticPr fontId="26"/>
  </si>
  <si>
    <t>関川　隆子</t>
    <rPh sb="0" eb="2">
      <t>セキガワ</t>
    </rPh>
    <rPh sb="3" eb="5">
      <t>タカコ</t>
    </rPh>
    <phoneticPr fontId="26"/>
  </si>
  <si>
    <t>伊藤　慎弥</t>
    <phoneticPr fontId="26"/>
  </si>
  <si>
    <t>・</t>
    <phoneticPr fontId="26"/>
  </si>
  <si>
    <t>蛯名　ヒロコ</t>
    <rPh sb="0" eb="2">
      <t>エビナ</t>
    </rPh>
    <phoneticPr fontId="26"/>
  </si>
  <si>
    <t>山本　美津子</t>
    <rPh sb="0" eb="2">
      <t>ヤマモト</t>
    </rPh>
    <rPh sb="3" eb="6">
      <t>ミツコ</t>
    </rPh>
    <phoneticPr fontId="26"/>
  </si>
  <si>
    <t>佐藤　初男</t>
    <rPh sb="0" eb="2">
      <t>サトウ</t>
    </rPh>
    <rPh sb="3" eb="5">
      <t>ハツオ</t>
    </rPh>
    <phoneticPr fontId="26"/>
  </si>
  <si>
    <t>武良　ミセ</t>
    <rPh sb="0" eb="2">
      <t>タケラ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</si>
  <si>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</si>
  <si>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</si>
  <si>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</si>
  <si>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</si>
  <si>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</si>
  <si>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金</t>
    <rPh sb="0" eb="1">
      <t>キン</t>
    </rPh>
    <phoneticPr fontId="26"/>
  </si>
  <si>
    <t>関川　隆子</t>
    <rPh sb="0" eb="2">
      <t>セキカワ</t>
    </rPh>
    <rPh sb="3" eb="5">
      <t>タカコ</t>
    </rPh>
    <phoneticPr fontId="26"/>
  </si>
  <si>
    <t>男性：22</t>
    <rPh sb="0" eb="2">
      <t>ダンセイ</t>
    </rPh>
    <phoneticPr fontId="26"/>
  </si>
  <si>
    <t>女性：43</t>
    <rPh sb="0" eb="2">
      <t>ジョセイ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</si>
  <si>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</si>
  <si>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</si>
  <si>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三浦　剛</t>
    <rPh sb="0" eb="2">
      <t>ミウラ</t>
    </rPh>
    <rPh sb="3" eb="4">
      <t>ツヨシ</t>
    </rPh>
    <phoneticPr fontId="26"/>
  </si>
  <si>
    <t>佐藤　務</t>
    <rPh sb="0" eb="2">
      <t>サトウ</t>
    </rPh>
    <rPh sb="3" eb="4">
      <t>ツトム</t>
    </rPh>
    <phoneticPr fontId="26"/>
  </si>
  <si>
    <t>大村　恵美</t>
    <rPh sb="0" eb="2">
      <t>オオムラ</t>
    </rPh>
    <rPh sb="3" eb="5">
      <t>メグミ</t>
    </rPh>
    <phoneticPr fontId="26"/>
  </si>
  <si>
    <t>最上　チエ</t>
    <rPh sb="0" eb="2">
      <t>モガミ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</si>
  <si>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</si>
  <si>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</si>
  <si>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伊瀬　雄介</t>
    <rPh sb="0" eb="2">
      <t>イセ</t>
    </rPh>
    <rPh sb="3" eb="5">
      <t>ユウスケ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</si>
  <si>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</si>
  <si>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石川　ひと美</t>
    <rPh sb="0" eb="2">
      <t>イシカワ</t>
    </rPh>
    <rPh sb="5" eb="6">
      <t>ミ</t>
    </rPh>
    <phoneticPr fontId="26"/>
  </si>
  <si>
    <t>高松　奎虹</t>
    <rPh sb="0" eb="1">
      <t>タカ</t>
    </rPh>
    <rPh sb="1" eb="2">
      <t>マツ</t>
    </rPh>
    <rPh sb="3" eb="4">
      <t>ケイ</t>
    </rPh>
    <rPh sb="4" eb="5">
      <t>ニジ</t>
    </rPh>
    <phoneticPr fontId="26"/>
  </si>
  <si>
    <t>石橋　満里奈</t>
    <rPh sb="0" eb="2">
      <t>イシバシ</t>
    </rPh>
    <rPh sb="3" eb="4">
      <t>マン</t>
    </rPh>
    <rPh sb="4" eb="5">
      <t>リ</t>
    </rPh>
    <rPh sb="5" eb="6">
      <t>ナ</t>
    </rPh>
    <phoneticPr fontId="26"/>
  </si>
  <si>
    <t>小向　浩子</t>
    <rPh sb="0" eb="2">
      <t>コムカイ</t>
    </rPh>
    <rPh sb="3" eb="5">
      <t>ヒロコ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</si>
  <si>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</si>
  <si>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</si>
  <si>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大野　政彦</t>
    <rPh sb="0" eb="2">
      <t>オオノ</t>
    </rPh>
    <rPh sb="3" eb="5">
      <t>マサヒコ</t>
    </rPh>
    <phoneticPr fontId="26"/>
  </si>
  <si>
    <t>工藤　敏子</t>
    <rPh sb="0" eb="2">
      <t>クドウ</t>
    </rPh>
    <rPh sb="3" eb="5">
      <t>トシコ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</si>
  <si>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</si>
  <si>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坪　和昭</t>
    <rPh sb="0" eb="1">
      <t>ツボ</t>
    </rPh>
    <rPh sb="2" eb="3">
      <t>カズ</t>
    </rPh>
    <phoneticPr fontId="26"/>
  </si>
  <si>
    <t>早坂　タキ</t>
    <rPh sb="0" eb="2">
      <t>ハヤサカ</t>
    </rPh>
    <phoneticPr fontId="26"/>
  </si>
  <si>
    <t>山縣　堅一</t>
    <rPh sb="0" eb="1">
      <t>ヤマ</t>
    </rPh>
    <rPh sb="1" eb="2">
      <t>ケン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</si>
  <si>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</si>
  <si>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川村　みせ</t>
    <rPh sb="0" eb="2">
      <t>カワムラ</t>
    </rPh>
    <phoneticPr fontId="26"/>
  </si>
  <si>
    <t>畠山　由美子</t>
    <rPh sb="0" eb="2">
      <t>ハタヤマ</t>
    </rPh>
    <rPh sb="3" eb="6">
      <t>ユミコ</t>
    </rPh>
    <phoneticPr fontId="26"/>
  </si>
  <si>
    <t>坂本　佳之</t>
    <rPh sb="0" eb="2">
      <t>サカモト</t>
    </rPh>
    <rPh sb="3" eb="5">
      <t>ヨシユキ</t>
    </rPh>
    <phoneticPr fontId="26"/>
  </si>
  <si>
    <t>岩森　美奈</t>
    <rPh sb="0" eb="2">
      <t>イワモリ</t>
    </rPh>
    <rPh sb="3" eb="5">
      <t>ミナ</t>
    </rPh>
    <phoneticPr fontId="26"/>
  </si>
  <si>
    <t>蛯名　悟</t>
    <rPh sb="0" eb="2">
      <t>エビナ</t>
    </rPh>
    <rPh sb="3" eb="4">
      <t>サトル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</si>
  <si>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</si>
  <si>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藤原　光子</t>
    <rPh sb="0" eb="1">
      <t>フジ</t>
    </rPh>
    <rPh sb="1" eb="2">
      <t>ハラ</t>
    </rPh>
    <rPh sb="3" eb="4">
      <t>ヒカル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</si>
  <si>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</si>
  <si>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小舘　静子</t>
    <rPh sb="0" eb="2">
      <t>コダテ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</si>
  <si>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</si>
  <si>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サチ</t>
    </rPh>
    <phoneticPr fontId="26"/>
  </si>
  <si>
    <t>村松　真由美</t>
    <rPh sb="0" eb="2">
      <t>ムラマツ</t>
    </rPh>
    <rPh sb="3" eb="6">
      <t>マユミ</t>
    </rPh>
    <phoneticPr fontId="26"/>
  </si>
  <si>
    <t>三浦　剛</t>
    <rPh sb="0" eb="2">
      <t>ミウラ</t>
    </rPh>
    <rPh sb="3" eb="4">
      <t>タケシ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</si>
  <si>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</si>
  <si>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宮古　明美</t>
    <rPh sb="0" eb="2">
      <t>ミヤコ</t>
    </rPh>
    <rPh sb="3" eb="4">
      <t>ア</t>
    </rPh>
    <rPh sb="4" eb="5">
      <t>ミ</t>
    </rPh>
    <phoneticPr fontId="26"/>
  </si>
  <si>
    <t>石谷　美代子</t>
    <rPh sb="0" eb="2">
      <t>イシヤ</t>
    </rPh>
    <rPh sb="3" eb="6">
      <t>ミヨコ</t>
    </rPh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</si>
  <si>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</si>
  <si>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</si>
  <si>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</si>
  <si>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</si>
  <si>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</si>
  <si>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</si>
  <si>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河村　ミヱ</t>
    <rPh sb="0" eb="2">
      <t>カワムラ</t>
    </rPh>
    <phoneticPr fontId="26"/>
  </si>
  <si>
    <t>畠山　まゆみ</t>
    <rPh sb="0" eb="1">
      <t>ハタケ</t>
    </rPh>
    <rPh sb="1" eb="2">
      <t>ヤマ</t>
    </rPh>
    <phoneticPr fontId="26"/>
  </si>
  <si>
    <t>ソリタ500ｍｌ+ビタミンBC＋ﾀﾞｲﾋﾞﾀ1A</t>
    <phoneticPr fontId="26"/>
  </si>
  <si>
    <t>岩田　郁子</t>
    <rPh sb="0" eb="2">
      <t>イワタ</t>
    </rPh>
    <rPh sb="3" eb="5">
      <t>イクコ</t>
    </rPh>
    <phoneticPr fontId="26"/>
  </si>
  <si>
    <t>大村　千鶴子</t>
    <rPh sb="0" eb="2">
      <t>オオムラ</t>
    </rPh>
    <rPh sb="3" eb="6">
      <t>チヅコ</t>
    </rPh>
    <phoneticPr fontId="26"/>
  </si>
  <si>
    <t>浪岡　ヒデ</t>
    <rPh sb="0" eb="2">
      <t>ナミオカ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</si>
  <si>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</si>
  <si>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</si>
  <si>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宮古　朋美</t>
    <rPh sb="0" eb="2">
      <t>ミヤコ</t>
    </rPh>
    <rPh sb="3" eb="5">
      <t>トモミ</t>
    </rPh>
    <phoneticPr fontId="26"/>
  </si>
  <si>
    <t>久保田　慶子</t>
    <rPh sb="0" eb="3">
      <t>クボタ</t>
    </rPh>
    <rPh sb="4" eb="6">
      <t>ケイコ</t>
    </rPh>
    <phoneticPr fontId="26"/>
  </si>
  <si>
    <t>高橋　優子</t>
    <rPh sb="0" eb="2">
      <t>タカハシ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</si>
  <si>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</si>
  <si>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渡部　節子</t>
    <rPh sb="0" eb="2">
      <t>ワタベ</t>
    </rPh>
    <rPh sb="3" eb="5">
      <t>セツコ</t>
    </rPh>
    <phoneticPr fontId="26"/>
  </si>
  <si>
    <t>・</t>
    <phoneticPr fontId="26"/>
  </si>
  <si>
    <t>工藤　正子</t>
    <rPh sb="0" eb="2">
      <t>クドウ</t>
    </rPh>
    <rPh sb="3" eb="5">
      <t>マサコ</t>
    </rPh>
    <phoneticPr fontId="26"/>
  </si>
  <si>
    <t>中山　閑</t>
    <rPh sb="0" eb="2">
      <t>ナカヤマ</t>
    </rPh>
    <rPh sb="3" eb="4">
      <t>カン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</si>
  <si>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</si>
  <si>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</si>
  <si>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</si>
  <si>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</si>
  <si>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</si>
  <si>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</si>
  <si>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</si>
  <si>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</si>
  <si>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</si>
  <si>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浄法寺　七海</t>
    <rPh sb="0" eb="3">
      <t>ジョウホウジ</t>
    </rPh>
    <rPh sb="4" eb="6">
      <t>ナナウミ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</si>
  <si>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</si>
  <si>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冨田　空</t>
    <rPh sb="0" eb="2">
      <t>トミタ</t>
    </rPh>
    <rPh sb="3" eb="4">
      <t>ソラ</t>
    </rPh>
    <phoneticPr fontId="26"/>
  </si>
  <si>
    <t>柳　尊丸</t>
    <rPh sb="0" eb="1">
      <t>ヤナギ</t>
    </rPh>
    <rPh sb="2" eb="3">
      <t>トウト</t>
    </rPh>
    <rPh sb="3" eb="4">
      <t>マル</t>
    </rPh>
    <phoneticPr fontId="26"/>
  </si>
  <si>
    <t>高橋　真颯</t>
    <rPh sb="0" eb="2">
      <t>タカハシ</t>
    </rPh>
    <rPh sb="3" eb="4">
      <t>シン</t>
    </rPh>
    <rPh sb="4" eb="5">
      <t>サツ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</si>
  <si>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</si>
  <si>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山田　一輝</t>
    <rPh sb="0" eb="2">
      <t>ヤマダ</t>
    </rPh>
    <rPh sb="3" eb="5">
      <t>カズキ</t>
    </rPh>
    <phoneticPr fontId="26"/>
  </si>
  <si>
    <t>坂本　怜菜</t>
    <rPh sb="0" eb="2">
      <t>サカモト</t>
    </rPh>
    <rPh sb="3" eb="4">
      <t>レイ</t>
    </rPh>
    <rPh sb="4" eb="5">
      <t>ナ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</si>
  <si>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</si>
  <si>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畠山　まゆみ</t>
    <rPh sb="0" eb="2">
      <t>ハタケヤマ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</si>
  <si>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</si>
  <si>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</si>
  <si>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石原</t>
    <rPh sb="10" eb="12">
      <t>イシハラ</t>
    </rPh>
    <phoneticPr fontId="26"/>
  </si>
  <si>
    <t>加賀　遥大</t>
    <rPh sb="0" eb="2">
      <t>カガ</t>
    </rPh>
    <rPh sb="3" eb="4">
      <t>ハル</t>
    </rPh>
    <phoneticPr fontId="26"/>
  </si>
  <si>
    <t>男性：24</t>
    <rPh sb="0" eb="2">
      <t>ダンセイ</t>
    </rPh>
    <phoneticPr fontId="26"/>
  </si>
  <si>
    <t>女性：44</t>
    <rPh sb="0" eb="2">
      <t>ジョセイ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</si>
  <si>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</si>
  <si>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</si>
  <si>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佐々木　美津江</t>
    <rPh sb="0" eb="3">
      <t>ササキ</t>
    </rPh>
    <rPh sb="4" eb="7">
      <t>ミツエ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</si>
  <si>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</si>
  <si>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</si>
  <si>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浄法寺　ミツエ</t>
    <rPh sb="0" eb="3">
      <t>ジョウホウジ</t>
    </rPh>
    <phoneticPr fontId="26"/>
  </si>
  <si>
    <t>竹下　ミツ子</t>
    <rPh sb="0" eb="2">
      <t>タケシタ</t>
    </rPh>
    <rPh sb="5" eb="6">
      <t>コ</t>
    </rPh>
    <phoneticPr fontId="26"/>
  </si>
  <si>
    <t>山田　啓</t>
    <rPh sb="0" eb="2">
      <t>ヤマダ</t>
    </rPh>
    <rPh sb="3" eb="4">
      <t>ケイ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</si>
  <si>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</si>
  <si>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</si>
  <si>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石原　トシ</t>
    <rPh sb="0" eb="2">
      <t>イシハラ</t>
    </rPh>
    <phoneticPr fontId="26"/>
  </si>
  <si>
    <t>武良　ミセ</t>
    <rPh sb="0" eb="2">
      <t>タケラ</t>
    </rPh>
    <phoneticPr fontId="26"/>
  </si>
  <si>
    <t>熊崎　ユウ子</t>
    <rPh sb="0" eb="2">
      <t>クマサキ</t>
    </rPh>
    <rPh sb="5" eb="6">
      <t>コ</t>
    </rPh>
    <phoneticPr fontId="26"/>
  </si>
  <si>
    <t>小林　美智子</t>
    <rPh sb="0" eb="2">
      <t>コバヤシ</t>
    </rPh>
    <rPh sb="3" eb="6">
      <t>ミチコ</t>
    </rPh>
    <phoneticPr fontId="26"/>
  </si>
  <si>
    <t>熊谷　貴之</t>
    <rPh sb="0" eb="1">
      <t>クマ</t>
    </rPh>
    <rPh sb="1" eb="2">
      <t>タニ</t>
    </rPh>
    <rPh sb="3" eb="4">
      <t>タカ</t>
    </rPh>
    <rPh sb="4" eb="5">
      <t>ユキ</t>
    </rPh>
    <phoneticPr fontId="26"/>
  </si>
  <si>
    <t>金ヶ崎　いずみ</t>
    <rPh sb="0" eb="3">
      <t>カネガサキ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</si>
  <si>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</si>
  <si>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鈴木　寛二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</si>
  <si>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</si>
  <si>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吉田　めぐみ</t>
    <rPh sb="0" eb="2">
      <t>ヨシダ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</si>
  <si>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</si>
  <si>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半澤　令</t>
    <rPh sb="0" eb="2">
      <t>ハンザワ</t>
    </rPh>
    <rPh sb="3" eb="4">
      <t>レイ</t>
    </rPh>
    <phoneticPr fontId="26"/>
  </si>
  <si>
    <t>宮崎　真一</t>
    <rPh sb="0" eb="2">
      <t>ミヤザキ</t>
    </rPh>
    <rPh sb="3" eb="5">
      <t>シンイチ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</si>
  <si>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</si>
  <si>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対馬　まき子</t>
    <rPh sb="0" eb="2">
      <t>ツシマ</t>
    </rPh>
    <rPh sb="5" eb="6">
      <t>コ</t>
    </rPh>
    <phoneticPr fontId="26"/>
  </si>
  <si>
    <t>高橋　ゆり子</t>
    <rPh sb="0" eb="2">
      <t>タカハシ</t>
    </rPh>
    <rPh sb="5" eb="6">
      <t>コ</t>
    </rPh>
    <phoneticPr fontId="26"/>
  </si>
  <si>
    <t>和田　懸</t>
    <rPh sb="0" eb="2">
      <t>ワダ</t>
    </rPh>
    <rPh sb="3" eb="4">
      <t>ケン</t>
    </rPh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</si>
  <si>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</si>
  <si>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</si>
  <si>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山﨑　敦子</t>
    <rPh sb="0" eb="2">
      <t>ヤマサキ</t>
    </rPh>
    <rPh sb="3" eb="5">
      <t>アツコ</t>
    </rPh>
    <phoneticPr fontId="26"/>
  </si>
  <si>
    <t>田中　真由美</t>
    <rPh sb="0" eb="2">
      <t>タナカ</t>
    </rPh>
    <rPh sb="3" eb="6">
      <t>マユミ</t>
    </rPh>
    <phoneticPr fontId="26"/>
  </si>
  <si>
    <t>種市　スエ</t>
    <rPh sb="0" eb="2">
      <t>タネイチ</t>
    </rPh>
    <phoneticPr fontId="26"/>
  </si>
  <si>
    <t>小山田　秀貴</t>
    <rPh sb="0" eb="3">
      <t>オヤマダ</t>
    </rPh>
    <rPh sb="4" eb="5">
      <t>ヒデ</t>
    </rPh>
    <rPh sb="5" eb="6">
      <t>キ</t>
    </rPh>
    <phoneticPr fontId="26"/>
  </si>
  <si>
    <t>石岡　裕子</t>
    <rPh sb="0" eb="2">
      <t>イシオカ</t>
    </rPh>
    <rPh sb="3" eb="5">
      <t>ユウコ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</si>
  <si>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</si>
  <si>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赤川　セツ子</t>
    <rPh sb="0" eb="2">
      <t>アカガワ</t>
    </rPh>
    <rPh sb="5" eb="6">
      <t>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</si>
  <si>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</si>
  <si>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山崎　奈津子</t>
    <rPh sb="0" eb="2">
      <t>ヤマザキ</t>
    </rPh>
    <rPh sb="3" eb="4">
      <t>ナ</t>
    </rPh>
    <rPh sb="4" eb="5">
      <t>ツ</t>
    </rPh>
    <rPh sb="5" eb="6">
      <t>コ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</si>
  <si>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</si>
  <si>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小野寺　光江</t>
    <rPh sb="0" eb="3">
      <t>オノデラ</t>
    </rPh>
    <rPh sb="4" eb="6">
      <t>ミツエ</t>
    </rPh>
    <phoneticPr fontId="26"/>
  </si>
  <si>
    <t>浪岡　淳哉</t>
    <rPh sb="0" eb="2">
      <t>ナミオカ</t>
    </rPh>
    <rPh sb="3" eb="5">
      <t>ジュンヤ</t>
    </rPh>
    <phoneticPr fontId="26"/>
  </si>
  <si>
    <t>駒澤　キヤ</t>
    <rPh sb="0" eb="1">
      <t>コマ</t>
    </rPh>
    <rPh sb="1" eb="2">
      <t>サワ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</si>
  <si>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</si>
  <si>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角　節子</t>
    <rPh sb="0" eb="1">
      <t>スミ</t>
    </rPh>
    <rPh sb="2" eb="4">
      <t>セツコ</t>
    </rPh>
    <phoneticPr fontId="26"/>
  </si>
  <si>
    <t>福田　輝美</t>
    <rPh sb="0" eb="2">
      <t>フクダ</t>
    </rPh>
    <rPh sb="3" eb="5">
      <t>テルミ</t>
    </rPh>
    <phoneticPr fontId="26"/>
  </si>
  <si>
    <t>シャムスバスミナ</t>
    <phoneticPr fontId="26"/>
  </si>
  <si>
    <t>古谷　京子</t>
    <rPh sb="0" eb="2">
      <t>フルヤ</t>
    </rPh>
    <rPh sb="3" eb="5">
      <t>キョウコ</t>
    </rPh>
    <phoneticPr fontId="26"/>
  </si>
  <si>
    <t>小栗　健太郎</t>
    <rPh sb="0" eb="2">
      <t>オグリ</t>
    </rPh>
    <rPh sb="3" eb="6">
      <t>ケンタロウ</t>
    </rPh>
    <phoneticPr fontId="26"/>
  </si>
  <si>
    <t>大下内　テル</t>
    <rPh sb="0" eb="2">
      <t>オオシタ</t>
    </rPh>
    <rPh sb="2" eb="3">
      <t>ナイ</t>
    </rPh>
    <phoneticPr fontId="26"/>
  </si>
  <si>
    <t>佐藤　義昭</t>
    <rPh sb="0" eb="2">
      <t>サトウ</t>
    </rPh>
    <rPh sb="3" eb="4">
      <t>ヨシ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</si>
  <si>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</si>
  <si>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・</t>
    <phoneticPr fontId="26"/>
  </si>
  <si>
    <t>岩間　秀逸</t>
    <rPh sb="0" eb="2">
      <t>イワマ</t>
    </rPh>
    <rPh sb="3" eb="5">
      <t>シュウイツ</t>
    </rPh>
    <phoneticPr fontId="26"/>
  </si>
  <si>
    <t>肺炎球菌ワクチン</t>
    <rPh sb="0" eb="2">
      <t>ハイエン</t>
    </rPh>
    <rPh sb="2" eb="4">
      <t>キュウキン</t>
    </rPh>
    <phoneticPr fontId="26"/>
  </si>
  <si>
    <t>・</t>
    <phoneticPr fontId="26"/>
  </si>
  <si>
    <t>佐々木　美津江</t>
    <rPh sb="0" eb="3">
      <t>ササキ</t>
    </rPh>
    <rPh sb="4" eb="7">
      <t>ミツエ</t>
    </rPh>
    <phoneticPr fontId="26"/>
  </si>
  <si>
    <t>血液検査　HDS-R　MMSE</t>
    <rPh sb="0" eb="2">
      <t>ケツエキ</t>
    </rPh>
    <rPh sb="2" eb="4">
      <t>ケンサ</t>
    </rPh>
    <phoneticPr fontId="26"/>
  </si>
  <si>
    <t>竹島　梨奈</t>
    <phoneticPr fontId="26"/>
  </si>
  <si>
    <t>青南病院</t>
    <rPh sb="0" eb="2">
      <t>セイナン</t>
    </rPh>
    <rPh sb="2" eb="4">
      <t>ビョウイン</t>
    </rPh>
    <phoneticPr fontId="26"/>
  </si>
  <si>
    <t>浄法寺　ミツエ</t>
    <phoneticPr fontId="26"/>
  </si>
  <si>
    <t>半澤　令</t>
    <phoneticPr fontId="26"/>
  </si>
  <si>
    <t>HDS-R　MMSE</t>
    <phoneticPr fontId="26"/>
  </si>
  <si>
    <t>HDS-R　MMSE</t>
    <phoneticPr fontId="26"/>
  </si>
  <si>
    <t>鈴木　寛二</t>
    <phoneticPr fontId="26"/>
  </si>
  <si>
    <t>ゼプリオン150mg１セット</t>
    <phoneticPr fontId="26"/>
  </si>
  <si>
    <t>種市　スエ</t>
    <rPh sb="0" eb="2">
      <t>タネイチ</t>
    </rPh>
    <phoneticPr fontId="26"/>
  </si>
  <si>
    <t>　　HDS-R　MMSE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</si>
  <si>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</si>
  <si>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</si>
  <si>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</si>
  <si>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</si>
  <si>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</si>
  <si>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</si>
  <si>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</si>
  <si>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</si>
  <si>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</si>
  <si>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尾崎　由布子</t>
    <rPh sb="0" eb="2">
      <t>オザキ</t>
    </rPh>
    <rPh sb="3" eb="6">
      <t>ユウコ</t>
    </rPh>
    <phoneticPr fontId="26"/>
  </si>
  <si>
    <t>CMI</t>
    <phoneticPr fontId="26"/>
  </si>
  <si>
    <t>櫻井　あい</t>
    <rPh sb="0" eb="2">
      <t>サクライ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</si>
  <si>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</si>
  <si>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</si>
  <si>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小野寺　光江</t>
    <phoneticPr fontId="26"/>
  </si>
  <si>
    <t>櫻井　あい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</si>
  <si>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</si>
  <si>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</si>
  <si>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宛先なし</t>
    <rPh sb="0" eb="2">
      <t>アテサキ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</si>
  <si>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</si>
  <si>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</si>
  <si>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</si>
  <si>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</si>
  <si>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</si>
  <si>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</si>
  <si>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川村　芙美子</t>
    <rPh sb="0" eb="2">
      <t>カワムラ</t>
    </rPh>
    <rPh sb="3" eb="6">
      <t>フミコ</t>
    </rPh>
    <phoneticPr fontId="26"/>
  </si>
  <si>
    <t>男性：20</t>
    <rPh sb="0" eb="2">
      <t>ダンセイ</t>
    </rPh>
    <phoneticPr fontId="26"/>
  </si>
  <si>
    <t>女性：45</t>
    <rPh sb="0" eb="2">
      <t>ジョセイ</t>
    </rPh>
    <phoneticPr fontId="26"/>
  </si>
  <si>
    <t>小比券巻　千和子</t>
    <rPh sb="0" eb="4">
      <t>コヒルイマキ</t>
    </rPh>
    <rPh sb="5" eb="8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</si>
  <si>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</si>
  <si>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角　正一郎</t>
    <rPh sb="0" eb="1">
      <t>スミ</t>
    </rPh>
    <rPh sb="2" eb="5">
      <t>ショウイチロウ</t>
    </rPh>
    <phoneticPr fontId="26"/>
  </si>
  <si>
    <t>中村　美千代</t>
    <rPh sb="0" eb="2">
      <t>ナカムラ</t>
    </rPh>
    <rPh sb="3" eb="6">
      <t>ミチヨ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</si>
  <si>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</si>
  <si>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</si>
  <si>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小橋　裕見子</t>
    <rPh sb="0" eb="2">
      <t>コハシ</t>
    </rPh>
    <rPh sb="3" eb="6">
      <t>ユミコ</t>
    </rPh>
    <phoneticPr fontId="26"/>
  </si>
  <si>
    <t>阿部　セツ子</t>
    <rPh sb="0" eb="2">
      <t>アベ</t>
    </rPh>
    <rPh sb="5" eb="6">
      <t>コ</t>
    </rPh>
    <phoneticPr fontId="26"/>
  </si>
  <si>
    <t>山崎　はなえ</t>
    <rPh sb="0" eb="2">
      <t>ヤマザキ</t>
    </rPh>
    <phoneticPr fontId="26"/>
  </si>
  <si>
    <t>古川　美加子</t>
    <rPh sb="0" eb="2">
      <t>フルカワ</t>
    </rPh>
    <rPh sb="3" eb="6">
      <t>ミカコ</t>
    </rPh>
    <phoneticPr fontId="26"/>
  </si>
  <si>
    <t>北向　アサ</t>
    <rPh sb="0" eb="2">
      <t>キタムキ</t>
    </rPh>
    <phoneticPr fontId="26"/>
  </si>
  <si>
    <t>貝塚　一忠</t>
    <rPh sb="0" eb="2">
      <t>カイヅカ</t>
    </rPh>
    <rPh sb="3" eb="5">
      <t>カズタダ</t>
    </rPh>
    <phoneticPr fontId="26"/>
  </si>
  <si>
    <t>中村　としゑ</t>
    <rPh sb="0" eb="2">
      <t>ナカムラ</t>
    </rPh>
    <phoneticPr fontId="26"/>
  </si>
  <si>
    <t>織笠　裕美</t>
    <rPh sb="0" eb="2">
      <t>オリカサ</t>
    </rPh>
    <rPh sb="3" eb="5">
      <t>ユミ</t>
    </rPh>
    <phoneticPr fontId="26"/>
  </si>
  <si>
    <t>樽山　玲子</t>
    <rPh sb="0" eb="1">
      <t>タル</t>
    </rPh>
    <rPh sb="1" eb="2">
      <t>ヤマ</t>
    </rPh>
    <rPh sb="3" eb="5">
      <t>レイコ</t>
    </rPh>
    <phoneticPr fontId="26"/>
  </si>
  <si>
    <t>松坂　正子</t>
    <rPh sb="0" eb="2">
      <t>マツサカ</t>
    </rPh>
    <rPh sb="3" eb="5">
      <t>マサコ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</si>
  <si>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</si>
  <si>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石橋　力也</t>
    <rPh sb="0" eb="2">
      <t>イシバシ</t>
    </rPh>
    <rPh sb="3" eb="5">
      <t>リキヤ</t>
    </rPh>
    <phoneticPr fontId="26"/>
  </si>
  <si>
    <t>對馬　穣</t>
    <rPh sb="0" eb="2">
      <t>ツシマ</t>
    </rPh>
    <rPh sb="3" eb="4">
      <t>ジョウ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</si>
  <si>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</si>
  <si>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</si>
  <si>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</si>
  <si>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</si>
  <si>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</si>
  <si>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</si>
  <si>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</si>
  <si>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</si>
  <si>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千葉　リチ子</t>
    <rPh sb="0" eb="2">
      <t>チバ</t>
    </rPh>
    <rPh sb="5" eb="6">
      <t>コ</t>
    </rPh>
    <phoneticPr fontId="26"/>
  </si>
  <si>
    <t>・</t>
    <phoneticPr fontId="26"/>
  </si>
  <si>
    <t>小山　サクラ</t>
    <rPh sb="0" eb="2">
      <t>コヤマ</t>
    </rPh>
    <phoneticPr fontId="26"/>
  </si>
  <si>
    <t>菅藤　麻美</t>
    <rPh sb="0" eb="2">
      <t>カントウ</t>
    </rPh>
    <rPh sb="3" eb="5">
      <t>アサミ</t>
    </rPh>
    <phoneticPr fontId="26"/>
  </si>
  <si>
    <t>花木　よし</t>
    <rPh sb="0" eb="2">
      <t>ハナキ</t>
    </rPh>
    <phoneticPr fontId="26"/>
  </si>
  <si>
    <t>沖田　千喜子</t>
    <rPh sb="0" eb="1">
      <t>オキ</t>
    </rPh>
    <rPh sb="1" eb="2">
      <t>タ</t>
    </rPh>
    <rPh sb="3" eb="4">
      <t>チ</t>
    </rPh>
    <rPh sb="4" eb="5">
      <t>キ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</si>
  <si>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</si>
  <si>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一戸　幸子</t>
    <rPh sb="0" eb="2">
      <t>イチノヘ</t>
    </rPh>
    <rPh sb="3" eb="5">
      <t>サチコ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</si>
  <si>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</si>
  <si>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相馬　理奈</t>
    <rPh sb="0" eb="2">
      <t>ソウマ</t>
    </rPh>
    <rPh sb="3" eb="5">
      <t>リナ</t>
    </rPh>
    <phoneticPr fontId="26"/>
  </si>
  <si>
    <t>外崎　安美</t>
    <rPh sb="0" eb="2">
      <t>トノサキ</t>
    </rPh>
    <rPh sb="3" eb="5">
      <t>ヤスミ</t>
    </rPh>
    <phoneticPr fontId="26"/>
  </si>
  <si>
    <t>川久保　一茂</t>
    <rPh sb="0" eb="3">
      <t>カワクボ</t>
    </rPh>
    <rPh sb="4" eb="6">
      <t>カズシゲ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</si>
  <si>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</si>
  <si>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</si>
  <si>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鈴木　敏信</t>
    <rPh sb="0" eb="2">
      <t>スズキ</t>
    </rPh>
    <rPh sb="3" eb="5">
      <t>トシノブ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</si>
  <si>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</si>
  <si>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</si>
  <si>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</si>
  <si>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坂田　佳織</t>
    <rPh sb="0" eb="2">
      <t>サカタ</t>
    </rPh>
    <rPh sb="3" eb="5">
      <t>カオリ</t>
    </rPh>
    <phoneticPr fontId="26"/>
  </si>
  <si>
    <t>大木　久子</t>
    <rPh sb="0" eb="2">
      <t>オオキ</t>
    </rPh>
    <rPh sb="3" eb="5">
      <t>ヒサコ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</si>
  <si>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</si>
  <si>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種市　優子</t>
    <rPh sb="0" eb="2">
      <t>タネイチ</t>
    </rPh>
    <rPh sb="3" eb="5">
      <t>ユウコ</t>
    </rPh>
    <phoneticPr fontId="26"/>
  </si>
  <si>
    <t>鳥谷部　珠梨恵</t>
    <rPh sb="0" eb="3">
      <t>トリヤベ</t>
    </rPh>
    <rPh sb="4" eb="5">
      <t>タマ</t>
    </rPh>
    <rPh sb="5" eb="6">
      <t>ナシ</t>
    </rPh>
    <rPh sb="6" eb="7">
      <t>エ</t>
    </rPh>
    <phoneticPr fontId="26"/>
  </si>
  <si>
    <t>浦邊　健司</t>
    <rPh sb="0" eb="1">
      <t>ウラ</t>
    </rPh>
    <rPh sb="1" eb="2">
      <t>ベ</t>
    </rPh>
    <rPh sb="3" eb="4">
      <t>ケン</t>
    </rPh>
    <rPh sb="4" eb="5">
      <t>ツカサ</t>
    </rPh>
    <phoneticPr fontId="26"/>
  </si>
  <si>
    <t>大坂　公子</t>
    <rPh sb="0" eb="2">
      <t>オオサカ</t>
    </rPh>
    <rPh sb="3" eb="5">
      <t>キミコ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</si>
  <si>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</si>
  <si>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</si>
  <si>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</si>
  <si>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</si>
  <si>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佐藤　喜子</t>
    <rPh sb="0" eb="2">
      <t>サトウ</t>
    </rPh>
    <rPh sb="3" eb="5">
      <t>ヨシコ</t>
    </rPh>
    <phoneticPr fontId="26"/>
  </si>
  <si>
    <t>菊池　真美</t>
    <rPh sb="0" eb="2">
      <t>キクチ</t>
    </rPh>
    <rPh sb="3" eb="5">
      <t>マミ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</si>
  <si>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</si>
  <si>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</si>
  <si>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</si>
  <si>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</si>
  <si>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</si>
  <si>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川原　明</t>
    <rPh sb="0" eb="2">
      <t>カワハラ</t>
    </rPh>
    <rPh sb="3" eb="4">
      <t>アキラ</t>
    </rPh>
    <phoneticPr fontId="26"/>
  </si>
  <si>
    <t>大塚　弘志</t>
    <rPh sb="0" eb="2">
      <t>オオツカ</t>
    </rPh>
    <rPh sb="3" eb="5">
      <t>ヒロシ</t>
    </rPh>
    <phoneticPr fontId="26"/>
  </si>
  <si>
    <t>小比券巻　栄子</t>
    <rPh sb="0" eb="4">
      <t>コヒルイマキ</t>
    </rPh>
    <rPh sb="5" eb="7">
      <t>エイコ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</si>
  <si>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</si>
  <si>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</si>
  <si>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岡山　キミ</t>
    <rPh sb="0" eb="2">
      <t>オカヤマ</t>
    </rPh>
    <phoneticPr fontId="26"/>
  </si>
  <si>
    <t>町屋　自由</t>
    <rPh sb="0" eb="2">
      <t>マチヤ</t>
    </rPh>
    <rPh sb="3" eb="5">
      <t>ジユウ</t>
    </rPh>
    <phoneticPr fontId="26"/>
  </si>
  <si>
    <t>袴田　ハナエ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</si>
  <si>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</si>
  <si>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田村　とよ</t>
    <rPh sb="0" eb="2">
      <t>タムラ</t>
    </rPh>
    <phoneticPr fontId="26"/>
  </si>
  <si>
    <t>小笠原　琴葉</t>
    <rPh sb="0" eb="2">
      <t>オガサ</t>
    </rPh>
    <rPh sb="2" eb="3">
      <t>ハラ</t>
    </rPh>
    <rPh sb="4" eb="5">
      <t>コト</t>
    </rPh>
    <rPh sb="5" eb="6">
      <t>ハ</t>
    </rPh>
    <phoneticPr fontId="26"/>
  </si>
  <si>
    <t>沼山　かおる</t>
    <rPh sb="0" eb="2">
      <t>ヌマヤマ</t>
    </rPh>
    <phoneticPr fontId="26"/>
  </si>
  <si>
    <t>小田桐　海</t>
    <rPh sb="0" eb="3">
      <t>オダギリ</t>
    </rPh>
    <rPh sb="4" eb="5">
      <t>ウミ</t>
    </rPh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</si>
  <si>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</si>
  <si>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</si>
  <si>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</si>
  <si>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血液検査</t>
    <rPh sb="0" eb="2">
      <t>ケツエキ</t>
    </rPh>
    <rPh sb="2" eb="4">
      <t>ケンサ</t>
    </rPh>
    <phoneticPr fontId="26"/>
  </si>
  <si>
    <t>Y-G</t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</si>
  <si>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</si>
  <si>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</si>
  <si>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佐藤　初男</t>
    <rPh sb="0" eb="2">
      <t>サトウ</t>
    </rPh>
    <rPh sb="3" eb="5">
      <t>ハツオ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</si>
  <si>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</si>
  <si>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</si>
  <si>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中居　敬悦　　</t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</si>
  <si>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</si>
  <si>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女性：42</t>
    <rPh sb="0" eb="2">
      <t>ジョセイ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</si>
  <si>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</si>
  <si>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</si>
  <si>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鷹架　イチ</t>
    <rPh sb="0" eb="2">
      <t>タカホコ</t>
    </rPh>
    <phoneticPr fontId="26"/>
  </si>
  <si>
    <t>長谷地　トキ</t>
    <rPh sb="0" eb="3">
      <t>ハセチ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</si>
  <si>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</si>
  <si>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中村　ノリ子</t>
    <rPh sb="0" eb="2">
      <t>ナカムラ</t>
    </rPh>
    <rPh sb="5" eb="6">
      <t>コ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</si>
  <si>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</si>
  <si>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</si>
  <si>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</si>
  <si>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</si>
  <si>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</si>
  <si>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</si>
  <si>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織笠　勝男</t>
    <rPh sb="0" eb="2">
      <t>オリカサ</t>
    </rPh>
    <rPh sb="3" eb="5">
      <t>カツオ</t>
    </rPh>
    <phoneticPr fontId="26"/>
  </si>
  <si>
    <t>齊藤　翔太</t>
    <rPh sb="0" eb="2">
      <t>サイトウ</t>
    </rPh>
    <rPh sb="3" eb="5">
      <t>ショウタ</t>
    </rPh>
    <phoneticPr fontId="26"/>
  </si>
  <si>
    <t>岩井　純子</t>
    <rPh sb="0" eb="2">
      <t>イワイ</t>
    </rPh>
    <rPh sb="3" eb="5">
      <t>ジュンコ</t>
    </rPh>
    <phoneticPr fontId="26"/>
  </si>
  <si>
    <t>古田　成</t>
    <rPh sb="0" eb="2">
      <t>フルタ</t>
    </rPh>
    <rPh sb="3" eb="4">
      <t>ナ</t>
    </rPh>
    <phoneticPr fontId="26"/>
  </si>
  <si>
    <t>佐々木　優那</t>
    <rPh sb="0" eb="3">
      <t>ササキ</t>
    </rPh>
    <rPh sb="4" eb="6">
      <t>ユナ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</si>
  <si>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</si>
  <si>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金田　重一</t>
    <rPh sb="0" eb="1">
      <t>カネ</t>
    </rPh>
    <rPh sb="1" eb="2">
      <t>タ</t>
    </rPh>
    <rPh sb="3" eb="5">
      <t>ジュウイチ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</si>
  <si>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</si>
  <si>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山辺　博彦</t>
    <rPh sb="0" eb="2">
      <t>ヤマベ</t>
    </rPh>
    <rPh sb="3" eb="5">
      <t>ヒロヒコ</t>
    </rPh>
    <phoneticPr fontId="26"/>
  </si>
  <si>
    <t>西舘　瞳</t>
    <rPh sb="0" eb="2">
      <t>ニシダテ</t>
    </rPh>
    <rPh sb="3" eb="4">
      <t>ヒトミ</t>
    </rPh>
    <phoneticPr fontId="26"/>
  </si>
  <si>
    <t>大平　美武</t>
    <rPh sb="0" eb="2">
      <t>オオダイラ</t>
    </rPh>
    <rPh sb="3" eb="5">
      <t>ヨシタケ</t>
    </rPh>
    <phoneticPr fontId="26"/>
  </si>
  <si>
    <t>大平　美武</t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</si>
  <si>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</si>
  <si>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</si>
  <si>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</si>
  <si>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小笠原　秀男</t>
    <rPh sb="0" eb="3">
      <t>オガサワラ</t>
    </rPh>
    <rPh sb="4" eb="6">
      <t>ヒデオ</t>
    </rPh>
    <phoneticPr fontId="26"/>
  </si>
  <si>
    <t>岡山　キミ</t>
    <rPh sb="0" eb="2">
      <t>オカヤマ</t>
    </rPh>
    <phoneticPr fontId="26"/>
  </si>
  <si>
    <t>CMI</t>
    <phoneticPr fontId="26"/>
  </si>
  <si>
    <t>井筒　達彦</t>
    <rPh sb="0" eb="2">
      <t>イヅツ</t>
    </rPh>
    <rPh sb="3" eb="4">
      <t>タツ</t>
    </rPh>
    <rPh sb="4" eb="5">
      <t>ヒコ</t>
    </rPh>
    <phoneticPr fontId="26"/>
  </si>
  <si>
    <t>・</t>
    <phoneticPr fontId="26"/>
  </si>
  <si>
    <t>鷹架　イチ</t>
    <rPh sb="0" eb="2">
      <t>タカホコ</t>
    </rPh>
    <phoneticPr fontId="26"/>
  </si>
  <si>
    <t>木</t>
    <rPh sb="0" eb="1">
      <t>モク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</si>
  <si>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</si>
  <si>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</si>
  <si>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</si>
  <si>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</si>
  <si>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遠嶋　剛　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</si>
  <si>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</si>
  <si>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佐々木　政勝</t>
    <rPh sb="0" eb="3">
      <t>ササキ</t>
    </rPh>
    <rPh sb="4" eb="6">
      <t>マサカツ</t>
    </rPh>
    <phoneticPr fontId="26"/>
  </si>
  <si>
    <t>井筒　達彦</t>
    <rPh sb="0" eb="2">
      <t>イヅツ</t>
    </rPh>
    <rPh sb="3" eb="5">
      <t>タツヒコ</t>
    </rPh>
    <phoneticPr fontId="26"/>
  </si>
  <si>
    <t>・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</si>
  <si>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</si>
  <si>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</si>
  <si>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</si>
  <si>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</si>
  <si>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</si>
  <si>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松山　日向</t>
    <rPh sb="0" eb="2">
      <t>マツヤマ</t>
    </rPh>
    <rPh sb="3" eb="5">
      <t>ヒナタ</t>
    </rPh>
    <phoneticPr fontId="26"/>
  </si>
  <si>
    <t>橘　ふさ</t>
    <rPh sb="0" eb="1">
      <t>タチバナ</t>
    </rPh>
    <phoneticPr fontId="26"/>
  </si>
  <si>
    <t>橘　ふさ</t>
    <rPh sb="0" eb="1">
      <t>タチバナ</t>
    </rPh>
    <phoneticPr fontId="26"/>
  </si>
  <si>
    <t>青南病院</t>
    <rPh sb="0" eb="2">
      <t>セイナン</t>
    </rPh>
    <rPh sb="2" eb="4">
      <t>ビョウイン</t>
    </rPh>
    <phoneticPr fontId="26"/>
  </si>
  <si>
    <t>HDS-R　MMSE</t>
    <phoneticPr fontId="26"/>
  </si>
  <si>
    <t>村岡　述夫</t>
    <phoneticPr fontId="26"/>
  </si>
  <si>
    <t>木村　めぐみ</t>
    <rPh sb="0" eb="2">
      <t>キムラ</t>
    </rPh>
    <phoneticPr fontId="26"/>
  </si>
  <si>
    <t>木村　めぐみ</t>
    <rPh sb="0" eb="2">
      <t>キムラ</t>
    </rPh>
    <phoneticPr fontId="26"/>
  </si>
  <si>
    <t>まつぞのクリニック</t>
    <phoneticPr fontId="26"/>
  </si>
  <si>
    <t>（精神・新患）</t>
    <rPh sb="1" eb="3">
      <t>セイシン</t>
    </rPh>
    <rPh sb="4" eb="6">
      <t>シンカン</t>
    </rPh>
    <phoneticPr fontId="26"/>
  </si>
  <si>
    <t>橘　ふさ様（82）</t>
    <rPh sb="0" eb="1">
      <t>タチバナ</t>
    </rPh>
    <rPh sb="4" eb="5">
      <t>サマ</t>
    </rPh>
    <phoneticPr fontId="26"/>
  </si>
  <si>
    <t>2019年夫が死去。その頃からもの忘れが目立つように。理解力乏しい息子様と同居だった。</t>
    <rPh sb="4" eb="5">
      <t>ネン</t>
    </rPh>
    <rPh sb="5" eb="6">
      <t>オット</t>
    </rPh>
    <rPh sb="7" eb="9">
      <t>シキョ</t>
    </rPh>
    <rPh sb="12" eb="13">
      <t>コロ</t>
    </rPh>
    <rPh sb="17" eb="18">
      <t>ワス</t>
    </rPh>
    <rPh sb="20" eb="22">
      <t>メダ</t>
    </rPh>
    <rPh sb="27" eb="30">
      <t>リカイリョク</t>
    </rPh>
    <rPh sb="30" eb="31">
      <t>トボ</t>
    </rPh>
    <rPh sb="33" eb="35">
      <t>ムスコ</t>
    </rPh>
    <rPh sb="35" eb="36">
      <t>サマ</t>
    </rPh>
    <rPh sb="37" eb="39">
      <t>ドウキョ</t>
    </rPh>
    <phoneticPr fontId="26"/>
  </si>
  <si>
    <t>R2.4.20腰痛の為三沢市立病院に入院するも不穏・幻視・認知機能の著明な低下あり</t>
    <rPh sb="18" eb="20">
      <t>ニュウイン</t>
    </rPh>
    <rPh sb="23" eb="25">
      <t>フオン</t>
    </rPh>
    <rPh sb="26" eb="28">
      <t>ゲンシ</t>
    </rPh>
    <rPh sb="29" eb="31">
      <t>ニンチ</t>
    </rPh>
    <rPh sb="31" eb="33">
      <t>キノウ</t>
    </rPh>
    <rPh sb="34" eb="36">
      <t>チョメイ</t>
    </rPh>
    <rPh sb="37" eb="39">
      <t>テイカ</t>
    </rPh>
    <phoneticPr fontId="26"/>
  </si>
  <si>
    <t>その後GHに入居。入居時から昼夜問わず不穏・幻視（+）。他利用者への影響も大きく</t>
    <rPh sb="9" eb="11">
      <t>ニュウキョ</t>
    </rPh>
    <rPh sb="11" eb="12">
      <t>トキ</t>
    </rPh>
    <rPh sb="14" eb="16">
      <t>チュウヤ</t>
    </rPh>
    <rPh sb="16" eb="17">
      <t>ト</t>
    </rPh>
    <rPh sb="19" eb="21">
      <t>フオン</t>
    </rPh>
    <rPh sb="22" eb="24">
      <t>ゲンシ</t>
    </rPh>
    <rPh sb="28" eb="29">
      <t>タ</t>
    </rPh>
    <rPh sb="29" eb="32">
      <t>リヨウシャ</t>
    </rPh>
    <rPh sb="34" eb="36">
      <t>エイキョウ</t>
    </rPh>
    <rPh sb="37" eb="38">
      <t>オオ</t>
    </rPh>
    <phoneticPr fontId="26"/>
  </si>
  <si>
    <t>7/10　9時青南病院へ入院対応となる。</t>
    <phoneticPr fontId="26"/>
  </si>
  <si>
    <t>　　　　　　　　　　　　　　　　石原</t>
    <rPh sb="16" eb="18">
      <t>イシハラ</t>
    </rPh>
    <phoneticPr fontId="26"/>
  </si>
  <si>
    <t>施設で対応困難あり当院へ認知検査希望で受診。しかし意思疎通困難。認知検査不可。</t>
    <rPh sb="9" eb="11">
      <t>トウイン</t>
    </rPh>
    <rPh sb="12" eb="14">
      <t>ニンチ</t>
    </rPh>
    <rPh sb="14" eb="16">
      <t>ケンサ</t>
    </rPh>
    <rPh sb="16" eb="18">
      <t>キボウ</t>
    </rPh>
    <rPh sb="19" eb="21">
      <t>ジュシン</t>
    </rPh>
    <rPh sb="25" eb="27">
      <t>イシ</t>
    </rPh>
    <rPh sb="27" eb="29">
      <t>ソツウ</t>
    </rPh>
    <rPh sb="29" eb="31">
      <t>コンナン</t>
    </rPh>
    <rPh sb="32" eb="34">
      <t>ニンチ</t>
    </rPh>
    <rPh sb="34" eb="36">
      <t>ケンサ</t>
    </rPh>
    <rPh sb="36" eb="38">
      <t>フカ</t>
    </rPh>
    <phoneticPr fontId="26"/>
  </si>
  <si>
    <t>付添いの息子様へ入院加療の必要性を説明。難色は示したが入院を承諾。</t>
    <rPh sb="0" eb="2">
      <t>ツキソイ</t>
    </rPh>
    <rPh sb="4" eb="6">
      <t>ムスコ</t>
    </rPh>
    <rPh sb="6" eb="7">
      <t>サマ</t>
    </rPh>
    <rPh sb="8" eb="10">
      <t>ニュウイン</t>
    </rPh>
    <rPh sb="10" eb="12">
      <t>カリョウ</t>
    </rPh>
    <rPh sb="13" eb="16">
      <t>ヒツヨウセイ</t>
    </rPh>
    <rPh sb="17" eb="19">
      <t>セツメイ</t>
    </rPh>
    <rPh sb="20" eb="22">
      <t>ナンショク</t>
    </rPh>
    <rPh sb="23" eb="24">
      <t>シメ</t>
    </rPh>
    <rPh sb="27" eb="29">
      <t>ニュウイン</t>
    </rPh>
    <rPh sb="30" eb="32">
      <t>ショウダク</t>
    </rPh>
    <phoneticPr fontId="26"/>
  </si>
  <si>
    <t>男性：19</t>
    <rPh sb="0" eb="2">
      <t>ダンセイ</t>
    </rPh>
    <phoneticPr fontId="26"/>
  </si>
  <si>
    <t>女性：29</t>
    <rPh sb="0" eb="2">
      <t>ジョセイ</t>
    </rPh>
    <phoneticPr fontId="26"/>
  </si>
  <si>
    <t>一戸　紀子</t>
    <rPh sb="0" eb="2">
      <t>イチノヘ</t>
    </rPh>
    <rPh sb="3" eb="5">
      <t>ノリコ</t>
    </rPh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</si>
  <si>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</si>
  <si>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</si>
  <si>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</si>
  <si>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</si>
  <si>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</si>
  <si>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佐々木　靖</t>
    <rPh sb="0" eb="3">
      <t>ササキ</t>
    </rPh>
    <rPh sb="4" eb="5">
      <t>ヤス</t>
    </rPh>
    <phoneticPr fontId="26"/>
  </si>
  <si>
    <t>和田　成人</t>
    <rPh sb="0" eb="2">
      <t>ワダ</t>
    </rPh>
    <rPh sb="3" eb="5">
      <t>セイジン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</si>
  <si>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</si>
  <si>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</si>
  <si>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高橋　千佳</t>
    <rPh sb="0" eb="2">
      <t>タカハシ</t>
    </rPh>
    <rPh sb="3" eb="5">
      <t>チカ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</si>
  <si>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</si>
  <si>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袴田　紀子</t>
    <rPh sb="0" eb="2">
      <t>ハカマダ</t>
    </rPh>
    <rPh sb="3" eb="5">
      <t>ノリコ</t>
    </rPh>
    <phoneticPr fontId="26"/>
  </si>
  <si>
    <t>小林　昭治</t>
    <rPh sb="0" eb="2">
      <t>コバヤシ</t>
    </rPh>
    <rPh sb="3" eb="5">
      <t>ショウジ</t>
    </rPh>
    <phoneticPr fontId="26"/>
  </si>
  <si>
    <t>伊藤　よし子</t>
    <rPh sb="0" eb="2">
      <t>イトウ</t>
    </rPh>
    <rPh sb="5" eb="6">
      <t>コ</t>
    </rPh>
    <phoneticPr fontId="26"/>
  </si>
  <si>
    <t>久保　トク</t>
    <rPh sb="0" eb="2">
      <t>クボ</t>
    </rPh>
    <phoneticPr fontId="26"/>
  </si>
  <si>
    <t>中河原　いさ</t>
    <rPh sb="0" eb="3">
      <t>ナカガワラ</t>
    </rPh>
    <phoneticPr fontId="26"/>
  </si>
  <si>
    <t>山本　ミワ</t>
    <rPh sb="0" eb="2">
      <t>ヤマモト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</si>
  <si>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</si>
  <si>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小西　チヨ</t>
    <rPh sb="0" eb="2">
      <t>コニシ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</si>
  <si>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</si>
  <si>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田中　喜代志</t>
    <rPh sb="0" eb="2">
      <t>タナカ</t>
    </rPh>
    <rPh sb="3" eb="6">
      <t>キヨシ</t>
    </rPh>
    <phoneticPr fontId="26"/>
  </si>
  <si>
    <t>道場　とみゑ</t>
    <rPh sb="0" eb="2">
      <t>ミチバ</t>
    </rPh>
    <phoneticPr fontId="26"/>
  </si>
  <si>
    <t>堤　冨美子</t>
    <rPh sb="0" eb="1">
      <t>ツツミ</t>
    </rPh>
    <rPh sb="2" eb="5">
      <t>トミコ</t>
    </rPh>
    <phoneticPr fontId="26"/>
  </si>
  <si>
    <t>沼端　佑太</t>
    <rPh sb="0" eb="2">
      <t>ヌマハタ</t>
    </rPh>
    <rPh sb="3" eb="5">
      <t>ユウタ</t>
    </rPh>
    <phoneticPr fontId="26"/>
  </si>
  <si>
    <t>苅谷　れい子</t>
    <rPh sb="0" eb="2">
      <t>カリヤ</t>
    </rPh>
    <rPh sb="5" eb="6">
      <t>コ</t>
    </rPh>
    <phoneticPr fontId="26"/>
  </si>
  <si>
    <t>磯谷　善正</t>
    <rPh sb="0" eb="2">
      <t>イソヤ</t>
    </rPh>
    <rPh sb="3" eb="5">
      <t>ヨシマサ</t>
    </rPh>
    <phoneticPr fontId="26"/>
  </si>
  <si>
    <t>高田　奈緒美</t>
    <rPh sb="0" eb="2">
      <t>タカダ</t>
    </rPh>
    <rPh sb="3" eb="6">
      <t>ナオミ</t>
    </rPh>
    <phoneticPr fontId="26"/>
  </si>
  <si>
    <t>久保　沙保里</t>
    <rPh sb="0" eb="2">
      <t>クボ</t>
    </rPh>
    <rPh sb="3" eb="6">
      <t>サオリ</t>
    </rPh>
    <phoneticPr fontId="26"/>
  </si>
  <si>
    <t>蛯名　信一郎</t>
    <rPh sb="0" eb="2">
      <t>エビナ</t>
    </rPh>
    <rPh sb="3" eb="6">
      <t>シンイチロウ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</si>
  <si>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</si>
  <si>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</si>
  <si>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齊藤　千鶴</t>
    <rPh sb="0" eb="2">
      <t>サイトウ</t>
    </rPh>
    <rPh sb="3" eb="5">
      <t>チヅル</t>
    </rPh>
    <phoneticPr fontId="26"/>
  </si>
  <si>
    <t>佐々木　丈</t>
    <rPh sb="0" eb="3">
      <t>ササキ</t>
    </rPh>
    <rPh sb="4" eb="5">
      <t>ジョウ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</si>
  <si>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</si>
  <si>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</si>
  <si>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蛯名　海斗</t>
    <rPh sb="0" eb="2">
      <t>エビナ</t>
    </rPh>
    <rPh sb="3" eb="5">
      <t>カイト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</si>
  <si>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</si>
  <si>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</si>
  <si>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</si>
  <si>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</si>
  <si>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</si>
  <si>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</si>
  <si>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</si>
  <si>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</si>
  <si>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</si>
  <si>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太田　美津</t>
    <rPh sb="0" eb="2">
      <t>オオタ</t>
    </rPh>
    <rPh sb="3" eb="5">
      <t>ミツ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</si>
  <si>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</si>
  <si>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</si>
  <si>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</si>
  <si>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</si>
  <si>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</si>
  <si>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</si>
  <si>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</si>
  <si>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</si>
  <si>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</si>
  <si>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</si>
  <si>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小比券巻　義光</t>
    <rPh sb="0" eb="4">
      <t>コヒルイマキ</t>
    </rPh>
    <rPh sb="5" eb="7">
      <t>ヨシミツ</t>
    </rPh>
    <phoneticPr fontId="26"/>
  </si>
  <si>
    <t>有坂　瑞紀</t>
    <rPh sb="0" eb="2">
      <t>アリサカ</t>
    </rPh>
    <rPh sb="3" eb="4">
      <t>ミズ</t>
    </rPh>
    <rPh sb="4" eb="5">
      <t>キ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</si>
  <si>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</si>
  <si>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</si>
  <si>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</si>
  <si>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</si>
  <si>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</si>
  <si>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</si>
  <si>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</si>
  <si>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和田　ハルエ</t>
    <rPh sb="0" eb="2">
      <t>ワダ</t>
    </rPh>
    <phoneticPr fontId="26"/>
  </si>
  <si>
    <t>笹渡　直之</t>
    <rPh sb="0" eb="1">
      <t>ササ</t>
    </rPh>
    <rPh sb="1" eb="2">
      <t>ワタリ</t>
    </rPh>
    <rPh sb="3" eb="5">
      <t>ナオユキ</t>
    </rPh>
    <phoneticPr fontId="26"/>
  </si>
  <si>
    <t>工藤　富雄</t>
    <rPh sb="0" eb="2">
      <t>クドウ</t>
    </rPh>
    <rPh sb="3" eb="5">
      <t>トミオ</t>
    </rPh>
    <phoneticPr fontId="26"/>
  </si>
  <si>
    <t>沼山　詩織</t>
    <rPh sb="0" eb="2">
      <t>ヌマヤマ</t>
    </rPh>
    <rPh sb="3" eb="5">
      <t>シオリ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</si>
  <si>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</si>
  <si>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</si>
  <si>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駒澤　石松</t>
    <rPh sb="0" eb="1">
      <t>コマ</t>
    </rPh>
    <rPh sb="1" eb="2">
      <t>サワ</t>
    </rPh>
    <rPh sb="3" eb="5">
      <t>イシマツ</t>
    </rPh>
    <phoneticPr fontId="26"/>
  </si>
  <si>
    <t>瀬川　高雄</t>
    <rPh sb="0" eb="2">
      <t>セガワ</t>
    </rPh>
    <rPh sb="3" eb="5">
      <t>タカオ</t>
    </rPh>
    <phoneticPr fontId="26"/>
  </si>
  <si>
    <t>澤谷　翔太</t>
    <rPh sb="0" eb="2">
      <t>サワヤ</t>
    </rPh>
    <rPh sb="3" eb="5">
      <t>ショウタ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</si>
  <si>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</si>
  <si>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畑山　サヨ</t>
    <rPh sb="0" eb="1">
      <t>ハタケ</t>
    </rPh>
    <rPh sb="1" eb="2">
      <t>ヤマ</t>
    </rPh>
    <phoneticPr fontId="26"/>
  </si>
  <si>
    <t>横澤　とみよ</t>
    <rPh sb="0" eb="2">
      <t>ヨコサワ</t>
    </rPh>
    <phoneticPr fontId="26"/>
  </si>
  <si>
    <t>山田　義勝</t>
    <rPh sb="0" eb="2">
      <t>ヤマダ</t>
    </rPh>
    <rPh sb="3" eb="5">
      <t>ヨシカツ</t>
    </rPh>
    <phoneticPr fontId="26"/>
  </si>
  <si>
    <t>田巻　隆三</t>
    <rPh sb="0" eb="2">
      <t>タマキ</t>
    </rPh>
    <rPh sb="3" eb="5">
      <t>リュウゾウ</t>
    </rPh>
    <phoneticPr fontId="26"/>
  </si>
  <si>
    <t>中村　恵子</t>
    <rPh sb="0" eb="2">
      <t>ナカムラ</t>
    </rPh>
    <rPh sb="3" eb="5">
      <t>ケイコ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</si>
  <si>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</si>
  <si>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</si>
  <si>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木村　豊之</t>
    <rPh sb="0" eb="2">
      <t>キムラ</t>
    </rPh>
    <rPh sb="3" eb="4">
      <t>トヨ</t>
    </rPh>
    <rPh sb="4" eb="5">
      <t>ユキ</t>
    </rPh>
    <phoneticPr fontId="26"/>
  </si>
  <si>
    <t>椛本　友菜</t>
    <rPh sb="0" eb="1">
      <t>カバ</t>
    </rPh>
    <rPh sb="1" eb="2">
      <t>モト</t>
    </rPh>
    <rPh sb="3" eb="5">
      <t>ユナ</t>
    </rPh>
    <phoneticPr fontId="26"/>
  </si>
  <si>
    <t>成田　純広</t>
    <rPh sb="0" eb="2">
      <t>ナリタ</t>
    </rPh>
    <rPh sb="3" eb="5">
      <t>ジュンコウ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</si>
  <si>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</si>
  <si>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吉田　路代</t>
    <rPh sb="0" eb="2">
      <t>ヨシダ</t>
    </rPh>
    <rPh sb="3" eb="4">
      <t>ロ</t>
    </rPh>
    <rPh sb="4" eb="5">
      <t>シロ</t>
    </rPh>
    <phoneticPr fontId="26"/>
  </si>
  <si>
    <t>沼山　裕樹</t>
    <rPh sb="0" eb="2">
      <t>ヌマヤマ</t>
    </rPh>
    <rPh sb="3" eb="5">
      <t>ユウキ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</si>
  <si>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</si>
  <si>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</si>
  <si>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和野　祥子</t>
    <rPh sb="0" eb="1">
      <t>ワ</t>
    </rPh>
    <rPh sb="1" eb="2">
      <t>ノ</t>
    </rPh>
    <rPh sb="3" eb="4">
      <t>ショウ</t>
    </rPh>
    <rPh sb="4" eb="5">
      <t>コ</t>
    </rPh>
    <phoneticPr fontId="26"/>
  </si>
  <si>
    <t>大西　真紀子</t>
    <rPh sb="0" eb="2">
      <t>オオニシ</t>
    </rPh>
    <rPh sb="3" eb="6">
      <t>マキコ</t>
    </rPh>
    <phoneticPr fontId="26"/>
  </si>
  <si>
    <t>宇野　真弥</t>
    <rPh sb="0" eb="2">
      <t>ウノ</t>
    </rPh>
    <rPh sb="3" eb="4">
      <t>マ</t>
    </rPh>
    <rPh sb="4" eb="5">
      <t>ヤ</t>
    </rPh>
    <phoneticPr fontId="26"/>
  </si>
  <si>
    <t>佐藤　直樹</t>
    <rPh sb="0" eb="2">
      <t>サトウ</t>
    </rPh>
    <rPh sb="3" eb="5">
      <t>ナオキ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</si>
  <si>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</si>
  <si>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</si>
  <si>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</si>
  <si>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野坂　翔</t>
    <rPh sb="0" eb="1">
      <t>ノ</t>
    </rPh>
    <rPh sb="1" eb="2">
      <t>サカ</t>
    </rPh>
    <rPh sb="3" eb="4">
      <t>ショウ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</si>
  <si>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</si>
  <si>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</si>
  <si>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</si>
  <si>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</si>
  <si>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</si>
  <si>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</si>
  <si>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</si>
  <si>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</si>
  <si>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</si>
  <si>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</si>
  <si>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</si>
  <si>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</si>
  <si>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</si>
  <si>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甲田　ミドリ</t>
    <rPh sb="0" eb="1">
      <t>コウ</t>
    </rPh>
    <rPh sb="1" eb="2">
      <t>タ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</si>
  <si>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</si>
  <si>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坂田　和也</t>
    <rPh sb="0" eb="2">
      <t>サカタ</t>
    </rPh>
    <rPh sb="3" eb="4">
      <t>カズ</t>
    </rPh>
    <rPh sb="4" eb="5">
      <t>ヤ</t>
    </rPh>
    <phoneticPr fontId="26"/>
  </si>
  <si>
    <t>CMI</t>
    <phoneticPr fontId="26"/>
  </si>
  <si>
    <t>山田　義勝</t>
    <rPh sb="0" eb="2">
      <t>ヤマダ</t>
    </rPh>
    <rPh sb="3" eb="5">
      <t>ヨシカツ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</si>
  <si>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</si>
  <si>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</si>
  <si>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</si>
  <si>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</si>
  <si>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</si>
  <si>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中村　きく</t>
    <rPh sb="0" eb="2">
      <t>ナカムラ</t>
    </rPh>
    <phoneticPr fontId="26"/>
  </si>
  <si>
    <t>類家　禮子</t>
    <rPh sb="0" eb="1">
      <t>ルイ</t>
    </rPh>
    <rPh sb="1" eb="2">
      <t>ケ</t>
    </rPh>
    <rPh sb="3" eb="5">
      <t>レイコ</t>
    </rPh>
    <phoneticPr fontId="26"/>
  </si>
  <si>
    <t>類家　禮子</t>
    <rPh sb="0" eb="1">
      <t>ルイ</t>
    </rPh>
    <rPh sb="1" eb="2">
      <t>ケ</t>
    </rPh>
    <rPh sb="3" eb="5">
      <t>レイコ</t>
    </rPh>
    <phoneticPr fontId="26"/>
  </si>
  <si>
    <t>HDS-R・MMSE・血液検査</t>
    <rPh sb="11" eb="13">
      <t>ケツエキ</t>
    </rPh>
    <rPh sb="13" eb="15">
      <t>ケンサ</t>
    </rPh>
    <phoneticPr fontId="26"/>
  </si>
  <si>
    <t>HDS-R・MMSE</t>
    <phoneticPr fontId="26"/>
  </si>
  <si>
    <t>奈良　和</t>
    <rPh sb="0" eb="2">
      <t>ナラ</t>
    </rPh>
    <rPh sb="3" eb="4">
      <t>ワ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</si>
  <si>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</si>
  <si>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浪岡　ヒデ</t>
    <rPh sb="0" eb="2">
      <t>ナミオカ</t>
    </rPh>
    <phoneticPr fontId="26"/>
  </si>
  <si>
    <t>原　トモエ</t>
    <rPh sb="0" eb="1">
      <t>ハラ</t>
    </rPh>
    <phoneticPr fontId="26"/>
  </si>
  <si>
    <t>男性：25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</si>
  <si>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</si>
  <si>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</si>
  <si>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柳田</t>
    <rPh sb="9" eb="11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</si>
  <si>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</si>
  <si>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佐々木　すぢ江</t>
    <rPh sb="0" eb="3">
      <t>ササキ</t>
    </rPh>
    <rPh sb="6" eb="7">
      <t>エ</t>
    </rPh>
    <phoneticPr fontId="26"/>
  </si>
  <si>
    <t>古川　ミキ</t>
    <rPh sb="0" eb="2">
      <t>コガワ</t>
    </rPh>
    <phoneticPr fontId="26"/>
  </si>
  <si>
    <t>大竹　紀美子</t>
    <rPh sb="0" eb="2">
      <t>オオタケ</t>
    </rPh>
    <rPh sb="3" eb="6">
      <t>キミコ</t>
    </rPh>
    <phoneticPr fontId="26"/>
  </si>
  <si>
    <t>作田　由美子</t>
    <rPh sb="0" eb="2">
      <t>サクタ</t>
    </rPh>
    <rPh sb="3" eb="6">
      <t>ユミコ</t>
    </rPh>
    <phoneticPr fontId="26"/>
  </si>
  <si>
    <t>小川　サクラ</t>
    <rPh sb="0" eb="2">
      <t>オガワ</t>
    </rPh>
    <phoneticPr fontId="26"/>
  </si>
  <si>
    <t>大野　宏子</t>
    <rPh sb="0" eb="2">
      <t>オオノ</t>
    </rPh>
    <rPh sb="3" eb="5">
      <t>ヒロコ</t>
    </rPh>
    <phoneticPr fontId="26"/>
  </si>
  <si>
    <t>内山　登</t>
    <rPh sb="0" eb="2">
      <t>ウチヤマ</t>
    </rPh>
    <rPh sb="3" eb="4">
      <t>ノボル</t>
    </rPh>
    <phoneticPr fontId="26"/>
  </si>
  <si>
    <t>笹森　綾香</t>
    <rPh sb="0" eb="2">
      <t>ササモリ</t>
    </rPh>
    <rPh sb="3" eb="5">
      <t>アヤカ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</si>
  <si>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</si>
  <si>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浦田　きよみ</t>
    <rPh sb="0" eb="2">
      <t>ウラタ</t>
    </rPh>
    <phoneticPr fontId="26"/>
  </si>
  <si>
    <t>工藤　愛</t>
    <rPh sb="0" eb="2">
      <t>クドウ</t>
    </rPh>
    <rPh sb="3" eb="4">
      <t>アイ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</si>
  <si>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</si>
  <si>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浪岡　漁夫</t>
    <rPh sb="0" eb="2">
      <t>ナミオカ</t>
    </rPh>
    <rPh sb="3" eb="4">
      <t>リョウ</t>
    </rPh>
    <rPh sb="4" eb="5">
      <t>オット</t>
    </rPh>
    <phoneticPr fontId="26"/>
  </si>
  <si>
    <t>中田　芳枝</t>
    <rPh sb="0" eb="2">
      <t>ナカタ</t>
    </rPh>
    <rPh sb="3" eb="5">
      <t>ヨシエ</t>
    </rPh>
    <phoneticPr fontId="26"/>
  </si>
  <si>
    <t>吉田　智恵</t>
    <rPh sb="0" eb="2">
      <t>ヨシダ</t>
    </rPh>
    <rPh sb="3" eb="5">
      <t>チエ</t>
    </rPh>
    <phoneticPr fontId="26"/>
  </si>
  <si>
    <t>齊藤　里美</t>
    <rPh sb="0" eb="2">
      <t>サイトウ</t>
    </rPh>
    <rPh sb="3" eb="5">
      <t>サトミ</t>
    </rPh>
    <phoneticPr fontId="26"/>
  </si>
  <si>
    <t>長南　のぞみ</t>
    <rPh sb="0" eb="2">
      <t>チョウナン</t>
    </rPh>
    <phoneticPr fontId="26"/>
  </si>
  <si>
    <t>相内　京子</t>
    <rPh sb="0" eb="2">
      <t>アイナイ</t>
    </rPh>
    <rPh sb="3" eb="5">
      <t>キョウコ</t>
    </rPh>
    <phoneticPr fontId="26"/>
  </si>
  <si>
    <t>長谷川　友和</t>
    <rPh sb="0" eb="3">
      <t>ハセガワ</t>
    </rPh>
    <rPh sb="4" eb="6">
      <t>トモカズ</t>
    </rPh>
    <phoneticPr fontId="26"/>
  </si>
  <si>
    <t>小比券巻　由美</t>
    <rPh sb="0" eb="4">
      <t>コヒルイマキ</t>
    </rPh>
    <rPh sb="5" eb="7">
      <t>ユミ</t>
    </rPh>
    <phoneticPr fontId="26"/>
  </si>
  <si>
    <t>木村　久子</t>
    <rPh sb="0" eb="2">
      <t>キムラ</t>
    </rPh>
    <rPh sb="3" eb="5">
      <t>ヒサコ</t>
    </rPh>
    <phoneticPr fontId="26"/>
  </si>
  <si>
    <t>高橋　喬</t>
    <rPh sb="0" eb="2">
      <t>タカハシ</t>
    </rPh>
    <rPh sb="3" eb="4">
      <t>キョウ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</si>
  <si>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</si>
  <si>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井崎　恭子</t>
    <rPh sb="0" eb="2">
      <t>イサキ</t>
    </rPh>
    <rPh sb="3" eb="5">
      <t>キョウコ</t>
    </rPh>
    <phoneticPr fontId="26"/>
  </si>
  <si>
    <t>浪岡　美沙紀</t>
    <rPh sb="0" eb="2">
      <t>ナミオカ</t>
    </rPh>
    <rPh sb="3" eb="6">
      <t>ミサキ</t>
    </rPh>
    <phoneticPr fontId="26"/>
  </si>
  <si>
    <t>西山　節子</t>
    <rPh sb="0" eb="2">
      <t>ニシヤマ</t>
    </rPh>
    <rPh sb="3" eb="5">
      <t>セツコ</t>
    </rPh>
    <phoneticPr fontId="26"/>
  </si>
  <si>
    <t>倉舘　トワ</t>
    <rPh sb="0" eb="1">
      <t>クラ</t>
    </rPh>
    <rPh sb="1" eb="2">
      <t>ダテ</t>
    </rPh>
    <phoneticPr fontId="26"/>
  </si>
  <si>
    <t>一戸　千春</t>
    <rPh sb="0" eb="2">
      <t>イチノヘ</t>
    </rPh>
    <rPh sb="3" eb="5">
      <t>チハル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</si>
  <si>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</si>
  <si>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</si>
  <si>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野村　隆一</t>
    <rPh sb="0" eb="2">
      <t>ノムラ</t>
    </rPh>
    <rPh sb="3" eb="5">
      <t>リュウイチ</t>
    </rPh>
    <phoneticPr fontId="26"/>
  </si>
  <si>
    <t>田村　美津子</t>
    <rPh sb="0" eb="2">
      <t>タムラ</t>
    </rPh>
    <rPh sb="3" eb="6">
      <t>ミツコ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</si>
  <si>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</si>
  <si>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</si>
  <si>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</si>
  <si>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深町　栄美子</t>
    <rPh sb="0" eb="2">
      <t>フカマチ</t>
    </rPh>
    <rPh sb="3" eb="6">
      <t>エミコ</t>
    </rPh>
    <phoneticPr fontId="26"/>
  </si>
  <si>
    <t>橘　聖子</t>
    <rPh sb="0" eb="1">
      <t>タチバナ</t>
    </rPh>
    <rPh sb="2" eb="4">
      <t>セイコ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</si>
  <si>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</si>
  <si>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田中　千秋</t>
    <rPh sb="0" eb="2">
      <t>タナカ</t>
    </rPh>
    <rPh sb="3" eb="5">
      <t>チアキ</t>
    </rPh>
    <phoneticPr fontId="26"/>
  </si>
  <si>
    <t>柿本　美津</t>
    <rPh sb="0" eb="2">
      <t>カキモト</t>
    </rPh>
    <rPh sb="3" eb="5">
      <t>ミツ</t>
    </rPh>
    <phoneticPr fontId="26"/>
  </si>
  <si>
    <t>蛯名　ハナエ</t>
    <rPh sb="0" eb="2">
      <t>エビナ</t>
    </rPh>
    <phoneticPr fontId="26"/>
  </si>
  <si>
    <t>藤川　雅之</t>
    <rPh sb="0" eb="2">
      <t>フジカワ</t>
    </rPh>
    <rPh sb="3" eb="5">
      <t>マサユキ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</si>
  <si>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</si>
  <si>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</si>
  <si>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</si>
  <si>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</si>
  <si>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</si>
  <si>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</si>
  <si>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</si>
  <si>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</si>
  <si>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</si>
  <si>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・</t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</si>
  <si>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</si>
  <si>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</si>
  <si>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</si>
  <si>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</si>
  <si>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三村　幸喜</t>
    <rPh sb="0" eb="2">
      <t>ミムラ</t>
    </rPh>
    <rPh sb="3" eb="5">
      <t>コウキ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</si>
  <si>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</si>
  <si>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</si>
  <si>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</si>
  <si>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</si>
  <si>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境　庸夫</t>
    <rPh sb="0" eb="1">
      <t>サカイ</t>
    </rPh>
    <rPh sb="2" eb="4">
      <t>ヤスオ</t>
    </rPh>
    <phoneticPr fontId="26"/>
  </si>
  <si>
    <t>鈴木　洋光</t>
    <rPh sb="0" eb="2">
      <t>スズキ</t>
    </rPh>
    <rPh sb="3" eb="5">
      <t>ヒロミツ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</si>
  <si>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</si>
  <si>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肺炎球菌ワクチン</t>
    <rPh sb="0" eb="2">
      <t>ハイエン</t>
    </rPh>
    <rPh sb="2" eb="4">
      <t>キュウキン</t>
    </rPh>
    <phoneticPr fontId="26"/>
  </si>
  <si>
    <t>・</t>
    <phoneticPr fontId="26"/>
  </si>
  <si>
    <t>三村　幸喜</t>
    <rPh sb="0" eb="2">
      <t>ミムラ</t>
    </rPh>
    <rPh sb="3" eb="5">
      <t>コウキ</t>
    </rPh>
    <phoneticPr fontId="26"/>
  </si>
  <si>
    <t>ｾﾞﾌﾟﾘｵﾝ(150㎎)1ｷｯﾄ</t>
    <phoneticPr fontId="26"/>
  </si>
  <si>
    <t>浦田　ミサ</t>
    <rPh sb="0" eb="2">
      <t>ウラタ</t>
    </rPh>
    <phoneticPr fontId="26"/>
  </si>
  <si>
    <t>沼山　寛子</t>
    <rPh sb="0" eb="2">
      <t>ヌマヤマ</t>
    </rPh>
    <rPh sb="3" eb="5">
      <t>ヒロコ</t>
    </rPh>
    <phoneticPr fontId="26"/>
  </si>
  <si>
    <t>新山　優衣</t>
    <rPh sb="0" eb="2">
      <t>ニイヤマ</t>
    </rPh>
    <rPh sb="3" eb="5">
      <t>ユイ</t>
    </rPh>
    <phoneticPr fontId="26"/>
  </si>
  <si>
    <t>熊野　花音</t>
    <rPh sb="0" eb="2">
      <t>クマノ</t>
    </rPh>
    <rPh sb="3" eb="5">
      <t>カノン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</si>
  <si>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</si>
  <si>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新山　優衣</t>
    <rPh sb="0" eb="2">
      <t>ニイヤマ</t>
    </rPh>
    <rPh sb="3" eb="5">
      <t>ユイ</t>
    </rPh>
    <phoneticPr fontId="26"/>
  </si>
  <si>
    <t>CMI</t>
    <phoneticPr fontId="26"/>
  </si>
  <si>
    <t>佐々木　令子</t>
    <rPh sb="0" eb="3">
      <t>ササキ</t>
    </rPh>
    <rPh sb="4" eb="6">
      <t>レイコ</t>
    </rPh>
    <phoneticPr fontId="26"/>
  </si>
  <si>
    <t>佐々木　令子</t>
    <rPh sb="0" eb="3">
      <t>ササキ</t>
    </rPh>
    <rPh sb="4" eb="6">
      <t>レイコ</t>
    </rPh>
    <phoneticPr fontId="26"/>
  </si>
  <si>
    <t>　　　　　CMI</t>
    <phoneticPr fontId="26"/>
  </si>
  <si>
    <t>・</t>
    <phoneticPr fontId="26"/>
  </si>
  <si>
    <t>男性：18</t>
    <rPh sb="0" eb="2">
      <t>ダンセイ</t>
    </rPh>
    <phoneticPr fontId="26"/>
  </si>
  <si>
    <t>境　庸夫</t>
    <rPh sb="0" eb="1">
      <t>サカイ</t>
    </rPh>
    <rPh sb="2" eb="4">
      <t>ヤスオ</t>
    </rPh>
    <phoneticPr fontId="26"/>
  </si>
  <si>
    <t>まつぞのクリニック</t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</si>
  <si>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</si>
  <si>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</si>
  <si>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・</t>
    <phoneticPr fontId="26"/>
  </si>
  <si>
    <t>吉田　ヒデ</t>
    <rPh sb="0" eb="2">
      <t>ヨシダ</t>
    </rPh>
    <phoneticPr fontId="26"/>
  </si>
  <si>
    <t>馬場　ハツヨ</t>
    <rPh sb="0" eb="2">
      <t>ババ</t>
    </rPh>
    <phoneticPr fontId="26"/>
  </si>
  <si>
    <t>榎林　真美</t>
    <rPh sb="0" eb="2">
      <t>エノキバヤシ</t>
    </rPh>
    <rPh sb="3" eb="5">
      <t>マミ</t>
    </rPh>
    <phoneticPr fontId="26"/>
  </si>
  <si>
    <t>附田　富貴子</t>
    <rPh sb="0" eb="2">
      <t>ツクタ</t>
    </rPh>
    <rPh sb="3" eb="6">
      <t>フキコ</t>
    </rPh>
    <phoneticPr fontId="26"/>
  </si>
  <si>
    <t>阿部　愛美</t>
    <rPh sb="0" eb="2">
      <t>アベ</t>
    </rPh>
    <rPh sb="3" eb="5">
      <t>イツミ</t>
    </rPh>
    <phoneticPr fontId="26"/>
  </si>
  <si>
    <t>木村　健</t>
    <rPh sb="0" eb="2">
      <t>キムラ</t>
    </rPh>
    <rPh sb="3" eb="4">
      <t>ケン</t>
    </rPh>
    <phoneticPr fontId="26"/>
  </si>
  <si>
    <t>竹内　くみ子</t>
    <rPh sb="0" eb="2">
      <t>タケウチ</t>
    </rPh>
    <rPh sb="5" eb="6">
      <t>コ</t>
    </rPh>
    <phoneticPr fontId="26"/>
  </si>
  <si>
    <t>葛西　正人</t>
    <rPh sb="0" eb="2">
      <t>カサイ</t>
    </rPh>
    <rPh sb="3" eb="5">
      <t>マサト</t>
    </rPh>
    <phoneticPr fontId="26"/>
  </si>
  <si>
    <t>田中　正治</t>
    <rPh sb="0" eb="2">
      <t>タナカ</t>
    </rPh>
    <rPh sb="3" eb="5">
      <t>マサジ</t>
    </rPh>
    <phoneticPr fontId="26"/>
  </si>
  <si>
    <t>橋本　豊彦</t>
    <rPh sb="0" eb="2">
      <t>ハシモト</t>
    </rPh>
    <rPh sb="3" eb="5">
      <t>トヨヒコ</t>
    </rPh>
    <phoneticPr fontId="26"/>
  </si>
  <si>
    <t>中村　美香子</t>
    <rPh sb="0" eb="2">
      <t>ナカムラ</t>
    </rPh>
    <rPh sb="3" eb="6">
      <t>ミカコ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</si>
  <si>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</si>
  <si>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原田　信子</t>
    <rPh sb="0" eb="2">
      <t>ハラダ</t>
    </rPh>
    <rPh sb="3" eb="4">
      <t>ノブ</t>
    </rPh>
    <rPh sb="4" eb="5">
      <t>コ</t>
    </rPh>
    <phoneticPr fontId="26"/>
  </si>
  <si>
    <t>沼田　寿美子</t>
    <rPh sb="0" eb="2">
      <t>ヌマタ</t>
    </rPh>
    <rPh sb="3" eb="6">
      <t>スミコ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</si>
  <si>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</si>
  <si>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竹下　ミツ子</t>
    <rPh sb="0" eb="2">
      <t>タケシタ</t>
    </rPh>
    <rPh sb="5" eb="6">
      <t>コ</t>
    </rPh>
    <phoneticPr fontId="26"/>
  </si>
  <si>
    <t>市川　昭博</t>
    <rPh sb="0" eb="2">
      <t>イチカワ</t>
    </rPh>
    <rPh sb="3" eb="5">
      <t>アキヒロ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</si>
  <si>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</si>
  <si>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</si>
  <si>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遠嶋　千鶴</t>
    <rPh sb="0" eb="2">
      <t>トオシマ</t>
    </rPh>
    <rPh sb="3" eb="5">
      <t>チヅル</t>
    </rPh>
    <phoneticPr fontId="26"/>
  </si>
  <si>
    <t>佐々木　政夫</t>
    <rPh sb="0" eb="3">
      <t>ササキ</t>
    </rPh>
    <rPh sb="4" eb="6">
      <t>マサオ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</si>
  <si>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</si>
  <si>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日高　百合子</t>
    <rPh sb="0" eb="2">
      <t>ヒダカ</t>
    </rPh>
    <rPh sb="3" eb="6">
      <t>ユリコ</t>
    </rPh>
    <phoneticPr fontId="26"/>
  </si>
  <si>
    <t>橋本　英治</t>
    <rPh sb="0" eb="2">
      <t>ハシモト</t>
    </rPh>
    <rPh sb="3" eb="5">
      <t>エイジ</t>
    </rPh>
    <phoneticPr fontId="26"/>
  </si>
  <si>
    <t>箕輪　麻紀子</t>
    <rPh sb="0" eb="2">
      <t>ミノワ</t>
    </rPh>
    <rPh sb="3" eb="6">
      <t>マキコ</t>
    </rPh>
    <phoneticPr fontId="26"/>
  </si>
  <si>
    <t>柏葉　信子</t>
    <rPh sb="0" eb="2">
      <t>カシワバ</t>
    </rPh>
    <rPh sb="3" eb="5">
      <t>ノブコ</t>
    </rPh>
    <phoneticPr fontId="26"/>
  </si>
  <si>
    <t>新堂　伸子</t>
    <rPh sb="0" eb="2">
      <t>シンドウ</t>
    </rPh>
    <rPh sb="3" eb="5">
      <t>ノブコ</t>
    </rPh>
    <phoneticPr fontId="26"/>
  </si>
  <si>
    <t>岡山　貴文</t>
    <rPh sb="0" eb="2">
      <t>オカヤマ</t>
    </rPh>
    <rPh sb="3" eb="5">
      <t>タカフミ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</si>
  <si>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</si>
  <si>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</si>
  <si>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</si>
  <si>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室山　外志高</t>
    <rPh sb="0" eb="1">
      <t>ムロ</t>
    </rPh>
    <rPh sb="1" eb="2">
      <t>ヤマ</t>
    </rPh>
    <rPh sb="3" eb="4">
      <t>ソト</t>
    </rPh>
    <rPh sb="4" eb="5">
      <t>シ</t>
    </rPh>
    <rPh sb="5" eb="6">
      <t>タカ</t>
    </rPh>
    <phoneticPr fontId="26"/>
  </si>
  <si>
    <t>角田　晃</t>
    <rPh sb="0" eb="2">
      <t>カクタ</t>
    </rPh>
    <rPh sb="3" eb="4">
      <t>アキラ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</si>
  <si>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</si>
  <si>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駒澤　喜一</t>
    <rPh sb="0" eb="2">
      <t>コマサワ</t>
    </rPh>
    <rPh sb="3" eb="5">
      <t>キイチ</t>
    </rPh>
    <phoneticPr fontId="26"/>
  </si>
  <si>
    <t>飯田　昭子</t>
    <rPh sb="0" eb="2">
      <t>イイダ</t>
    </rPh>
    <rPh sb="3" eb="5">
      <t>アキコ</t>
    </rPh>
    <phoneticPr fontId="26"/>
  </si>
  <si>
    <t>佐々木　則子</t>
    <rPh sb="0" eb="3">
      <t>ササキ</t>
    </rPh>
    <rPh sb="4" eb="6">
      <t>ノリコ</t>
    </rPh>
    <phoneticPr fontId="26"/>
  </si>
  <si>
    <t>木村　めぐみ</t>
    <rPh sb="0" eb="2">
      <t>キムラ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</si>
  <si>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</si>
  <si>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ソノ</t>
    <rPh sb="0" eb="2">
      <t>サトウ</t>
    </rPh>
    <phoneticPr fontId="26"/>
  </si>
  <si>
    <t>坂田　イミ</t>
    <rPh sb="0" eb="2">
      <t>サカタ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</si>
  <si>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</si>
  <si>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</si>
  <si>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高橋　光廣</t>
    <rPh sb="0" eb="2">
      <t>タカハシ</t>
    </rPh>
    <rPh sb="3" eb="5">
      <t>ミツヒロ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</si>
  <si>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</si>
  <si>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</si>
  <si>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</si>
  <si>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</si>
  <si>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</si>
  <si>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</si>
  <si>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</si>
  <si>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</si>
  <si>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瀬川　勝男</t>
    <rPh sb="0" eb="2">
      <t>セガワ</t>
    </rPh>
    <rPh sb="3" eb="5">
      <t>カツオ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</si>
  <si>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</si>
  <si>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リチ子</t>
    <rPh sb="0" eb="2">
      <t>チバ</t>
    </rPh>
    <rPh sb="5" eb="6">
      <t>コ</t>
    </rPh>
    <phoneticPr fontId="26"/>
  </si>
  <si>
    <t>柳田　美雪</t>
    <rPh sb="0" eb="2">
      <t>ヤナギダ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</si>
  <si>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</si>
  <si>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</si>
  <si>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</si>
  <si>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</si>
  <si>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吉田　ヒデ</t>
    <rPh sb="0" eb="2">
      <t>ヨシダ</t>
    </rPh>
    <phoneticPr fontId="26"/>
  </si>
  <si>
    <t>血液検査</t>
    <rPh sb="0" eb="2">
      <t>ケツエキ</t>
    </rPh>
    <rPh sb="2" eb="4">
      <t>ケンサ</t>
    </rPh>
    <phoneticPr fontId="26"/>
  </si>
  <si>
    <t>馬場　ハツヨ</t>
    <rPh sb="0" eb="2">
      <t>ババ</t>
    </rPh>
    <phoneticPr fontId="26"/>
  </si>
  <si>
    <t>・</t>
    <phoneticPr fontId="26"/>
  </si>
  <si>
    <t>山本　金雄</t>
    <rPh sb="0" eb="2">
      <t>ヤマモト</t>
    </rPh>
    <rPh sb="3" eb="5">
      <t>カネオ</t>
    </rPh>
    <phoneticPr fontId="26"/>
  </si>
  <si>
    <t>原田　信子</t>
    <rPh sb="0" eb="2">
      <t>ハラダ</t>
    </rPh>
    <rPh sb="3" eb="5">
      <t>ノブコ</t>
    </rPh>
    <phoneticPr fontId="26"/>
  </si>
  <si>
    <t>まつぞのクリニック</t>
    <phoneticPr fontId="26"/>
  </si>
  <si>
    <t>鈴木　敏信</t>
    <rPh sb="0" eb="2">
      <t>スズキ</t>
    </rPh>
    <rPh sb="3" eb="5">
      <t>トシノブ</t>
    </rPh>
    <phoneticPr fontId="26"/>
  </si>
  <si>
    <t>哘　典子</t>
    <rPh sb="0" eb="1">
      <t>サソウ</t>
    </rPh>
    <rPh sb="2" eb="4">
      <t>ノリコ</t>
    </rPh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</si>
  <si>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</si>
  <si>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吉田　浩二</t>
    <phoneticPr fontId="26"/>
  </si>
  <si>
    <t>種市　日出男</t>
    <rPh sb="0" eb="2">
      <t>タネイチ</t>
    </rPh>
    <rPh sb="3" eb="6">
      <t>ヒデオ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</si>
  <si>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</si>
  <si>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</si>
  <si>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</si>
  <si>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神　圭輔</t>
    <rPh sb="0" eb="1">
      <t>ジン</t>
    </rPh>
    <rPh sb="2" eb="4">
      <t>ケイスケ</t>
    </rPh>
    <phoneticPr fontId="26"/>
  </si>
  <si>
    <t>男性：26</t>
    <rPh sb="0" eb="2">
      <t>ダンセイ</t>
    </rPh>
    <phoneticPr fontId="26"/>
  </si>
  <si>
    <t>女性：35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</si>
  <si>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</si>
  <si>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</si>
  <si>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小泉　さめ</t>
    <rPh sb="0" eb="2">
      <t>コイズミ</t>
    </rPh>
    <phoneticPr fontId="26"/>
  </si>
  <si>
    <t>山本　伸子</t>
    <rPh sb="0" eb="2">
      <t>ヤマモト</t>
    </rPh>
    <rPh sb="3" eb="5">
      <t>ノブコ</t>
    </rPh>
    <phoneticPr fontId="26"/>
  </si>
  <si>
    <t>太田　明子</t>
    <rPh sb="0" eb="2">
      <t>オオタ</t>
    </rPh>
    <rPh sb="3" eb="5">
      <t>アキコ</t>
    </rPh>
    <phoneticPr fontId="26"/>
  </si>
  <si>
    <t>簗場　ハギ</t>
    <rPh sb="0" eb="2">
      <t>ヤナバ</t>
    </rPh>
    <phoneticPr fontId="26"/>
  </si>
  <si>
    <t>立花　操</t>
    <rPh sb="0" eb="1">
      <t>タチ</t>
    </rPh>
    <rPh sb="1" eb="2">
      <t>ハナ</t>
    </rPh>
    <rPh sb="3" eb="4">
      <t>ミサオ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</si>
  <si>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</si>
  <si>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白取　イツ子</t>
    <rPh sb="0" eb="2">
      <t>シラトリ</t>
    </rPh>
    <rPh sb="5" eb="6">
      <t>コ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</si>
  <si>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</si>
  <si>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市川　エミ子</t>
    <rPh sb="0" eb="2">
      <t>イチカワ</t>
    </rPh>
    <rPh sb="5" eb="6">
      <t>コ</t>
    </rPh>
    <phoneticPr fontId="26"/>
  </si>
  <si>
    <t>清野　栄子</t>
    <rPh sb="0" eb="2">
      <t>セイノ</t>
    </rPh>
    <rPh sb="3" eb="5">
      <t>エイコ</t>
    </rPh>
    <phoneticPr fontId="26"/>
  </si>
  <si>
    <t>類家　つさ</t>
    <rPh sb="0" eb="1">
      <t>ルイ</t>
    </rPh>
    <rPh sb="1" eb="2">
      <t>ケ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</si>
  <si>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</si>
  <si>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佐々木　春夫</t>
    <rPh sb="0" eb="3">
      <t>ササキ</t>
    </rPh>
    <rPh sb="4" eb="6">
      <t>ハルオ</t>
    </rPh>
    <phoneticPr fontId="26"/>
  </si>
  <si>
    <t>町屋　ヤエ</t>
    <rPh sb="0" eb="2">
      <t>マチヤ</t>
    </rPh>
    <phoneticPr fontId="26"/>
  </si>
  <si>
    <t>関向　辰哉</t>
    <rPh sb="0" eb="2">
      <t>セキムカイ</t>
    </rPh>
    <rPh sb="3" eb="5">
      <t>タツヤ</t>
    </rPh>
    <phoneticPr fontId="26"/>
  </si>
  <si>
    <t>工藤　喜美子</t>
    <rPh sb="0" eb="2">
      <t>クドウ</t>
    </rPh>
    <rPh sb="3" eb="6">
      <t>キミコ</t>
    </rPh>
    <phoneticPr fontId="26"/>
  </si>
  <si>
    <t>岸　明香里</t>
    <rPh sb="0" eb="1">
      <t>キシ</t>
    </rPh>
    <rPh sb="2" eb="5">
      <t>アカリ</t>
    </rPh>
    <phoneticPr fontId="26"/>
  </si>
  <si>
    <t>蛯名　慶子</t>
    <rPh sb="0" eb="2">
      <t>エビナ</t>
    </rPh>
    <rPh sb="3" eb="5">
      <t>ケイコ</t>
    </rPh>
    <phoneticPr fontId="26"/>
  </si>
  <si>
    <t>大橋　ミサ</t>
    <rPh sb="0" eb="2">
      <t>オオハシ</t>
    </rPh>
    <phoneticPr fontId="26"/>
  </si>
  <si>
    <t>豊島　真貴子</t>
    <rPh sb="0" eb="2">
      <t>トヨシマ</t>
    </rPh>
    <rPh sb="3" eb="6">
      <t>マキコ</t>
    </rPh>
    <phoneticPr fontId="26"/>
  </si>
  <si>
    <t>遠藤　ひとみ</t>
    <rPh sb="0" eb="2">
      <t>エンドウ</t>
    </rPh>
    <phoneticPr fontId="26"/>
  </si>
  <si>
    <t>井筒　達彦</t>
    <rPh sb="0" eb="2">
      <t>イヅツ</t>
    </rPh>
    <rPh sb="3" eb="5">
      <t>タツヒコ</t>
    </rPh>
    <phoneticPr fontId="26"/>
  </si>
  <si>
    <t>・</t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</si>
  <si>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</si>
  <si>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山崎　ミドリ</t>
    <rPh sb="0" eb="2">
      <t>ヤマザキ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</si>
  <si>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</si>
  <si>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</si>
  <si>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</si>
  <si>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</si>
  <si>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神田　輝子</t>
    <rPh sb="0" eb="2">
      <t>カンダ</t>
    </rPh>
    <rPh sb="3" eb="5">
      <t>テルコ</t>
    </rPh>
    <phoneticPr fontId="26"/>
  </si>
  <si>
    <t>安藤　英樹</t>
    <rPh sb="0" eb="2">
      <t>アンドウ</t>
    </rPh>
    <rPh sb="3" eb="5">
      <t>ヒデキ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</si>
  <si>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</si>
  <si>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</si>
  <si>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</si>
  <si>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</si>
  <si>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</si>
  <si>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山本　トヨ</t>
    <rPh sb="0" eb="2">
      <t>ヤマモト</t>
    </rPh>
    <phoneticPr fontId="26"/>
  </si>
  <si>
    <t>・</t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</si>
  <si>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</si>
  <si>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</si>
  <si>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血液検査</t>
    <rPh sb="0" eb="2">
      <t>ケツエキ</t>
    </rPh>
    <rPh sb="2" eb="4">
      <t>ケンサ</t>
    </rPh>
    <phoneticPr fontId="26"/>
  </si>
  <si>
    <t>簗場　ハギ</t>
    <rPh sb="0" eb="2">
      <t>ヤナバ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</si>
  <si>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</si>
  <si>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</si>
  <si>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</si>
  <si>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</si>
  <si>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豊島　真貴子</t>
    <rPh sb="0" eb="2">
      <t>トヨシマ</t>
    </rPh>
    <rPh sb="3" eb="6">
      <t>マキコ</t>
    </rPh>
    <phoneticPr fontId="26"/>
  </si>
  <si>
    <t>ハロマンス100mg1A筋注</t>
    <rPh sb="12" eb="14">
      <t>キンチュウ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</si>
  <si>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</si>
  <si>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木</t>
    <rPh sb="0" eb="1">
      <t>モク</t>
    </rPh>
    <phoneticPr fontId="26"/>
  </si>
  <si>
    <t>馬渡　晃弘</t>
    <rPh sb="0" eb="2">
      <t>マワタリ</t>
    </rPh>
    <rPh sb="3" eb="4">
      <t>アキラ</t>
    </rPh>
    <phoneticPr fontId="26"/>
  </si>
  <si>
    <t>柳田・石原</t>
    <rPh sb="0" eb="2">
      <t>ヤナギダ</t>
    </rPh>
    <rPh sb="3" eb="5">
      <t>イシハラ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</si>
  <si>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</si>
  <si>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</si>
  <si>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新山　悠斗</t>
    <rPh sb="0" eb="2">
      <t>ニイヤマ</t>
    </rPh>
    <rPh sb="3" eb="4">
      <t>ユウ</t>
    </rPh>
    <rPh sb="4" eb="5">
      <t>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</si>
  <si>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</si>
  <si>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</si>
  <si>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</si>
  <si>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</si>
  <si>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</si>
  <si>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</si>
  <si>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佐藤　宗亜</t>
    <rPh sb="0" eb="2">
      <t>サトウ</t>
    </rPh>
    <rPh sb="3" eb="4">
      <t>ソウ</t>
    </rPh>
    <rPh sb="4" eb="5">
      <t>ア</t>
    </rPh>
    <phoneticPr fontId="26"/>
  </si>
  <si>
    <t>・</t>
    <phoneticPr fontId="26"/>
  </si>
  <si>
    <t>青森県立中央病院</t>
    <rPh sb="0" eb="2">
      <t>アオモリ</t>
    </rPh>
    <rPh sb="2" eb="4">
      <t>ケンリツ</t>
    </rPh>
    <rPh sb="4" eb="6">
      <t>チュウオウ</t>
    </rPh>
    <rPh sb="6" eb="8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</si>
  <si>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</si>
  <si>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</si>
  <si>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男性：13</t>
    <rPh sb="0" eb="2">
      <t>ダンセイ</t>
    </rPh>
    <phoneticPr fontId="26"/>
  </si>
  <si>
    <t>女性：32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</si>
  <si>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</si>
  <si>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</si>
  <si>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</si>
  <si>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</si>
  <si>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</si>
  <si>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冨田　崇</t>
    <rPh sb="0" eb="2">
      <t>トミタ</t>
    </rPh>
    <rPh sb="3" eb="4">
      <t>タカシ</t>
    </rPh>
    <phoneticPr fontId="26"/>
  </si>
  <si>
    <t>佐々木　光政</t>
    <rPh sb="0" eb="3">
      <t>ササキ</t>
    </rPh>
    <rPh sb="4" eb="6">
      <t>ミツマサ</t>
    </rPh>
    <phoneticPr fontId="26"/>
  </si>
  <si>
    <t>山本　キヨ</t>
    <rPh sb="0" eb="2">
      <t>ヤマモト</t>
    </rPh>
    <phoneticPr fontId="26"/>
  </si>
  <si>
    <t>柏木　チヤ子</t>
    <rPh sb="0" eb="2">
      <t>カシワギ</t>
    </rPh>
    <rPh sb="5" eb="6">
      <t>コ</t>
    </rPh>
    <phoneticPr fontId="26"/>
  </si>
  <si>
    <t>蒔苗　美穂子</t>
    <rPh sb="0" eb="2">
      <t>マカナエ</t>
    </rPh>
    <rPh sb="3" eb="6">
      <t>ミホコ</t>
    </rPh>
    <phoneticPr fontId="26"/>
  </si>
  <si>
    <t>佐々木　立美</t>
    <rPh sb="0" eb="3">
      <t>ササキ</t>
    </rPh>
    <rPh sb="4" eb="5">
      <t>タ</t>
    </rPh>
    <rPh sb="5" eb="6">
      <t>ウツク</t>
    </rPh>
    <phoneticPr fontId="26"/>
  </si>
  <si>
    <t>花松　ナヨ</t>
    <rPh sb="0" eb="1">
      <t>ハナ</t>
    </rPh>
    <rPh sb="1" eb="2">
      <t>マツ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</si>
  <si>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</si>
  <si>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畑山　みゆき</t>
    <rPh sb="0" eb="2">
      <t>ハタケヤマ</t>
    </rPh>
    <phoneticPr fontId="26"/>
  </si>
  <si>
    <t>蛯名　ヒロ子</t>
    <rPh sb="0" eb="2">
      <t>エビナ</t>
    </rPh>
    <rPh sb="5" eb="6">
      <t>コ</t>
    </rPh>
    <phoneticPr fontId="26"/>
  </si>
  <si>
    <t>北村　イウ子</t>
    <rPh sb="0" eb="2">
      <t>キタムラ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</si>
  <si>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</si>
  <si>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袴田　麻衣</t>
    <rPh sb="0" eb="2">
      <t>ハカマダ</t>
    </rPh>
    <rPh sb="3" eb="5">
      <t>マイ</t>
    </rPh>
    <phoneticPr fontId="26"/>
  </si>
  <si>
    <t>山本　優</t>
    <rPh sb="0" eb="2">
      <t>ヤマモト</t>
    </rPh>
    <rPh sb="3" eb="4">
      <t>ユウ</t>
    </rPh>
    <phoneticPr fontId="26"/>
  </si>
  <si>
    <t>船山　ゆかり</t>
    <rPh sb="0" eb="2">
      <t>フナヤマ</t>
    </rPh>
    <phoneticPr fontId="26"/>
  </si>
  <si>
    <t>前田　チヤ</t>
    <rPh sb="0" eb="2">
      <t>マエダ</t>
    </rPh>
    <phoneticPr fontId="26"/>
  </si>
  <si>
    <t>石田　喜明</t>
    <rPh sb="0" eb="2">
      <t>イシダ</t>
    </rPh>
    <rPh sb="3" eb="5">
      <t>ヨシアキ</t>
    </rPh>
    <phoneticPr fontId="26"/>
  </si>
  <si>
    <t>杉山　博子</t>
    <rPh sb="0" eb="2">
      <t>スギヤマ</t>
    </rPh>
    <rPh sb="3" eb="5">
      <t>ヒロコ</t>
    </rPh>
    <phoneticPr fontId="26"/>
  </si>
  <si>
    <t>小泉　進</t>
    <rPh sb="0" eb="2">
      <t>コイズミ</t>
    </rPh>
    <rPh sb="3" eb="4">
      <t>ススム</t>
    </rPh>
    <phoneticPr fontId="26"/>
  </si>
  <si>
    <t>中野渡　雄</t>
    <rPh sb="0" eb="3">
      <t>ナカノワタリ</t>
    </rPh>
    <rPh sb="4" eb="5">
      <t>オス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</si>
  <si>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</si>
  <si>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</si>
  <si>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</si>
  <si>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増沢　修一</t>
    <rPh sb="0" eb="1">
      <t>マ</t>
    </rPh>
    <rPh sb="1" eb="2">
      <t>サワ</t>
    </rPh>
    <rPh sb="3" eb="4">
      <t>シュウ</t>
    </rPh>
    <rPh sb="4" eb="5">
      <t>イチ</t>
    </rPh>
    <phoneticPr fontId="26"/>
  </si>
  <si>
    <t>野々宮　是</t>
    <rPh sb="0" eb="3">
      <t>ノノミヤ</t>
    </rPh>
    <rPh sb="4" eb="5">
      <t>コレ</t>
    </rPh>
    <phoneticPr fontId="26"/>
  </si>
  <si>
    <t>太田　勝広</t>
    <rPh sb="0" eb="2">
      <t>オオタ</t>
    </rPh>
    <rPh sb="3" eb="5">
      <t>カツヒロ</t>
    </rPh>
    <phoneticPr fontId="26"/>
  </si>
  <si>
    <t>大釜　美香子</t>
    <rPh sb="0" eb="2">
      <t>オオカマ</t>
    </rPh>
    <rPh sb="3" eb="6">
      <t>ミカコ</t>
    </rPh>
    <phoneticPr fontId="26"/>
  </si>
  <si>
    <t>福士　チエ</t>
    <rPh sb="0" eb="2">
      <t>フクシ</t>
    </rPh>
    <phoneticPr fontId="26"/>
  </si>
  <si>
    <t>高田　ミドリ</t>
    <rPh sb="0" eb="2">
      <t>タカダ</t>
    </rPh>
    <phoneticPr fontId="26"/>
  </si>
  <si>
    <t>山田　淳一</t>
    <rPh sb="0" eb="2">
      <t>ヤマダ</t>
    </rPh>
    <rPh sb="3" eb="5">
      <t>ジュンイチ</t>
    </rPh>
    <phoneticPr fontId="26"/>
  </si>
  <si>
    <t>倉内　翼</t>
    <rPh sb="0" eb="1">
      <t>クラ</t>
    </rPh>
    <rPh sb="1" eb="2">
      <t>ウチ</t>
    </rPh>
    <rPh sb="3" eb="4">
      <t>ツバサ</t>
    </rPh>
    <phoneticPr fontId="26"/>
  </si>
  <si>
    <t>小林　稔</t>
    <rPh sb="0" eb="2">
      <t>コバヤシ</t>
    </rPh>
    <rPh sb="3" eb="4">
      <t>ミノル</t>
    </rPh>
    <phoneticPr fontId="26"/>
  </si>
  <si>
    <t>根岸　希空</t>
    <rPh sb="0" eb="2">
      <t>ネギシ</t>
    </rPh>
    <rPh sb="3" eb="4">
      <t>ノゾミ</t>
    </rPh>
    <rPh sb="4" eb="5">
      <t>ソラ</t>
    </rPh>
    <phoneticPr fontId="26"/>
  </si>
  <si>
    <t>浪岡　愛斗</t>
    <rPh sb="0" eb="2">
      <t>ナミオカ</t>
    </rPh>
    <rPh sb="3" eb="5">
      <t>マナト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</si>
  <si>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</si>
  <si>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齊藤　千鶴</t>
    <rPh sb="0" eb="2">
      <t>サイトウ</t>
    </rPh>
    <rPh sb="3" eb="5">
      <t>チヅル</t>
    </rPh>
    <phoneticPr fontId="26"/>
  </si>
  <si>
    <t>坂本　達哉</t>
    <rPh sb="0" eb="2">
      <t>サカモト</t>
    </rPh>
    <rPh sb="3" eb="5">
      <t>タツヤ</t>
    </rPh>
    <phoneticPr fontId="26"/>
  </si>
  <si>
    <t>竹内　ゆら</t>
    <rPh sb="0" eb="2">
      <t>タケウチ</t>
    </rPh>
    <phoneticPr fontId="26"/>
  </si>
  <si>
    <t>市澤　梨央</t>
    <rPh sb="0" eb="1">
      <t>イチ</t>
    </rPh>
    <rPh sb="1" eb="2">
      <t>サワ</t>
    </rPh>
    <rPh sb="3" eb="4">
      <t>リ</t>
    </rPh>
    <rPh sb="4" eb="5">
      <t>オウ</t>
    </rPh>
    <phoneticPr fontId="26"/>
  </si>
  <si>
    <t>小向　龍</t>
    <rPh sb="0" eb="2">
      <t>コムカイ</t>
    </rPh>
    <rPh sb="3" eb="4">
      <t>リュウ</t>
    </rPh>
    <phoneticPr fontId="26"/>
  </si>
  <si>
    <t>小野　蒼弥</t>
    <rPh sb="0" eb="2">
      <t>オノ</t>
    </rPh>
    <rPh sb="3" eb="4">
      <t>アオ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</si>
  <si>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</si>
  <si>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</si>
  <si>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4">
      <t>エイ</t>
    </rPh>
    <rPh sb="4" eb="5">
      <t>ミ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</si>
  <si>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</si>
  <si>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</si>
  <si>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</si>
  <si>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</si>
  <si>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</si>
  <si>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</si>
  <si>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・</t>
    <phoneticPr fontId="26"/>
  </si>
  <si>
    <t>船山　ゆかり</t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</si>
  <si>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</si>
  <si>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</si>
  <si>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浪岡　モミ</t>
    <phoneticPr fontId="26"/>
  </si>
  <si>
    <t>林 成信</t>
    <rPh sb="0" eb="1">
      <t>ハヤシ</t>
    </rPh>
    <rPh sb="2" eb="3">
      <t>ナリ</t>
    </rPh>
    <rPh sb="3" eb="4">
      <t>ノブ</t>
    </rPh>
    <phoneticPr fontId="26"/>
  </si>
  <si>
    <t>蛯名　湧弥</t>
    <rPh sb="0" eb="2">
      <t>エビナ</t>
    </rPh>
    <rPh sb="3" eb="4">
      <t>ユウ</t>
    </rPh>
    <rPh sb="4" eb="5">
      <t>ヤ</t>
    </rPh>
    <phoneticPr fontId="26"/>
  </si>
  <si>
    <t>血液検査</t>
    <rPh sb="0" eb="2">
      <t>ケツエキ</t>
    </rPh>
    <rPh sb="2" eb="4">
      <t>ケンサ</t>
    </rPh>
    <phoneticPr fontId="26"/>
  </si>
  <si>
    <t>北村　イウ子</t>
    <rPh sb="0" eb="2">
      <t>キタムラ</t>
    </rPh>
    <rPh sb="5" eb="6">
      <t>コ</t>
    </rPh>
    <phoneticPr fontId="26"/>
  </si>
  <si>
    <t>むつ総合病院</t>
    <rPh sb="2" eb="4">
      <t>ソウゴウ</t>
    </rPh>
    <rPh sb="4" eb="6">
      <t>ビョウイン</t>
    </rPh>
    <phoneticPr fontId="26"/>
  </si>
  <si>
    <t>齊藤　鈴美香</t>
    <rPh sb="0" eb="2">
      <t>サイトウ</t>
    </rPh>
    <rPh sb="3" eb="4">
      <t>スズ</t>
    </rPh>
    <rPh sb="4" eb="6">
      <t>ミカ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</si>
  <si>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</si>
  <si>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</si>
  <si>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太田　勝広</t>
    <rPh sb="0" eb="2">
      <t>オオタ</t>
    </rPh>
    <rPh sb="3" eb="5">
      <t>カツヒロ</t>
    </rPh>
    <phoneticPr fontId="26"/>
  </si>
  <si>
    <t>ピュアこころのクリニック</t>
    <phoneticPr fontId="26"/>
  </si>
  <si>
    <t>・</t>
    <phoneticPr fontId="26"/>
  </si>
  <si>
    <t>武良　ミセ</t>
    <rPh sb="0" eb="1">
      <t>タケ</t>
    </rPh>
    <rPh sb="1" eb="2">
      <t>ヨ</t>
    </rPh>
    <phoneticPr fontId="26"/>
  </si>
  <si>
    <t>山本　美津子</t>
    <rPh sb="0" eb="2">
      <t>ヤマモト</t>
    </rPh>
    <rPh sb="3" eb="6">
      <t>ミツコ</t>
    </rPh>
    <phoneticPr fontId="26"/>
  </si>
  <si>
    <t>みさわの森クリニック</t>
    <rPh sb="4" eb="5">
      <t>モリ</t>
    </rPh>
    <phoneticPr fontId="26"/>
  </si>
  <si>
    <t>小向　龍</t>
    <rPh sb="0" eb="2">
      <t>コムカイ</t>
    </rPh>
    <rPh sb="3" eb="4">
      <t>リュウ</t>
    </rPh>
    <phoneticPr fontId="26"/>
  </si>
  <si>
    <t>・</t>
    <phoneticPr fontId="26"/>
  </si>
  <si>
    <t>中村　恵理子</t>
    <rPh sb="0" eb="2">
      <t>ナカムラ</t>
    </rPh>
    <rPh sb="3" eb="6">
      <t>エリコ</t>
    </rPh>
    <phoneticPr fontId="26"/>
  </si>
  <si>
    <t>男性：23</t>
    <rPh sb="0" eb="2">
      <t>ダンセイ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</si>
  <si>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</si>
  <si>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</si>
  <si>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</si>
  <si>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</si>
  <si>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</si>
  <si>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山本　ハナコ</t>
    <rPh sb="0" eb="2">
      <t>ヤマモト</t>
    </rPh>
    <phoneticPr fontId="26"/>
  </si>
  <si>
    <t>永島　かなえ</t>
    <rPh sb="0" eb="2">
      <t>ナガシマ</t>
    </rPh>
    <phoneticPr fontId="26"/>
  </si>
  <si>
    <t>沼田　ひろ子</t>
    <rPh sb="0" eb="2">
      <t>ヌマタ</t>
    </rPh>
    <rPh sb="5" eb="6">
      <t>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</si>
  <si>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</si>
  <si>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沼端　ミセ</t>
    <rPh sb="0" eb="2">
      <t>ヌマハタ</t>
    </rPh>
    <phoneticPr fontId="26"/>
  </si>
  <si>
    <t>田中　成信</t>
    <rPh sb="0" eb="2">
      <t>タナカ</t>
    </rPh>
    <rPh sb="3" eb="4">
      <t>ナリ</t>
    </rPh>
    <rPh sb="4" eb="5">
      <t>ノブ</t>
    </rPh>
    <phoneticPr fontId="26"/>
  </si>
  <si>
    <t>太田　悟樹</t>
    <rPh sb="0" eb="2">
      <t>オオタ</t>
    </rPh>
    <rPh sb="3" eb="4">
      <t>サトシ</t>
    </rPh>
    <rPh sb="4" eb="5">
      <t>イツキ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</si>
  <si>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</si>
  <si>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</si>
  <si>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似鳥　勝枝</t>
    <rPh sb="0" eb="2">
      <t>ニトリ</t>
    </rPh>
    <rPh sb="3" eb="5">
      <t>カツエ</t>
    </rPh>
    <phoneticPr fontId="26"/>
  </si>
  <si>
    <t>福田　ミキ</t>
    <rPh sb="0" eb="2">
      <t>フクダ</t>
    </rPh>
    <phoneticPr fontId="26"/>
  </si>
  <si>
    <t>石田　あい</t>
    <rPh sb="0" eb="2">
      <t>イシダ</t>
    </rPh>
    <phoneticPr fontId="26"/>
  </si>
  <si>
    <t>遠嶋　剛</t>
    <rPh sb="0" eb="2">
      <t>トオシマ</t>
    </rPh>
    <rPh sb="3" eb="4">
      <t>ツヨシ</t>
    </rPh>
    <phoneticPr fontId="26"/>
  </si>
  <si>
    <t>綿貫　啓子</t>
    <rPh sb="0" eb="2">
      <t>ワタヌキ</t>
    </rPh>
    <rPh sb="3" eb="5">
      <t>ケイコ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</si>
  <si>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</si>
  <si>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伊瀬　雄介</t>
    <rPh sb="0" eb="2">
      <t>イセ</t>
    </rPh>
    <rPh sb="3" eb="5">
      <t>ユウスケ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</si>
  <si>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</si>
  <si>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坪　和昭</t>
    <rPh sb="0" eb="1">
      <t>ツボ</t>
    </rPh>
    <rPh sb="2" eb="4">
      <t>カズアキ</t>
    </rPh>
    <phoneticPr fontId="26"/>
  </si>
  <si>
    <t>吉田　武雄</t>
    <rPh sb="0" eb="2">
      <t>ヨシダ</t>
    </rPh>
    <rPh sb="3" eb="5">
      <t>タケオ</t>
    </rPh>
    <phoneticPr fontId="26"/>
  </si>
  <si>
    <t>安田　早苗</t>
    <rPh sb="0" eb="2">
      <t>ヤスダ</t>
    </rPh>
    <rPh sb="3" eb="5">
      <t>サナエ</t>
    </rPh>
    <phoneticPr fontId="26"/>
  </si>
  <si>
    <t>細田　洋一</t>
    <rPh sb="0" eb="2">
      <t>ホソダ</t>
    </rPh>
    <rPh sb="3" eb="5">
      <t>ヨウイチ</t>
    </rPh>
    <phoneticPr fontId="26"/>
  </si>
  <si>
    <t>松林　秀樹</t>
    <rPh sb="0" eb="2">
      <t>マツバヤシ</t>
    </rPh>
    <rPh sb="3" eb="5">
      <t>ヒデキ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</si>
  <si>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</si>
  <si>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星　歩</t>
    <rPh sb="0" eb="1">
      <t>ホシ</t>
    </rPh>
    <rPh sb="2" eb="3">
      <t>アユム</t>
    </rPh>
    <phoneticPr fontId="26"/>
  </si>
  <si>
    <t>浄法寺　七海</t>
    <rPh sb="0" eb="3">
      <t>ジョウホウジ</t>
    </rPh>
    <rPh sb="4" eb="6">
      <t>ナナミ</t>
    </rPh>
    <phoneticPr fontId="26"/>
  </si>
  <si>
    <t>蛯沢　鈴波波</t>
    <rPh sb="0" eb="2">
      <t>エビサワ</t>
    </rPh>
    <rPh sb="3" eb="4">
      <t>スズ</t>
    </rPh>
    <rPh sb="4" eb="5">
      <t>ナミ</t>
    </rPh>
    <rPh sb="5" eb="6">
      <t>ナミ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</si>
  <si>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</si>
  <si>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二宮　実里</t>
    <rPh sb="0" eb="1">
      <t>ニ</t>
    </rPh>
    <rPh sb="1" eb="2">
      <t>ミヤ</t>
    </rPh>
    <rPh sb="3" eb="4">
      <t>ミ</t>
    </rPh>
    <rPh sb="4" eb="5">
      <t>リ</t>
    </rPh>
    <phoneticPr fontId="26"/>
  </si>
  <si>
    <t>猪越　陽</t>
    <rPh sb="0" eb="2">
      <t>イノコシ</t>
    </rPh>
    <rPh sb="3" eb="4">
      <t>ヨウ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</si>
  <si>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</si>
  <si>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</si>
  <si>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</si>
  <si>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</si>
  <si>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</si>
  <si>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</si>
  <si>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小向　克也　</t>
    <rPh sb="0" eb="2">
      <t>コムカイ</t>
    </rPh>
    <rPh sb="3" eb="5">
      <t>カツヤ</t>
    </rPh>
    <phoneticPr fontId="26"/>
  </si>
  <si>
    <t>ｾﾞﾌﾟﾘｵﾝ150mg　1セット</t>
    <phoneticPr fontId="26"/>
  </si>
  <si>
    <t>新田　節子</t>
    <rPh sb="0" eb="2">
      <t>ニッタ</t>
    </rPh>
    <rPh sb="3" eb="5">
      <t>セツコ</t>
    </rPh>
    <phoneticPr fontId="26"/>
  </si>
  <si>
    <t>新田　節子</t>
    <phoneticPr fontId="26"/>
  </si>
  <si>
    <t>新田　節子</t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</si>
  <si>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</si>
  <si>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血液検査　MMSE HDS-R</t>
    <rPh sb="0" eb="2">
      <t>ケツエキ</t>
    </rPh>
    <rPh sb="2" eb="4">
      <t>ケンサ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</si>
  <si>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</si>
  <si>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</si>
  <si>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</si>
  <si>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</si>
  <si>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浪岡　ヒデ</t>
    <rPh sb="0" eb="2">
      <t>ナミオカ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</si>
  <si>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</si>
  <si>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舘　将平</t>
    <rPh sb="0" eb="1">
      <t>タテ</t>
    </rPh>
    <rPh sb="2" eb="4">
      <t>マサヘイ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</si>
  <si>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</si>
  <si>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CMI　血液検査</t>
    <rPh sb="4" eb="6">
      <t>ケツエキ</t>
    </rPh>
    <rPh sb="6" eb="8">
      <t>ケンサ</t>
    </rPh>
    <phoneticPr fontId="26"/>
  </si>
  <si>
    <t>橋本　百合子</t>
    <rPh sb="0" eb="2">
      <t>ハシモト</t>
    </rPh>
    <rPh sb="3" eb="6">
      <t>ユリコ</t>
    </rPh>
    <phoneticPr fontId="26"/>
  </si>
  <si>
    <t>橋本　百合子</t>
    <rPh sb="0" eb="2">
      <t>ハシモト</t>
    </rPh>
    <rPh sb="3" eb="6">
      <t>ユリコ</t>
    </rPh>
    <phoneticPr fontId="26"/>
  </si>
  <si>
    <t>　　CMI　血液検査</t>
    <rPh sb="6" eb="8">
      <t>ケツエキ</t>
    </rPh>
    <rPh sb="8" eb="10">
      <t>ケンサ</t>
    </rPh>
    <phoneticPr fontId="26"/>
  </si>
  <si>
    <t>高橋　真颯</t>
    <rPh sb="0" eb="2">
      <t>タカハシ</t>
    </rPh>
    <rPh sb="3" eb="4">
      <t>マ</t>
    </rPh>
    <rPh sb="4" eb="5">
      <t>ソウ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</si>
  <si>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</si>
  <si>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</si>
  <si>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</si>
  <si>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</si>
  <si>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</si>
  <si>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中村　善治</t>
    <rPh sb="0" eb="2">
      <t>ナカムラ</t>
    </rPh>
    <rPh sb="3" eb="5">
      <t>ゼンジ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</si>
  <si>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</si>
  <si>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</si>
  <si>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</si>
  <si>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</si>
  <si>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</si>
  <si>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</si>
  <si>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</si>
  <si>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武良　ミセ</t>
    <rPh sb="0" eb="1">
      <t>タケ</t>
    </rPh>
    <rPh sb="1" eb="2">
      <t>ヨ</t>
    </rPh>
    <phoneticPr fontId="26"/>
  </si>
  <si>
    <t>渡辺　美歌子</t>
    <rPh sb="0" eb="2">
      <t>ワタナベ</t>
    </rPh>
    <rPh sb="3" eb="6">
      <t>ミカコ</t>
    </rPh>
    <phoneticPr fontId="26"/>
  </si>
  <si>
    <t>松林　祐</t>
    <rPh sb="0" eb="2">
      <t>マツバヤシ</t>
    </rPh>
    <rPh sb="3" eb="4">
      <t>タスク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</si>
  <si>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</si>
  <si>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野田　菊枝</t>
    <rPh sb="0" eb="2">
      <t>ノダ</t>
    </rPh>
    <rPh sb="3" eb="5">
      <t>キクエ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</si>
  <si>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</si>
  <si>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</si>
  <si>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</si>
  <si>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住吉　鉄男</t>
    <rPh sb="0" eb="2">
      <t>スミヨシ</t>
    </rPh>
    <rPh sb="3" eb="5">
      <t>テツオ</t>
    </rPh>
    <phoneticPr fontId="26"/>
  </si>
  <si>
    <t>太田　広枝</t>
    <rPh sb="0" eb="2">
      <t>オオタ</t>
    </rPh>
    <rPh sb="3" eb="5">
      <t>ヒロエ</t>
    </rPh>
    <phoneticPr fontId="26"/>
  </si>
  <si>
    <t>下田　里美</t>
    <rPh sb="0" eb="2">
      <t>シモダ</t>
    </rPh>
    <rPh sb="3" eb="5">
      <t>サトミ</t>
    </rPh>
    <phoneticPr fontId="26"/>
  </si>
  <si>
    <t>哘　典子</t>
    <rPh sb="0" eb="1">
      <t>サソウ</t>
    </rPh>
    <rPh sb="2" eb="4">
      <t>ノリコ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</si>
  <si>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</si>
  <si>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冨田　勝政</t>
    <rPh sb="0" eb="2">
      <t>トミタ</t>
    </rPh>
    <rPh sb="3" eb="5">
      <t>カツマサ</t>
    </rPh>
    <phoneticPr fontId="26"/>
  </si>
  <si>
    <t>小比券巻　寿</t>
    <rPh sb="0" eb="4">
      <t>コヒルイマキ</t>
    </rPh>
    <rPh sb="5" eb="6">
      <t>ヒサシ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</si>
  <si>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</si>
  <si>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</si>
  <si>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</si>
  <si>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</si>
  <si>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柏葉　ユリ</t>
    <rPh sb="0" eb="2">
      <t>カシワバ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</si>
  <si>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</si>
  <si>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野々宮　重美</t>
    <rPh sb="0" eb="3">
      <t>ノノミヤ</t>
    </rPh>
    <rPh sb="4" eb="6">
      <t>シゲミ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</si>
  <si>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</si>
  <si>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</si>
  <si>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松山　日向</t>
    <rPh sb="0" eb="2">
      <t>マツヤマ</t>
    </rPh>
    <rPh sb="3" eb="5">
      <t>ヒナタ</t>
    </rPh>
    <phoneticPr fontId="26"/>
  </si>
  <si>
    <t>吉崎　正代</t>
    <rPh sb="0" eb="2">
      <t>ヨシザキ</t>
    </rPh>
    <rPh sb="3" eb="5">
      <t>マサヨ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</si>
  <si>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</si>
  <si>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本間　昇</t>
    <rPh sb="0" eb="2">
      <t>ホンマ</t>
    </rPh>
    <rPh sb="3" eb="4">
      <t>ノボル</t>
    </rPh>
    <phoneticPr fontId="26"/>
  </si>
  <si>
    <t>小山田　秀貴</t>
    <rPh sb="0" eb="3">
      <t>オヤマダ</t>
    </rPh>
    <rPh sb="4" eb="6">
      <t>ヒデタカ</t>
    </rPh>
    <phoneticPr fontId="26"/>
  </si>
  <si>
    <t>佐藤　美菜子</t>
    <rPh sb="0" eb="2">
      <t>サトウ</t>
    </rPh>
    <rPh sb="3" eb="6">
      <t>ミナコ</t>
    </rPh>
    <phoneticPr fontId="26"/>
  </si>
  <si>
    <t>渡辺　クニ</t>
    <rPh sb="0" eb="2">
      <t>ワタナベ</t>
    </rPh>
    <phoneticPr fontId="26"/>
  </si>
  <si>
    <t>工藤　利子</t>
    <rPh sb="0" eb="2">
      <t>クドウ</t>
    </rPh>
    <rPh sb="3" eb="5">
      <t>トシコ</t>
    </rPh>
    <phoneticPr fontId="26"/>
  </si>
  <si>
    <t>赤川　セツ子</t>
    <rPh sb="0" eb="2">
      <t>アカガワ</t>
    </rPh>
    <rPh sb="5" eb="6">
      <t>コ</t>
    </rPh>
    <phoneticPr fontId="26"/>
  </si>
  <si>
    <t>奥寺　真理子</t>
    <rPh sb="0" eb="2">
      <t>オクデラ</t>
    </rPh>
    <rPh sb="3" eb="6">
      <t>マリコ</t>
    </rPh>
    <phoneticPr fontId="26"/>
  </si>
  <si>
    <t>若月　淳</t>
    <rPh sb="0" eb="2">
      <t>ワカツキ</t>
    </rPh>
    <rPh sb="3" eb="4">
      <t>ジュン</t>
    </rPh>
    <phoneticPr fontId="26"/>
  </si>
  <si>
    <t>若沢　広志</t>
    <rPh sb="0" eb="2">
      <t>ワカサワ</t>
    </rPh>
    <rPh sb="3" eb="5">
      <t>ヒロシ</t>
    </rPh>
    <phoneticPr fontId="26"/>
  </si>
  <si>
    <t>西舘　瞳</t>
    <rPh sb="0" eb="2">
      <t>ニシダテ</t>
    </rPh>
    <rPh sb="3" eb="4">
      <t>ヒトミ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</si>
  <si>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</si>
  <si>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古舘　沙織</t>
    <rPh sb="0" eb="2">
      <t>フルダテ</t>
    </rPh>
    <rPh sb="3" eb="5">
      <t>サオリ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</si>
  <si>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</si>
  <si>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角　節子</t>
    <rPh sb="0" eb="1">
      <t>スミ</t>
    </rPh>
    <rPh sb="2" eb="4">
      <t>セツコ</t>
    </rPh>
    <phoneticPr fontId="26"/>
  </si>
  <si>
    <t>袴田　きみ</t>
    <rPh sb="0" eb="2">
      <t>ハカマダ</t>
    </rPh>
    <phoneticPr fontId="26"/>
  </si>
  <si>
    <t>加藤　智</t>
    <rPh sb="0" eb="2">
      <t>カトウ</t>
    </rPh>
    <rPh sb="3" eb="4">
      <t>チ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</si>
  <si>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</si>
  <si>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佐藤　初男</t>
    <rPh sb="0" eb="2">
      <t>サトウ</t>
    </rPh>
    <rPh sb="3" eb="5">
      <t>ハツオ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</si>
  <si>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</si>
  <si>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</si>
  <si>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</si>
  <si>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橋本　哲</t>
    <rPh sb="0" eb="2">
      <t>ハシモト</t>
    </rPh>
    <rPh sb="3" eb="4">
      <t>テツ</t>
    </rPh>
    <phoneticPr fontId="26"/>
  </si>
  <si>
    <t>新山　優衣</t>
    <rPh sb="0" eb="2">
      <t>ニイヤマ</t>
    </rPh>
    <rPh sb="3" eb="5">
      <t>ユイ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</si>
  <si>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</si>
  <si>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</si>
  <si>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野田　菊枝</t>
    <rPh sb="0" eb="2">
      <t>ノダ</t>
    </rPh>
    <rPh sb="3" eb="5">
      <t>キクエ</t>
    </rPh>
    <phoneticPr fontId="26"/>
  </si>
  <si>
    <t>ゼプリオン100mg　１セット</t>
    <phoneticPr fontId="26"/>
  </si>
  <si>
    <t>田中　真由美</t>
    <rPh sb="0" eb="2">
      <t>タナカ</t>
    </rPh>
    <rPh sb="3" eb="6">
      <t>マユミ</t>
    </rPh>
    <phoneticPr fontId="26"/>
  </si>
  <si>
    <t>・</t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</si>
  <si>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</si>
  <si>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鈴木　寛二</t>
    <rPh sb="0" eb="2">
      <t>スズキ</t>
    </rPh>
    <rPh sb="3" eb="5">
      <t>カンジ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</si>
  <si>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</si>
  <si>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</si>
  <si>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</si>
  <si>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</si>
  <si>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伝法　俊彦</t>
    <rPh sb="0" eb="2">
      <t>デンポウ</t>
    </rPh>
    <rPh sb="3" eb="5">
      <t>トシヒコ</t>
    </rPh>
    <phoneticPr fontId="26"/>
  </si>
  <si>
    <t>・</t>
    <phoneticPr fontId="26"/>
  </si>
  <si>
    <t>柏葉　ユリ</t>
    <rPh sb="0" eb="2">
      <t>カシワバ</t>
    </rPh>
    <phoneticPr fontId="26"/>
  </si>
  <si>
    <t>血液検査</t>
    <rPh sb="0" eb="2">
      <t>ケツエキ</t>
    </rPh>
    <rPh sb="2" eb="4">
      <t>ケンサ</t>
    </rPh>
    <phoneticPr fontId="26"/>
  </si>
  <si>
    <t>伝法　俊彦</t>
    <rPh sb="0" eb="2">
      <t>デンポウ</t>
    </rPh>
    <rPh sb="3" eb="5">
      <t>トシヒコ</t>
    </rPh>
    <phoneticPr fontId="26"/>
  </si>
  <si>
    <t>CMI</t>
    <phoneticPr fontId="26"/>
  </si>
  <si>
    <t>YG・血液検査</t>
    <rPh sb="3" eb="5">
      <t>ケツエキ</t>
    </rPh>
    <rPh sb="5" eb="7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</si>
  <si>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</si>
  <si>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</si>
  <si>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</si>
  <si>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</si>
  <si>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片桐　惣一郎</t>
    <rPh sb="0" eb="2">
      <t>カタギリ</t>
    </rPh>
    <rPh sb="3" eb="6">
      <t>ソウイチロウ</t>
    </rPh>
    <phoneticPr fontId="26"/>
  </si>
  <si>
    <t>HDS－R・MMSE・血液検査</t>
    <rPh sb="11" eb="13">
      <t>ケツエキ</t>
    </rPh>
    <rPh sb="13" eb="15">
      <t>ケンサ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</si>
  <si>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</si>
  <si>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</si>
  <si>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火</t>
    <rPh sb="0" eb="1">
      <t>カ</t>
    </rPh>
    <phoneticPr fontId="26"/>
  </si>
  <si>
    <t>柳田</t>
    <rPh sb="0" eb="2">
      <t>ヤナギダ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</si>
  <si>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</si>
  <si>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</si>
  <si>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・</t>
    <phoneticPr fontId="26"/>
  </si>
  <si>
    <t>橋本　哲</t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</si>
  <si>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</si>
  <si>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</si>
  <si>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</si>
  <si>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</si>
  <si>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</si>
  <si>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松本　朝美</t>
    <rPh sb="0" eb="2">
      <t>マツモト</t>
    </rPh>
    <rPh sb="3" eb="5">
      <t>アサミ</t>
    </rPh>
    <phoneticPr fontId="26"/>
  </si>
  <si>
    <t>角　和子</t>
    <rPh sb="0" eb="1">
      <t>スミ</t>
    </rPh>
    <rPh sb="2" eb="4">
      <t>カズコ</t>
    </rPh>
    <phoneticPr fontId="26"/>
  </si>
  <si>
    <t>小林　きよ</t>
    <rPh sb="0" eb="2">
      <t>コバヤシ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</si>
  <si>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</si>
  <si>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町屋　睦子</t>
    <rPh sb="0" eb="2">
      <t>マチヤ</t>
    </rPh>
    <rPh sb="3" eb="5">
      <t>ムツコ</t>
    </rPh>
    <phoneticPr fontId="26"/>
  </si>
  <si>
    <t>小田桐　海</t>
    <rPh sb="0" eb="3">
      <t>オダギリ</t>
    </rPh>
    <rPh sb="4" eb="5">
      <t>カイ</t>
    </rPh>
    <phoneticPr fontId="26"/>
  </si>
  <si>
    <t>土井　美保</t>
    <rPh sb="0" eb="2">
      <t>ツチイ</t>
    </rPh>
    <rPh sb="3" eb="5">
      <t>ミホ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</si>
  <si>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</si>
  <si>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濤岡　定四郎</t>
    <rPh sb="0" eb="2">
      <t>ナミオカ</t>
    </rPh>
    <rPh sb="3" eb="6">
      <t>テイシロウ</t>
    </rPh>
    <phoneticPr fontId="26"/>
  </si>
  <si>
    <t>鍛冶場　裕</t>
    <rPh sb="0" eb="3">
      <t>カジバ</t>
    </rPh>
    <rPh sb="4" eb="5">
      <t>ユウ</t>
    </rPh>
    <phoneticPr fontId="26"/>
  </si>
  <si>
    <t>前川原　幸華</t>
    <rPh sb="0" eb="1">
      <t>マエ</t>
    </rPh>
    <rPh sb="1" eb="3">
      <t>カワラ</t>
    </rPh>
    <rPh sb="4" eb="5">
      <t>ユキ</t>
    </rPh>
    <rPh sb="5" eb="6">
      <t>カ</t>
    </rPh>
    <phoneticPr fontId="26"/>
  </si>
  <si>
    <t>宮古　月菜</t>
    <rPh sb="0" eb="2">
      <t>ミヤコ</t>
    </rPh>
    <rPh sb="3" eb="5">
      <t>ルナ</t>
    </rPh>
    <phoneticPr fontId="26"/>
  </si>
  <si>
    <t>野々宮　ミヨ</t>
    <rPh sb="0" eb="3">
      <t>ノノミヤ</t>
    </rPh>
    <phoneticPr fontId="26"/>
  </si>
  <si>
    <t>中野渡　節子</t>
    <rPh sb="0" eb="3">
      <t>ナカノワタリ</t>
    </rPh>
    <rPh sb="4" eb="6">
      <t>セツコ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</si>
  <si>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</si>
  <si>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中野渡　ツエ</t>
    <rPh sb="0" eb="3">
      <t>ナカノワタリ</t>
    </rPh>
    <phoneticPr fontId="26"/>
  </si>
  <si>
    <t>石井　佐代子</t>
    <rPh sb="0" eb="2">
      <t>イシイ</t>
    </rPh>
    <rPh sb="3" eb="6">
      <t>サヨコ</t>
    </rPh>
    <phoneticPr fontId="26"/>
  </si>
  <si>
    <t>米内　清人</t>
    <rPh sb="0" eb="2">
      <t>ヨナイ</t>
    </rPh>
    <rPh sb="3" eb="5">
      <t>キヨト</t>
    </rPh>
    <phoneticPr fontId="26"/>
  </si>
  <si>
    <t>佐々木　ヨコ</t>
    <rPh sb="0" eb="3">
      <t>ササキ</t>
    </rPh>
    <phoneticPr fontId="26"/>
  </si>
  <si>
    <t>清水　奈緒美</t>
    <rPh sb="0" eb="2">
      <t>シミズ</t>
    </rPh>
    <rPh sb="3" eb="6">
      <t>ナオミ</t>
    </rPh>
    <phoneticPr fontId="26"/>
  </si>
  <si>
    <t>織笠　勝男</t>
    <rPh sb="0" eb="2">
      <t>オリカサ</t>
    </rPh>
    <rPh sb="3" eb="5">
      <t>カツオ</t>
    </rPh>
    <phoneticPr fontId="26"/>
  </si>
  <si>
    <t>平野　晶子</t>
    <rPh sb="0" eb="1">
      <t>ヒラ</t>
    </rPh>
    <rPh sb="1" eb="2">
      <t>ノ</t>
    </rPh>
    <rPh sb="3" eb="5">
      <t>ショウコ</t>
    </rPh>
    <phoneticPr fontId="26"/>
  </si>
  <si>
    <t>冨田　リゑ</t>
    <rPh sb="0" eb="2">
      <t>トミタ</t>
    </rPh>
    <phoneticPr fontId="26"/>
  </si>
  <si>
    <t>川市　勲</t>
    <rPh sb="0" eb="2">
      <t>カワイチ</t>
    </rPh>
    <rPh sb="3" eb="4">
      <t>イサオ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</si>
  <si>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</si>
  <si>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日高　百合子</t>
    <rPh sb="0" eb="2">
      <t>ヒダカ</t>
    </rPh>
    <rPh sb="3" eb="6">
      <t>ユリコ</t>
    </rPh>
    <phoneticPr fontId="26"/>
  </si>
  <si>
    <t>木村　正子</t>
    <rPh sb="0" eb="2">
      <t>キムラ</t>
    </rPh>
    <rPh sb="3" eb="5">
      <t>マサコ</t>
    </rPh>
    <phoneticPr fontId="26"/>
  </si>
  <si>
    <t>石久保　香織</t>
    <rPh sb="0" eb="3">
      <t>イシクボ</t>
    </rPh>
    <rPh sb="4" eb="6">
      <t>カオリ</t>
    </rPh>
    <phoneticPr fontId="26"/>
  </si>
  <si>
    <t>山本　美津子</t>
    <rPh sb="0" eb="2">
      <t>ヤマモト</t>
    </rPh>
    <rPh sb="3" eb="6">
      <t>ミツコ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</si>
  <si>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</si>
  <si>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河村　孝子</t>
    <rPh sb="0" eb="2">
      <t>カワムラ</t>
    </rPh>
    <rPh sb="3" eb="5">
      <t>タカコ</t>
    </rPh>
    <phoneticPr fontId="26"/>
  </si>
  <si>
    <t>森　マサ子</t>
    <rPh sb="0" eb="1">
      <t>モリ</t>
    </rPh>
    <rPh sb="4" eb="5">
      <t>コ</t>
    </rPh>
    <phoneticPr fontId="26"/>
  </si>
  <si>
    <t>相内　京子</t>
    <rPh sb="0" eb="2">
      <t>アイナイ</t>
    </rPh>
    <rPh sb="3" eb="5">
      <t>キョウコ</t>
    </rPh>
    <phoneticPr fontId="26"/>
  </si>
  <si>
    <t>赤川　美紀</t>
    <rPh sb="0" eb="2">
      <t>アカガワ</t>
    </rPh>
    <rPh sb="3" eb="5">
      <t>ミキ</t>
    </rPh>
    <phoneticPr fontId="26"/>
  </si>
  <si>
    <t>村上　トクヱ</t>
    <rPh sb="0" eb="2">
      <t>ムラカミ</t>
    </rPh>
    <phoneticPr fontId="26"/>
  </si>
  <si>
    <t>山口　陽子</t>
    <rPh sb="0" eb="2">
      <t>ヤマグチ</t>
    </rPh>
    <rPh sb="3" eb="5">
      <t>ヨウコ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</si>
  <si>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</si>
  <si>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</si>
  <si>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</si>
  <si>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橋本　隆二</t>
    <rPh sb="0" eb="2">
      <t>ハシモト</t>
    </rPh>
    <rPh sb="3" eb="5">
      <t>リュウジ</t>
    </rPh>
    <phoneticPr fontId="26"/>
  </si>
  <si>
    <t>丸谷　美香</t>
    <rPh sb="0" eb="2">
      <t>マルヤ</t>
    </rPh>
    <rPh sb="3" eb="5">
      <t>ミカ</t>
    </rPh>
    <phoneticPr fontId="26"/>
  </si>
  <si>
    <t>千葉　幸子</t>
    <rPh sb="0" eb="2">
      <t>チバ</t>
    </rPh>
    <rPh sb="3" eb="5">
      <t>サチコ</t>
    </rPh>
    <phoneticPr fontId="26"/>
  </si>
  <si>
    <t>豊島　真貴子</t>
    <rPh sb="0" eb="2">
      <t>トヨシマ</t>
    </rPh>
    <rPh sb="3" eb="6">
      <t>マキコ</t>
    </rPh>
    <phoneticPr fontId="26"/>
  </si>
  <si>
    <t>小坂　和美</t>
    <rPh sb="0" eb="2">
      <t>コサカ</t>
    </rPh>
    <rPh sb="3" eb="5">
      <t>カズミ</t>
    </rPh>
    <phoneticPr fontId="26"/>
  </si>
  <si>
    <t>須藤　直子</t>
    <rPh sb="0" eb="2">
      <t>ストウ</t>
    </rPh>
    <rPh sb="3" eb="5">
      <t>ナオコ</t>
    </rPh>
    <phoneticPr fontId="26"/>
  </si>
  <si>
    <t>・</t>
    <phoneticPr fontId="26"/>
  </si>
  <si>
    <t>小林　きよ</t>
    <rPh sb="0" eb="2">
      <t>コバヤシ</t>
    </rPh>
    <phoneticPr fontId="26"/>
  </si>
  <si>
    <t>血液検査</t>
    <rPh sb="0" eb="2">
      <t>ケツエキ</t>
    </rPh>
    <rPh sb="2" eb="4">
      <t>ケンサ</t>
    </rPh>
    <phoneticPr fontId="26"/>
  </si>
  <si>
    <t>町屋　睦子</t>
    <rPh sb="0" eb="2">
      <t>マチヤ</t>
    </rPh>
    <rPh sb="3" eb="5">
      <t>ムツコ</t>
    </rPh>
    <phoneticPr fontId="26"/>
  </si>
  <si>
    <t>松本　朝美</t>
    <rPh sb="0" eb="2">
      <t>マツモト</t>
    </rPh>
    <rPh sb="3" eb="5">
      <t>アサミ</t>
    </rPh>
    <phoneticPr fontId="26"/>
  </si>
  <si>
    <t>土井　美保</t>
    <rPh sb="0" eb="2">
      <t>ドイ</t>
    </rPh>
    <rPh sb="3" eb="5">
      <t>ミホ</t>
    </rPh>
    <phoneticPr fontId="26"/>
  </si>
  <si>
    <t>肺炎球菌ワクチン</t>
    <rPh sb="0" eb="2">
      <t>ハイエン</t>
    </rPh>
    <rPh sb="2" eb="4">
      <t>キュウキン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</si>
  <si>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</si>
  <si>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小山　誠</t>
    <rPh sb="0" eb="2">
      <t>コヤマ</t>
    </rPh>
    <rPh sb="3" eb="4">
      <t>マコト</t>
    </rPh>
    <phoneticPr fontId="26"/>
  </si>
  <si>
    <t>菅藤　麻美</t>
    <rPh sb="0" eb="1">
      <t>スガ</t>
    </rPh>
    <rPh sb="1" eb="2">
      <t>フジ</t>
    </rPh>
    <rPh sb="3" eb="5">
      <t>アサミ</t>
    </rPh>
    <phoneticPr fontId="26"/>
  </si>
  <si>
    <t>・</t>
    <phoneticPr fontId="26"/>
  </si>
  <si>
    <t>・</t>
    <phoneticPr fontId="26"/>
  </si>
  <si>
    <t>馬場　遥</t>
    <rPh sb="0" eb="2">
      <t>ババ</t>
    </rPh>
    <rPh sb="3" eb="4">
      <t>ハル</t>
    </rPh>
    <phoneticPr fontId="26"/>
  </si>
  <si>
    <t>市村　愛里沙</t>
    <rPh sb="0" eb="2">
      <t>イチムラ</t>
    </rPh>
    <rPh sb="3" eb="4">
      <t>アイ</t>
    </rPh>
    <rPh sb="4" eb="5">
      <t>リ</t>
    </rPh>
    <rPh sb="5" eb="6">
      <t>サ</t>
    </rPh>
    <phoneticPr fontId="26"/>
  </si>
  <si>
    <t>小田桐　海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</si>
  <si>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</si>
  <si>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</si>
  <si>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</si>
  <si>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小川　サクラ</t>
    <rPh sb="0" eb="2">
      <t>オガワ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</si>
  <si>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</si>
  <si>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</si>
  <si>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</si>
  <si>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</si>
  <si>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</si>
  <si>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</si>
  <si>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</si>
  <si>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</si>
  <si>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</si>
  <si>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</si>
  <si>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</si>
  <si>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塚田　敏子</t>
    <rPh sb="0" eb="2">
      <t>ツカダ</t>
    </rPh>
    <rPh sb="3" eb="5">
      <t>トシコ</t>
    </rPh>
    <phoneticPr fontId="26"/>
  </si>
  <si>
    <t>佐藤　初男</t>
    <rPh sb="0" eb="2">
      <t>サトウ</t>
    </rPh>
    <rPh sb="3" eb="5">
      <t>ハツオ</t>
    </rPh>
    <phoneticPr fontId="26"/>
  </si>
  <si>
    <t>川村　悠歌</t>
    <phoneticPr fontId="26"/>
  </si>
  <si>
    <t>藤島　芳宗</t>
    <rPh sb="0" eb="2">
      <t>フジシマ</t>
    </rPh>
    <rPh sb="3" eb="4">
      <t>ヨシ</t>
    </rPh>
    <rPh sb="4" eb="5">
      <t>ムネ</t>
    </rPh>
    <phoneticPr fontId="26"/>
  </si>
  <si>
    <t>千葉　幸子</t>
    <rPh sb="0" eb="2">
      <t>チバ</t>
    </rPh>
    <rPh sb="3" eb="5">
      <t>サチコ</t>
    </rPh>
    <phoneticPr fontId="26"/>
  </si>
  <si>
    <t>HDS-R、MMSE</t>
    <phoneticPr fontId="26"/>
  </si>
  <si>
    <t>Y-G</t>
    <phoneticPr fontId="26"/>
  </si>
  <si>
    <t>SCT</t>
    <phoneticPr fontId="26"/>
  </si>
  <si>
    <t>市村　愛里沙</t>
    <phoneticPr fontId="26"/>
  </si>
  <si>
    <t>まつぞのクリニック</t>
    <phoneticPr fontId="26"/>
  </si>
  <si>
    <t>藤島　芳宗</t>
    <phoneticPr fontId="26"/>
  </si>
  <si>
    <t>野辺地病院</t>
    <rPh sb="0" eb="3">
      <t>ノヘジ</t>
    </rPh>
    <rPh sb="3" eb="5">
      <t>ビョウイン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</si>
  <si>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</si>
  <si>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</si>
  <si>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</si>
  <si>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</si>
  <si>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</si>
  <si>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</si>
  <si>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小又　清二</t>
    <rPh sb="0" eb="2">
      <t>コマタ</t>
    </rPh>
    <rPh sb="3" eb="5">
      <t>セイジ</t>
    </rPh>
    <phoneticPr fontId="26"/>
  </si>
  <si>
    <t>舘花　志穂</t>
    <rPh sb="0" eb="2">
      <t>タテハナ</t>
    </rPh>
    <rPh sb="3" eb="5">
      <t>シホ</t>
    </rPh>
    <phoneticPr fontId="26"/>
  </si>
  <si>
    <t>舘花　志穂</t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</si>
  <si>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</si>
  <si>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橋本　イチ</t>
    <rPh sb="0" eb="2">
      <t>ハシモト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</si>
  <si>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</si>
  <si>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</si>
  <si>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</si>
  <si>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</si>
  <si>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</si>
  <si>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</si>
  <si>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</si>
  <si>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</si>
  <si>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奥瀬　弘子</t>
    <rPh sb="0" eb="2">
      <t>オクセ</t>
    </rPh>
    <rPh sb="3" eb="4">
      <t>ヒロシ</t>
    </rPh>
    <rPh sb="4" eb="5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</si>
  <si>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</si>
  <si>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</si>
  <si>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休</t>
    <rPh sb="0" eb="1">
      <t>ヤス</t>
    </rPh>
    <phoneticPr fontId="26"/>
  </si>
  <si>
    <t>鳴海　彩香</t>
    <rPh sb="0" eb="2">
      <t>ナルミ</t>
    </rPh>
    <rPh sb="3" eb="5">
      <t>アヤカ</t>
    </rPh>
    <phoneticPr fontId="26"/>
  </si>
  <si>
    <t>柳田・石原</t>
    <phoneticPr fontId="26"/>
  </si>
  <si>
    <t>田名部　茂</t>
    <rPh sb="0" eb="3">
      <t>タナブ</t>
    </rPh>
    <rPh sb="4" eb="5">
      <t>シゲル</t>
    </rPh>
    <phoneticPr fontId="26"/>
  </si>
  <si>
    <t>藤ケ森　貴美枝</t>
    <rPh sb="0" eb="3">
      <t>フジガモリ</t>
    </rPh>
    <rPh sb="4" eb="7">
      <t>キミエ</t>
    </rPh>
    <phoneticPr fontId="26"/>
  </si>
  <si>
    <t>菊池　純一</t>
    <rPh sb="0" eb="2">
      <t>キクチ</t>
    </rPh>
    <rPh sb="3" eb="5">
      <t>ジュンイチ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</si>
  <si>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</si>
  <si>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横浜　秀一</t>
    <rPh sb="0" eb="2">
      <t>ヨコハマ</t>
    </rPh>
    <rPh sb="3" eb="5">
      <t>シュウイチ</t>
    </rPh>
    <phoneticPr fontId="26"/>
  </si>
  <si>
    <t>古里　直貴</t>
    <rPh sb="0" eb="2">
      <t>フルサト</t>
    </rPh>
    <rPh sb="3" eb="4">
      <t>ナオ</t>
    </rPh>
    <rPh sb="4" eb="5">
      <t>キ</t>
    </rPh>
    <phoneticPr fontId="26"/>
  </si>
  <si>
    <t>WAIS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</si>
  <si>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</si>
  <si>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</si>
  <si>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男性：8</t>
    <rPh sb="0" eb="2">
      <t>ダンセイ</t>
    </rPh>
    <phoneticPr fontId="26"/>
  </si>
  <si>
    <t>女性：8</t>
    <rPh sb="0" eb="2">
      <t>ジョセイ</t>
    </rPh>
    <phoneticPr fontId="26"/>
  </si>
  <si>
    <t>金</t>
    <rPh sb="0" eb="1">
      <t>カネ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</si>
  <si>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</si>
  <si>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</si>
  <si>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</si>
  <si>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</si>
  <si>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高橋　英幸</t>
    <rPh sb="0" eb="2">
      <t>タカハシ</t>
    </rPh>
    <rPh sb="3" eb="5">
      <t>ヒデユキ</t>
    </rPh>
    <phoneticPr fontId="26"/>
  </si>
  <si>
    <t>吉田　俊一</t>
    <rPh sb="0" eb="2">
      <t>ヨシダ</t>
    </rPh>
    <rPh sb="3" eb="5">
      <t>シュンイチ</t>
    </rPh>
    <phoneticPr fontId="26"/>
  </si>
  <si>
    <t>冨田　克也</t>
    <rPh sb="0" eb="2">
      <t>トミタ</t>
    </rPh>
    <rPh sb="3" eb="5">
      <t>カツヤ</t>
    </rPh>
    <phoneticPr fontId="26"/>
  </si>
  <si>
    <t>熊野　富美子</t>
    <rPh sb="0" eb="2">
      <t>クマノ</t>
    </rPh>
    <rPh sb="3" eb="6">
      <t>フミコ</t>
    </rPh>
    <phoneticPr fontId="26"/>
  </si>
  <si>
    <t>岩間　ツネ</t>
    <rPh sb="0" eb="2">
      <t>イワマ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</si>
  <si>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</si>
  <si>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古川　舞子</t>
    <rPh sb="0" eb="2">
      <t>フルカワ</t>
    </rPh>
    <rPh sb="3" eb="5">
      <t>マイコ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</si>
  <si>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</si>
  <si>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大久保　友樹</t>
    <rPh sb="0" eb="3">
      <t>オオクボ</t>
    </rPh>
    <rPh sb="4" eb="6">
      <t>トモキ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</si>
  <si>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</si>
  <si>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金　泰徳</t>
    <rPh sb="0" eb="1">
      <t>カネ</t>
    </rPh>
    <rPh sb="2" eb="4">
      <t>ヤスノリ</t>
    </rPh>
    <phoneticPr fontId="26"/>
  </si>
  <si>
    <t>澤田　千和子</t>
    <rPh sb="0" eb="2">
      <t>サワダ</t>
    </rPh>
    <rPh sb="3" eb="6">
      <t>チワコ</t>
    </rPh>
    <phoneticPr fontId="26"/>
  </si>
  <si>
    <t>前畑　清子</t>
    <rPh sb="0" eb="2">
      <t>マエハタ</t>
    </rPh>
    <rPh sb="3" eb="5">
      <t>キヨコ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</si>
  <si>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</si>
  <si>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望月　恵美子</t>
    <rPh sb="0" eb="2">
      <t>モチヅキ</t>
    </rPh>
    <rPh sb="3" eb="6">
      <t>エミコ</t>
    </rPh>
    <phoneticPr fontId="26"/>
  </si>
  <si>
    <t>古川　とし</t>
    <rPh sb="0" eb="2">
      <t>フルカワ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</si>
  <si>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</si>
  <si>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</si>
  <si>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</si>
  <si>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</si>
  <si>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</si>
  <si>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</si>
  <si>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小比券巻　登</t>
    <rPh sb="0" eb="4">
      <t>コヒルイマキ</t>
    </rPh>
    <rPh sb="5" eb="6">
      <t>ノボル</t>
    </rPh>
    <phoneticPr fontId="26"/>
  </si>
  <si>
    <t>坂本　明広</t>
    <rPh sb="0" eb="2">
      <t>サカモト</t>
    </rPh>
    <rPh sb="3" eb="5">
      <t>アキヒロ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</si>
  <si>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</si>
  <si>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田中　亨明</t>
    <rPh sb="0" eb="2">
      <t>タナカ</t>
    </rPh>
    <rPh sb="3" eb="4">
      <t>キョウ</t>
    </rPh>
    <rPh sb="4" eb="5">
      <t>アキラ</t>
    </rPh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</si>
  <si>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</si>
  <si>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</si>
  <si>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</si>
  <si>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</si>
  <si>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</si>
  <si>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</si>
  <si>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</si>
  <si>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</si>
  <si>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</si>
  <si>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ツヨシ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</si>
  <si>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</si>
  <si>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</si>
  <si>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</si>
  <si>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</si>
  <si>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浄法寺　美有</t>
    <phoneticPr fontId="26"/>
  </si>
  <si>
    <t>WAIS</t>
    <phoneticPr fontId="26"/>
  </si>
  <si>
    <t>乙部　孝太</t>
    <rPh sb="0" eb="2">
      <t>オトベ</t>
    </rPh>
    <rPh sb="3" eb="5">
      <t>コウタ</t>
    </rPh>
    <phoneticPr fontId="26"/>
  </si>
  <si>
    <t>橋本　勇人</t>
    <rPh sb="0" eb="2">
      <t>ハシモト</t>
    </rPh>
    <rPh sb="3" eb="4">
      <t>ユウ</t>
    </rPh>
    <rPh sb="4" eb="5">
      <t>ヒト</t>
    </rPh>
    <phoneticPr fontId="26"/>
  </si>
  <si>
    <t>山本　美津子</t>
    <rPh sb="0" eb="2">
      <t>ヤマモト</t>
    </rPh>
    <rPh sb="3" eb="6">
      <t>ミツコ</t>
    </rPh>
    <phoneticPr fontId="26"/>
  </si>
  <si>
    <t>齊藤　千鶴</t>
    <phoneticPr fontId="26"/>
  </si>
  <si>
    <t>佐々木　丈</t>
    <rPh sb="0" eb="3">
      <t>ササキ</t>
    </rPh>
    <rPh sb="4" eb="5">
      <t>タケシ</t>
    </rPh>
    <phoneticPr fontId="26"/>
  </si>
  <si>
    <t>特になし　</t>
    <rPh sb="0" eb="1">
      <t>トク</t>
    </rPh>
    <phoneticPr fontId="26"/>
  </si>
  <si>
    <t>　　　　　　　　　　　石原</t>
    <rPh sb="11" eb="13">
      <t>イシハラ</t>
    </rPh>
    <phoneticPr fontId="26"/>
  </si>
  <si>
    <t>女性：23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</si>
  <si>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</si>
  <si>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</si>
  <si>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</si>
  <si>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</si>
  <si>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柳田・石原</t>
    <rPh sb="0" eb="2">
      <t>ヤナギダ</t>
    </rPh>
    <rPh sb="3" eb="5">
      <t>イシハラ</t>
    </rPh>
    <phoneticPr fontId="26"/>
  </si>
  <si>
    <t>千葉　良</t>
    <rPh sb="0" eb="2">
      <t>チバ</t>
    </rPh>
    <rPh sb="3" eb="4">
      <t>リョウ</t>
    </rPh>
    <phoneticPr fontId="26"/>
  </si>
  <si>
    <t>渡辺　節子</t>
    <rPh sb="0" eb="2">
      <t>ワタナベ</t>
    </rPh>
    <rPh sb="3" eb="5">
      <t>セツコ</t>
    </rPh>
    <phoneticPr fontId="26"/>
  </si>
  <si>
    <t>佐藤　貞子</t>
    <rPh sb="0" eb="2">
      <t>サトウ</t>
    </rPh>
    <rPh sb="3" eb="5">
      <t>サダコ</t>
    </rPh>
    <phoneticPr fontId="26"/>
  </si>
  <si>
    <t>古里　順子</t>
    <rPh sb="0" eb="2">
      <t>フルサト</t>
    </rPh>
    <rPh sb="3" eb="5">
      <t>ジュンコ</t>
    </rPh>
    <phoneticPr fontId="26"/>
  </si>
  <si>
    <t>附田　亜矢子</t>
    <rPh sb="0" eb="2">
      <t>ツクダ</t>
    </rPh>
    <rPh sb="3" eb="6">
      <t>アヤコ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</si>
  <si>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</si>
  <si>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</si>
  <si>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遠嶋　剛</t>
    <rPh sb="0" eb="2">
      <t>トオシマ</t>
    </rPh>
    <rPh sb="3" eb="4">
      <t>ツヨシ</t>
    </rPh>
    <phoneticPr fontId="26"/>
  </si>
  <si>
    <t>中村　きく</t>
    <rPh sb="0" eb="2">
      <t>ナカムラ</t>
    </rPh>
    <phoneticPr fontId="26"/>
  </si>
  <si>
    <t>吉田　ヤツヨ</t>
    <rPh sb="0" eb="2">
      <t>ヨシダ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</si>
  <si>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</si>
  <si>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</si>
  <si>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鈴木　健一</t>
    <rPh sb="0" eb="2">
      <t>スズキ</t>
    </rPh>
    <rPh sb="3" eb="5">
      <t>ケンイチ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</si>
  <si>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</si>
  <si>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</si>
  <si>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アユム</t>
    </rPh>
    <phoneticPr fontId="26"/>
  </si>
  <si>
    <t>間山　久美子</t>
    <rPh sb="0" eb="2">
      <t>マヤマ</t>
    </rPh>
    <rPh sb="3" eb="6">
      <t>クミコ</t>
    </rPh>
    <phoneticPr fontId="26"/>
  </si>
  <si>
    <t>三浦　剛</t>
    <rPh sb="0" eb="2">
      <t>ミウラ</t>
    </rPh>
    <rPh sb="3" eb="4">
      <t>ツヨシ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</si>
  <si>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</si>
  <si>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宇﨑　真弥</t>
    <rPh sb="0" eb="1">
      <t>ウ</t>
    </rPh>
    <rPh sb="1" eb="2">
      <t>サキ</t>
    </rPh>
    <rPh sb="3" eb="4">
      <t>マ</t>
    </rPh>
    <rPh sb="4" eb="5">
      <t>ヤ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</si>
  <si>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</si>
  <si>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熊野　花音</t>
    <rPh sb="0" eb="2">
      <t>クマノ</t>
    </rPh>
    <rPh sb="3" eb="4">
      <t>ハナ</t>
    </rPh>
    <rPh sb="4" eb="5">
      <t>オト</t>
    </rPh>
    <phoneticPr fontId="26"/>
  </si>
  <si>
    <t>相沢　拓也</t>
    <rPh sb="0" eb="2">
      <t>アイザワ</t>
    </rPh>
    <rPh sb="3" eb="4">
      <t>タク</t>
    </rPh>
    <rPh sb="4" eb="5">
      <t>ナリ</t>
    </rPh>
    <phoneticPr fontId="26"/>
  </si>
  <si>
    <t>石久保　美羽</t>
    <rPh sb="0" eb="3">
      <t>イシクボ</t>
    </rPh>
    <rPh sb="4" eb="6">
      <t>ミウ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</si>
  <si>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</si>
  <si>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</si>
  <si>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</si>
  <si>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</si>
  <si>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</si>
  <si>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</si>
  <si>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</si>
  <si>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</si>
  <si>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</si>
  <si>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</si>
  <si>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</si>
  <si>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</si>
  <si>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</si>
  <si>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</si>
  <si>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政勝</t>
    <rPh sb="0" eb="3">
      <t>ササキ</t>
    </rPh>
    <rPh sb="4" eb="6">
      <t>マサカツ</t>
    </rPh>
    <phoneticPr fontId="26"/>
  </si>
  <si>
    <t>蛯名　ナミエ</t>
    <rPh sb="0" eb="2">
      <t>エビナ</t>
    </rPh>
    <phoneticPr fontId="26"/>
  </si>
  <si>
    <t>・</t>
    <phoneticPr fontId="26"/>
  </si>
  <si>
    <t>中村　恵理子</t>
    <rPh sb="0" eb="2">
      <t>ナカムラ</t>
    </rPh>
    <rPh sb="3" eb="6">
      <t>エリコ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</si>
  <si>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</si>
  <si>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瀧野　ミヤ</t>
    <rPh sb="0" eb="1">
      <t>タキ</t>
    </rPh>
    <rPh sb="1" eb="2">
      <t>ノ</t>
    </rPh>
    <phoneticPr fontId="26"/>
  </si>
  <si>
    <t>瀧野　ミヤ</t>
    <phoneticPr fontId="26"/>
  </si>
  <si>
    <t>HDS-R　MMSE　血液検査</t>
    <rPh sb="11" eb="13">
      <t>ケツエキ</t>
    </rPh>
    <rPh sb="13" eb="15">
      <t>ケンサ</t>
    </rPh>
    <phoneticPr fontId="26"/>
  </si>
  <si>
    <t>川上　誇衣</t>
    <rPh sb="0" eb="2">
      <t>カワカミ</t>
    </rPh>
    <rPh sb="3" eb="4">
      <t>ホコ</t>
    </rPh>
    <rPh sb="4" eb="5">
      <t>コロモ</t>
    </rPh>
    <phoneticPr fontId="26"/>
  </si>
  <si>
    <t>蛯名　千鶴子</t>
    <rPh sb="0" eb="2">
      <t>エビナ</t>
    </rPh>
    <rPh sb="3" eb="6">
      <t>チヅコ</t>
    </rPh>
    <phoneticPr fontId="26"/>
  </si>
  <si>
    <t>大森　一雄</t>
    <rPh sb="0" eb="2">
      <t>オオモリ</t>
    </rPh>
    <rPh sb="3" eb="5">
      <t>カズオ</t>
    </rPh>
    <phoneticPr fontId="26"/>
  </si>
  <si>
    <t>川村　芙美子</t>
    <rPh sb="0" eb="2">
      <t>カワムラ</t>
    </rPh>
    <rPh sb="3" eb="6">
      <t>フミコ</t>
    </rPh>
    <phoneticPr fontId="26"/>
  </si>
  <si>
    <t>龍輪　詩穂</t>
    <rPh sb="0" eb="1">
      <t>タツ</t>
    </rPh>
    <rPh sb="1" eb="2">
      <t>ワ</t>
    </rPh>
    <rPh sb="3" eb="4">
      <t>シ</t>
    </rPh>
    <rPh sb="4" eb="5">
      <t>ホ</t>
    </rPh>
    <phoneticPr fontId="26"/>
  </si>
  <si>
    <t>成田　長福</t>
    <rPh sb="0" eb="2">
      <t>ナリタ</t>
    </rPh>
    <rPh sb="3" eb="4">
      <t>チョウ</t>
    </rPh>
    <rPh sb="4" eb="5">
      <t>フク</t>
    </rPh>
    <phoneticPr fontId="26"/>
  </si>
  <si>
    <t>新山　颯也</t>
    <rPh sb="0" eb="2">
      <t>ニイヤマ</t>
    </rPh>
    <rPh sb="3" eb="5">
      <t>ソウヤ</t>
    </rPh>
    <phoneticPr fontId="26"/>
  </si>
  <si>
    <t>血液検査</t>
    <rPh sb="0" eb="2">
      <t>ケツエキ</t>
    </rPh>
    <rPh sb="2" eb="4">
      <t>ケンサ</t>
    </rPh>
    <phoneticPr fontId="26"/>
  </si>
  <si>
    <t>成田　長福</t>
    <rPh sb="0" eb="2">
      <t>ナリタ</t>
    </rPh>
    <rPh sb="3" eb="4">
      <t>チョウ</t>
    </rPh>
    <rPh sb="4" eb="5">
      <t>フク</t>
    </rPh>
    <phoneticPr fontId="26"/>
  </si>
  <si>
    <t>ひぐちクリニック</t>
    <phoneticPr fontId="26"/>
  </si>
  <si>
    <t>大平メンタルクリニック</t>
    <rPh sb="0" eb="2">
      <t>オオダイラ</t>
    </rPh>
    <phoneticPr fontId="26"/>
  </si>
  <si>
    <t>川上　誇衣</t>
    <rPh sb="0" eb="2">
      <t>カワカミ</t>
    </rPh>
    <rPh sb="3" eb="4">
      <t>ホコ</t>
    </rPh>
    <rPh sb="4" eb="5">
      <t>イ</t>
    </rPh>
    <phoneticPr fontId="26"/>
  </si>
  <si>
    <t>三浦　剛</t>
    <rPh sb="0" eb="2">
      <t>ミウラ</t>
    </rPh>
    <rPh sb="3" eb="4">
      <t>ツヨシ</t>
    </rPh>
    <phoneticPr fontId="26"/>
  </si>
  <si>
    <t>宛名なし</t>
    <rPh sb="0" eb="2">
      <t>アテナ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</si>
  <si>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</si>
  <si>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</si>
  <si>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女性：26</t>
    <rPh sb="0" eb="2">
      <t>ジョセイ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</si>
  <si>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</si>
  <si>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</si>
  <si>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</si>
  <si>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柳田・石原</t>
    <rPh sb="0" eb="2">
      <t>ヤナギダ</t>
    </rPh>
    <rPh sb="3" eb="5">
      <t>イシハラ</t>
    </rPh>
    <phoneticPr fontId="26"/>
  </si>
  <si>
    <t>石井　佐代子</t>
    <rPh sb="0" eb="2">
      <t>イシイ</t>
    </rPh>
    <rPh sb="3" eb="6">
      <t>サヨコ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</si>
  <si>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</si>
  <si>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</si>
  <si>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二又　安子</t>
    <rPh sb="0" eb="2">
      <t>フタマタ</t>
    </rPh>
    <rPh sb="3" eb="5">
      <t>ヤスコ</t>
    </rPh>
    <phoneticPr fontId="26"/>
  </si>
  <si>
    <t>中村　ミヤ</t>
    <rPh sb="0" eb="2">
      <t>ナカムラ</t>
    </rPh>
    <phoneticPr fontId="26"/>
  </si>
  <si>
    <t>戸村　節子</t>
    <rPh sb="0" eb="2">
      <t>トムラ</t>
    </rPh>
    <rPh sb="3" eb="5">
      <t>セツコ</t>
    </rPh>
    <phoneticPr fontId="26"/>
  </si>
  <si>
    <t>綿貫　啓子</t>
    <rPh sb="0" eb="2">
      <t>ワタヌキ</t>
    </rPh>
    <rPh sb="3" eb="5">
      <t>ケイコ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</si>
  <si>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</si>
  <si>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浪岡　ヒデ</t>
    <rPh sb="0" eb="2">
      <t>ナミオカ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</si>
  <si>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</si>
  <si>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小比券巻　由美</t>
    <rPh sb="0" eb="4">
      <t>コヒルイマキ</t>
    </rPh>
    <rPh sb="5" eb="7">
      <t>ユミ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</si>
  <si>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</si>
  <si>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鳴海　あや子</t>
    <rPh sb="0" eb="2">
      <t>ナルミ</t>
    </rPh>
    <rPh sb="5" eb="6">
      <t>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</si>
  <si>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</si>
  <si>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大森　まみ</t>
    <rPh sb="0" eb="2">
      <t>オオモリ</t>
    </rPh>
    <phoneticPr fontId="26"/>
  </si>
  <si>
    <t>田辺　京子</t>
    <rPh sb="0" eb="2">
      <t>タナベ</t>
    </rPh>
    <rPh sb="3" eb="5">
      <t>キョウコ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</si>
  <si>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</si>
  <si>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浅井　真理子</t>
    <rPh sb="0" eb="2">
      <t>アサイ</t>
    </rPh>
    <rPh sb="3" eb="6">
      <t>マリコ</t>
    </rPh>
    <phoneticPr fontId="26"/>
  </si>
  <si>
    <t>小向　忍</t>
    <rPh sb="0" eb="2">
      <t>コムカイ</t>
    </rPh>
    <rPh sb="3" eb="4">
      <t>シノブ</t>
    </rPh>
    <phoneticPr fontId="26"/>
  </si>
  <si>
    <t>浪岡　美沙紀</t>
    <rPh sb="0" eb="2">
      <t>ナミオカ</t>
    </rPh>
    <rPh sb="3" eb="6">
      <t>ミサキ</t>
    </rPh>
    <phoneticPr fontId="26"/>
  </si>
  <si>
    <t>松林　アサ</t>
    <rPh sb="0" eb="2">
      <t>マツバヤシ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</si>
  <si>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</si>
  <si>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高橋　光廣</t>
    <rPh sb="0" eb="2">
      <t>タカハシ</t>
    </rPh>
    <rPh sb="3" eb="5">
      <t>ミツヒロ</t>
    </rPh>
    <phoneticPr fontId="26"/>
  </si>
  <si>
    <t>山口　瑛子</t>
    <rPh sb="0" eb="2">
      <t>ヤマグチ</t>
    </rPh>
    <rPh sb="3" eb="5">
      <t>エイコ</t>
    </rPh>
    <phoneticPr fontId="26"/>
  </si>
  <si>
    <t>沼田　トキ</t>
    <rPh sb="0" eb="2">
      <t>ヌマタ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</si>
  <si>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</si>
  <si>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</si>
  <si>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種市　悦子</t>
    <rPh sb="0" eb="2">
      <t>タネイチ</t>
    </rPh>
    <rPh sb="3" eb="5">
      <t>エツコ</t>
    </rPh>
    <phoneticPr fontId="26"/>
  </si>
  <si>
    <t>駒澤　キヤ</t>
    <rPh sb="0" eb="2">
      <t>コマサワ</t>
    </rPh>
    <phoneticPr fontId="26"/>
  </si>
  <si>
    <t>沼山　寛子</t>
    <rPh sb="0" eb="2">
      <t>ヌマヤマ</t>
    </rPh>
    <rPh sb="3" eb="5">
      <t>ヒロコ</t>
    </rPh>
    <phoneticPr fontId="26"/>
  </si>
  <si>
    <t>高橋　佳子</t>
    <rPh sb="0" eb="2">
      <t>タカハシ</t>
    </rPh>
    <rPh sb="3" eb="5">
      <t>ケイコ</t>
    </rPh>
    <phoneticPr fontId="26"/>
  </si>
  <si>
    <t>佐々木　莉夏</t>
    <rPh sb="0" eb="3">
      <t>ササキ</t>
    </rPh>
    <rPh sb="4" eb="6">
      <t>リカ</t>
    </rPh>
    <phoneticPr fontId="26"/>
  </si>
  <si>
    <t>鹿糠　泰裕</t>
    <rPh sb="0" eb="2">
      <t>カヌカ</t>
    </rPh>
    <rPh sb="3" eb="5">
      <t>ヤスヒロ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</si>
  <si>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</si>
  <si>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</si>
  <si>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</si>
  <si>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</si>
  <si>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</si>
  <si>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</si>
  <si>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</si>
  <si>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</si>
  <si>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</si>
  <si>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</si>
  <si>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向井　ヒロ子</t>
    <rPh sb="0" eb="2">
      <t>ムカイ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</si>
  <si>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</si>
  <si>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</si>
  <si>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江渡　野乃花</t>
    <rPh sb="0" eb="1">
      <t>エ</t>
    </rPh>
    <rPh sb="1" eb="2">
      <t>ト</t>
    </rPh>
    <rPh sb="3" eb="4">
      <t>ノ</t>
    </rPh>
    <rPh sb="4" eb="5">
      <t>ノ</t>
    </rPh>
    <rPh sb="5" eb="6">
      <t>ハナ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</si>
  <si>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</si>
  <si>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</si>
  <si>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橋本　オシヱ</t>
    <rPh sb="0" eb="2">
      <t>ハシモト</t>
    </rPh>
    <phoneticPr fontId="26"/>
  </si>
  <si>
    <t>橋本　オシヱ</t>
    <rPh sb="0" eb="2">
      <t>ハシモト</t>
    </rPh>
    <phoneticPr fontId="26"/>
  </si>
  <si>
    <t>公立野辺地病院</t>
    <rPh sb="0" eb="2">
      <t>コウリツ</t>
    </rPh>
    <rPh sb="2" eb="5">
      <t>ノヘジ</t>
    </rPh>
    <rPh sb="5" eb="7">
      <t>ビョウイン</t>
    </rPh>
    <phoneticPr fontId="26"/>
  </si>
  <si>
    <t>馬場　トミヱ</t>
    <rPh sb="0" eb="2">
      <t>ババ</t>
    </rPh>
    <phoneticPr fontId="26"/>
  </si>
  <si>
    <t>藤原　チイ</t>
    <rPh sb="0" eb="2">
      <t>フジワラ</t>
    </rPh>
    <phoneticPr fontId="26"/>
  </si>
  <si>
    <t>深澤　光良</t>
    <rPh sb="0" eb="2">
      <t>フカサワ</t>
    </rPh>
    <rPh sb="3" eb="5">
      <t>ミツヨシ</t>
    </rPh>
    <phoneticPr fontId="26"/>
  </si>
  <si>
    <t>深澤　友子</t>
    <rPh sb="0" eb="2">
      <t>フカサワ</t>
    </rPh>
    <rPh sb="3" eb="5">
      <t>トモコ</t>
    </rPh>
    <phoneticPr fontId="26"/>
  </si>
  <si>
    <t>深澤　光良</t>
    <phoneticPr fontId="26"/>
  </si>
  <si>
    <t>深澤　友子</t>
    <phoneticPr fontId="26"/>
  </si>
  <si>
    <t>HDS-R MMSE　血液検査</t>
    <rPh sb="11" eb="13">
      <t>ケツエキ</t>
    </rPh>
    <rPh sb="13" eb="15">
      <t>ケンサ</t>
    </rPh>
    <phoneticPr fontId="26"/>
  </si>
  <si>
    <t>HDS-R MMSE　血液検査</t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</si>
  <si>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</si>
  <si>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</si>
  <si>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駒澤　キヤ</t>
    <rPh sb="0" eb="2">
      <t>コマサワ</t>
    </rPh>
    <phoneticPr fontId="26"/>
  </si>
  <si>
    <t>大山皮膚科クリニック</t>
    <rPh sb="0" eb="2">
      <t>オオヤマ</t>
    </rPh>
    <rPh sb="2" eb="5">
      <t>ヒフカ</t>
    </rPh>
    <phoneticPr fontId="26"/>
  </si>
  <si>
    <t>鈴木　勝士</t>
    <rPh sb="0" eb="2">
      <t>スズキ</t>
    </rPh>
    <rPh sb="3" eb="4">
      <t>カツ</t>
    </rPh>
    <rPh sb="4" eb="5">
      <t>シ</t>
    </rPh>
    <phoneticPr fontId="26"/>
  </si>
  <si>
    <t>鈴木　勝士</t>
    <phoneticPr fontId="26"/>
  </si>
  <si>
    <t>岡三沢診療所</t>
    <rPh sb="0" eb="3">
      <t>オカミサワ</t>
    </rPh>
    <rPh sb="3" eb="6">
      <t>シンリョウジョ</t>
    </rPh>
    <phoneticPr fontId="26"/>
  </si>
  <si>
    <t>佐々木　政夫</t>
    <rPh sb="0" eb="3">
      <t>ササキ</t>
    </rPh>
    <rPh sb="4" eb="6">
      <t>マサオ</t>
    </rPh>
    <phoneticPr fontId="26"/>
  </si>
  <si>
    <t>男性：17</t>
    <rPh sb="0" eb="2">
      <t>ダンセイ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</si>
  <si>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</si>
  <si>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</si>
  <si>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</si>
  <si>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梅津　禮子</t>
    <rPh sb="0" eb="2">
      <t>ウメツ</t>
    </rPh>
    <rPh sb="3" eb="5">
      <t>レイコ</t>
    </rPh>
    <phoneticPr fontId="26"/>
  </si>
  <si>
    <t>小西　豊美</t>
    <rPh sb="0" eb="2">
      <t>コニシ</t>
    </rPh>
    <rPh sb="3" eb="5">
      <t>トヨミ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</si>
  <si>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</si>
  <si>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葛西　瑛</t>
    <rPh sb="0" eb="2">
      <t>カサイ</t>
    </rPh>
    <rPh sb="3" eb="4">
      <t>エイ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</si>
  <si>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</si>
  <si>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苫米地　昭夫</t>
    <rPh sb="0" eb="3">
      <t>トマベチ</t>
    </rPh>
    <rPh sb="4" eb="6">
      <t>アキオ</t>
    </rPh>
    <phoneticPr fontId="26"/>
  </si>
  <si>
    <t>吉田　和子</t>
    <rPh sb="0" eb="2">
      <t>ヨシダ</t>
    </rPh>
    <rPh sb="3" eb="5">
      <t>カズコ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</si>
  <si>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</si>
  <si>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</si>
  <si>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大村　友美</t>
    <rPh sb="0" eb="2">
      <t>オオムラ</t>
    </rPh>
    <rPh sb="3" eb="5">
      <t>トモミ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</si>
  <si>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</si>
  <si>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本間　きよ</t>
    <rPh sb="0" eb="2">
      <t>ホンマ</t>
    </rPh>
    <phoneticPr fontId="26"/>
  </si>
  <si>
    <t>坂田　和也</t>
    <rPh sb="0" eb="2">
      <t>サカタ</t>
    </rPh>
    <rPh sb="3" eb="5">
      <t>カズヤ</t>
    </rPh>
    <phoneticPr fontId="26"/>
  </si>
  <si>
    <t>古間木　義美</t>
    <rPh sb="0" eb="3">
      <t>フルマギ</t>
    </rPh>
    <rPh sb="4" eb="6">
      <t>ヨシミ</t>
    </rPh>
    <phoneticPr fontId="26"/>
  </si>
  <si>
    <t>岩舘　タツ</t>
    <rPh sb="0" eb="2">
      <t>イワダテ</t>
    </rPh>
    <phoneticPr fontId="26"/>
  </si>
  <si>
    <t>松森　俊雄</t>
    <rPh sb="0" eb="2">
      <t>マツモリ</t>
    </rPh>
    <rPh sb="3" eb="5">
      <t>トシオ</t>
    </rPh>
    <phoneticPr fontId="26"/>
  </si>
  <si>
    <t>舘花　嘉久</t>
    <rPh sb="0" eb="2">
      <t>タテハナ</t>
    </rPh>
    <rPh sb="3" eb="5">
      <t>ヨシヒサ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</si>
  <si>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</si>
  <si>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馬場　悠</t>
    <rPh sb="0" eb="2">
      <t>ババ</t>
    </rPh>
    <rPh sb="3" eb="4">
      <t>ユウ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</si>
  <si>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</si>
  <si>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市村　愛里沙</t>
    <rPh sb="0" eb="2">
      <t>イチムラ</t>
    </rPh>
    <rPh sb="3" eb="4">
      <t>アイ</t>
    </rPh>
    <rPh sb="4" eb="6">
      <t>リサ</t>
    </rPh>
    <phoneticPr fontId="26"/>
  </si>
  <si>
    <t>成田　日向子</t>
    <rPh sb="0" eb="2">
      <t>ナリタ</t>
    </rPh>
    <rPh sb="3" eb="6">
      <t>ヒナコ</t>
    </rPh>
    <phoneticPr fontId="26"/>
  </si>
  <si>
    <t>木村　朋子</t>
    <rPh sb="0" eb="2">
      <t>キムラ</t>
    </rPh>
    <rPh sb="3" eb="5">
      <t>トモコ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</si>
  <si>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</si>
  <si>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川村　一也</t>
    <rPh sb="0" eb="2">
      <t>カワムラ</t>
    </rPh>
    <rPh sb="3" eb="4">
      <t>カズ</t>
    </rPh>
    <rPh sb="4" eb="5">
      <t>ヤ</t>
    </rPh>
    <phoneticPr fontId="26"/>
  </si>
  <si>
    <t>木村　めぐみ</t>
    <rPh sb="0" eb="2">
      <t>キムラ</t>
    </rPh>
    <phoneticPr fontId="26"/>
  </si>
  <si>
    <t>松林　朋子</t>
    <rPh sb="0" eb="2">
      <t>マツバヤシ</t>
    </rPh>
    <rPh sb="3" eb="5">
      <t>トモコ</t>
    </rPh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</si>
  <si>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</si>
  <si>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</si>
  <si>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下田　末五郎</t>
    <rPh sb="0" eb="2">
      <t>シモダ</t>
    </rPh>
    <rPh sb="3" eb="6">
      <t>スエゴロウ</t>
    </rPh>
    <phoneticPr fontId="26"/>
  </si>
  <si>
    <t>梅津　禮子</t>
    <rPh sb="0" eb="2">
      <t>ウメツ</t>
    </rPh>
    <rPh sb="3" eb="5">
      <t>レイコ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</si>
  <si>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</si>
  <si>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</si>
  <si>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</si>
  <si>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</si>
  <si>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</si>
  <si>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</si>
  <si>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</si>
  <si>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</si>
  <si>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</si>
  <si>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</si>
  <si>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</si>
  <si>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</si>
  <si>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橋本　豊彦</t>
    <rPh sb="0" eb="2">
      <t>ハシモト</t>
    </rPh>
    <rPh sb="3" eb="5">
      <t>トヨヒコ</t>
    </rPh>
    <phoneticPr fontId="26"/>
  </si>
  <si>
    <t>浪岡　ヒデ</t>
    <rPh sb="0" eb="2">
      <t>ナミオカ</t>
    </rPh>
    <phoneticPr fontId="26"/>
  </si>
  <si>
    <t>中居　敬悦　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</si>
  <si>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4">
      <t>ショ</t>
    </rPh>
    <rPh sb="4" eb="5">
      <t>オトコ</t>
    </rPh>
    <phoneticPr fontId="26"/>
  </si>
  <si>
    <t>駒澤　眞次</t>
    <phoneticPr fontId="26"/>
  </si>
  <si>
    <t>種市　キクエ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</si>
  <si>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</si>
  <si>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ｃ</t>
    <phoneticPr fontId="26"/>
  </si>
  <si>
    <t>田中　久美子</t>
    <rPh sb="0" eb="2">
      <t>タナカ</t>
    </rPh>
    <rPh sb="3" eb="6">
      <t>クミコ</t>
    </rPh>
    <phoneticPr fontId="26"/>
  </si>
  <si>
    <t>・</t>
    <phoneticPr fontId="26"/>
  </si>
  <si>
    <t>小川原湖クリニック</t>
    <rPh sb="0" eb="3">
      <t>オガワラ</t>
    </rPh>
    <rPh sb="3" eb="4">
      <t>コ</t>
    </rPh>
    <phoneticPr fontId="26"/>
  </si>
  <si>
    <t>佐藤　ソノ</t>
    <rPh sb="0" eb="2">
      <t>サトウ</t>
    </rPh>
    <phoneticPr fontId="26"/>
  </si>
  <si>
    <t>二本柳　富美子</t>
    <rPh sb="0" eb="3">
      <t>ニホンヤナギ</t>
    </rPh>
    <rPh sb="4" eb="7">
      <t>フミコ</t>
    </rPh>
    <phoneticPr fontId="26"/>
  </si>
  <si>
    <t>高橋　優実花</t>
    <rPh sb="0" eb="2">
      <t>タカハシ</t>
    </rPh>
    <rPh sb="3" eb="4">
      <t>ユウ</t>
    </rPh>
    <rPh sb="4" eb="5">
      <t>ミノル</t>
    </rPh>
    <rPh sb="5" eb="6">
      <t>ハナ</t>
    </rPh>
    <phoneticPr fontId="26"/>
  </si>
  <si>
    <t>・</t>
    <phoneticPr fontId="26"/>
  </si>
  <si>
    <t>長谷川内科胃腸科医院</t>
    <rPh sb="0" eb="3">
      <t>ハセガワ</t>
    </rPh>
    <rPh sb="3" eb="5">
      <t>ナイカ</t>
    </rPh>
    <rPh sb="5" eb="8">
      <t>イチョウカ</t>
    </rPh>
    <rPh sb="8" eb="10">
      <t>イイン</t>
    </rPh>
    <phoneticPr fontId="26"/>
  </si>
  <si>
    <t>二本柳　冨美子</t>
    <rPh sb="0" eb="3">
      <t>ニホンヤナギ</t>
    </rPh>
    <rPh sb="4" eb="5">
      <t>フ</t>
    </rPh>
    <rPh sb="5" eb="6">
      <t>ミ</t>
    </rPh>
    <rPh sb="6" eb="7">
      <t>コ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</si>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</sst>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3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2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35" xfId="0" applyFont="1" applyFill="1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4" xfId="0" applyFont="1" applyBorder="1" applyAlignment="1">
      <alignment vertical="center"/>
    </xf>
    <xf numFmtId="0" fontId="27" fillId="0" borderId="58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0" xfId="0" applyFont="1" applyAlignment="1"/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3" fillId="0" borderId="6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7" fillId="30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31" borderId="56" xfId="0" applyFont="1" applyFill="1" applyBorder="1" applyAlignment="1">
      <alignment horizontal="left" vertical="center" shrinkToFit="1"/>
    </xf>
    <xf numFmtId="0" fontId="27" fillId="0" borderId="75" xfId="0" applyFont="1" applyBorder="1" applyAlignment="1">
      <alignment horizontal="left" vertical="center" shrinkToFit="1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6" fillId="0" borderId="67" xfId="0" applyFont="1" applyBorder="1" applyAlignment="1">
      <alignment horizontal="center" vertical="center" wrapText="1"/>
    </xf>
    <xf numFmtId="0" fontId="26" fillId="0" borderId="43" xfId="0" applyFont="1" applyBorder="1" applyAlignment="1">
      <alignment horizontal="center" vertical="center" wrapText="1"/>
    </xf>
    <xf numFmtId="0" fontId="26" fillId="0" borderId="68" xfId="0" applyFont="1" applyBorder="1" applyAlignment="1">
      <alignment horizontal="center" vertical="center" wrapText="1"/>
    </xf>
    <xf numFmtId="0" fontId="27" fillId="31" borderId="2" xfId="0" applyFont="1" applyFill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0" borderId="24" xfId="0" applyFont="1" applyBorder="1" applyAlignment="1"/>
    <xf numFmtId="0" fontId="0" fillId="0" borderId="2" xfId="0" applyBorder="1" applyAlignment="1"/>
    <xf numFmtId="0" fontId="0" fillId="0" borderId="26" xfId="0" applyBorder="1" applyAlignment="1"/>
    <xf numFmtId="0" fontId="27" fillId="32" borderId="2" xfId="0" applyFont="1" applyFill="1" applyBorder="1" applyAlignment="1">
      <alignment horizontal="left" vertical="center" shrinkToFit="1"/>
    </xf>
    <xf numFmtId="0" fontId="27" fillId="33" borderId="2" xfId="0" applyFont="1" applyFill="1" applyBorder="1" applyAlignment="1">
      <alignment horizontal="left" vertical="center" shrinkToFit="1"/>
    </xf>
    <xf numFmtId="56" fontId="29" fillId="0" borderId="61" xfId="0" applyNumberFormat="1" applyFont="1" applyBorder="1" applyAlignment="1">
      <alignment horizontal="center"/>
    </xf>
    <xf numFmtId="56" fontId="29" fillId="0" borderId="59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34" borderId="2" xfId="0" applyFont="1" applyFill="1" applyBorder="1" applyAlignment="1">
      <alignment horizontal="left" vertical="center" shrinkToFit="1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 shrinkToFit="1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Z13" sqref="Z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71</v>
      </c>
      <c r="I1" s="192"/>
      <c r="J1" s="130">
        <v>2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212</v>
      </c>
      <c r="S1" s="13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66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33"/>
      <c r="Q3" s="17"/>
      <c r="V3" s="17"/>
      <c r="W3" s="133"/>
      <c r="X3" s="133"/>
      <c r="Y3" s="199"/>
      <c r="Z3" s="199"/>
      <c r="AA3" s="199"/>
      <c r="AR3" s="1"/>
    </row>
    <row r="4" spans="1:44" s="18" customFormat="1" ht="18.75" customHeight="1" thickBot="1">
      <c r="A4" s="200" t="s">
        <v>167</v>
      </c>
      <c r="B4" s="201"/>
      <c r="C4" s="201"/>
      <c r="D4" s="201"/>
      <c r="E4" s="201"/>
      <c r="F4" s="202"/>
      <c r="G4" s="203" t="s">
        <v>68</v>
      </c>
      <c r="H4" s="204"/>
      <c r="I4" s="205" t="s">
        <v>63</v>
      </c>
      <c r="J4" s="206"/>
      <c r="K4" s="206"/>
      <c r="L4" s="206"/>
      <c r="M4" s="207"/>
      <c r="N4" s="203" t="s">
        <v>205</v>
      </c>
      <c r="O4" s="204"/>
      <c r="P4" s="133"/>
      <c r="Q4" s="196" t="s">
        <v>8</v>
      </c>
      <c r="R4" s="197"/>
      <c r="S4" s="197"/>
      <c r="T4" s="198"/>
      <c r="U4" s="19"/>
      <c r="V4" s="20"/>
      <c r="W4" s="132" t="s">
        <v>9</v>
      </c>
      <c r="X4" s="132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155</v>
      </c>
      <c r="B5" s="206"/>
      <c r="C5" s="206"/>
      <c r="D5" s="206"/>
      <c r="E5" s="206"/>
      <c r="F5" s="207"/>
      <c r="G5" s="219" t="s">
        <v>156</v>
      </c>
      <c r="H5" s="220"/>
      <c r="I5" s="221" t="s">
        <v>206</v>
      </c>
      <c r="J5" s="222"/>
      <c r="K5" s="222"/>
      <c r="L5" s="222"/>
      <c r="M5" s="223"/>
      <c r="N5" s="224" t="s">
        <v>207</v>
      </c>
      <c r="O5" s="225"/>
      <c r="P5" s="133"/>
      <c r="Q5" s="226" t="s">
        <v>11</v>
      </c>
      <c r="R5" s="227"/>
      <c r="S5" s="227"/>
      <c r="T5" s="228"/>
      <c r="U5" s="200" t="s">
        <v>208</v>
      </c>
      <c r="V5" s="201"/>
      <c r="W5" s="201"/>
      <c r="X5" s="201"/>
      <c r="Y5" s="202"/>
      <c r="Z5" s="203" t="s">
        <v>218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33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213</v>
      </c>
      <c r="D9" s="28" t="s">
        <v>213</v>
      </c>
      <c r="E9" s="136"/>
      <c r="F9" s="29">
        <v>0</v>
      </c>
      <c r="G9" s="230" t="s">
        <v>217</v>
      </c>
      <c r="H9" s="230"/>
      <c r="I9" s="230"/>
      <c r="J9" s="30" t="s">
        <v>19</v>
      </c>
      <c r="K9" s="31">
        <v>2</v>
      </c>
      <c r="L9" s="28"/>
      <c r="M9" s="28" t="s">
        <v>213</v>
      </c>
      <c r="N9" s="28" t="s">
        <v>213</v>
      </c>
      <c r="O9" s="136"/>
      <c r="P9" s="29">
        <v>28</v>
      </c>
      <c r="Q9" s="230" t="s">
        <v>178</v>
      </c>
      <c r="R9" s="230"/>
      <c r="S9" s="230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36"/>
      <c r="Z9" s="29">
        <v>30</v>
      </c>
      <c r="AA9" s="230" t="s">
        <v>188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213</v>
      </c>
      <c r="D10" s="28" t="s">
        <v>213</v>
      </c>
      <c r="E10" s="113"/>
      <c r="F10" s="33">
        <v>28</v>
      </c>
      <c r="G10" s="230" t="s">
        <v>168</v>
      </c>
      <c r="H10" s="230"/>
      <c r="I10" s="230"/>
      <c r="J10" s="34" t="s">
        <v>19</v>
      </c>
      <c r="K10" s="27">
        <v>5</v>
      </c>
      <c r="L10" s="35"/>
      <c r="M10" s="28" t="s">
        <v>213</v>
      </c>
      <c r="N10" s="28" t="s">
        <v>213</v>
      </c>
      <c r="O10" s="113"/>
      <c r="P10" s="33">
        <v>56</v>
      </c>
      <c r="Q10" s="230" t="s">
        <v>179</v>
      </c>
      <c r="R10" s="230"/>
      <c r="S10" s="230"/>
      <c r="T10" s="34" t="s">
        <v>19</v>
      </c>
      <c r="U10" s="31">
        <v>6</v>
      </c>
      <c r="V10" s="35"/>
      <c r="W10" s="28" t="s">
        <v>213</v>
      </c>
      <c r="X10" s="28" t="s">
        <v>213</v>
      </c>
      <c r="Y10" s="113"/>
      <c r="Z10" s="33">
        <v>28</v>
      </c>
      <c r="AA10" s="230" t="s">
        <v>189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213</v>
      </c>
      <c r="D11" s="28" t="s">
        <v>213</v>
      </c>
      <c r="E11" s="136"/>
      <c r="F11" s="36">
        <v>28</v>
      </c>
      <c r="G11" s="230" t="s">
        <v>169</v>
      </c>
      <c r="H11" s="230"/>
      <c r="I11" s="230"/>
      <c r="J11" s="30" t="s">
        <v>19</v>
      </c>
      <c r="K11" s="31">
        <v>8</v>
      </c>
      <c r="L11" s="28"/>
      <c r="M11" s="28" t="s">
        <v>213</v>
      </c>
      <c r="N11" s="28" t="s">
        <v>213</v>
      </c>
      <c r="O11" s="136"/>
      <c r="P11" s="29">
        <v>60</v>
      </c>
      <c r="Q11" s="230" t="s">
        <v>180</v>
      </c>
      <c r="R11" s="230"/>
      <c r="S11" s="230"/>
      <c r="T11" s="30" t="s">
        <v>19</v>
      </c>
      <c r="U11" s="27">
        <v>9</v>
      </c>
      <c r="V11" s="28"/>
      <c r="W11" s="28" t="s">
        <v>213</v>
      </c>
      <c r="X11" s="28" t="s">
        <v>213</v>
      </c>
      <c r="Y11" s="136"/>
      <c r="Z11" s="29">
        <v>28</v>
      </c>
      <c r="AA11" s="230" t="s">
        <v>190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213</v>
      </c>
      <c r="D12" s="28" t="s">
        <v>213</v>
      </c>
      <c r="E12" s="113"/>
      <c r="F12" s="33">
        <v>30</v>
      </c>
      <c r="G12" s="230" t="s">
        <v>170</v>
      </c>
      <c r="H12" s="230"/>
      <c r="I12" s="230"/>
      <c r="J12" s="34" t="s">
        <v>19</v>
      </c>
      <c r="K12" s="27">
        <v>11</v>
      </c>
      <c r="L12" s="35"/>
      <c r="M12" s="28" t="s">
        <v>213</v>
      </c>
      <c r="N12" s="28" t="s">
        <v>213</v>
      </c>
      <c r="O12" s="113"/>
      <c r="P12" s="33">
        <v>42</v>
      </c>
      <c r="Q12" s="230" t="s">
        <v>181</v>
      </c>
      <c r="R12" s="230"/>
      <c r="S12" s="230"/>
      <c r="T12" s="30" t="s">
        <v>19</v>
      </c>
      <c r="U12" s="31">
        <v>12</v>
      </c>
      <c r="V12" s="35"/>
      <c r="W12" s="28" t="s">
        <v>213</v>
      </c>
      <c r="X12" s="28" t="s">
        <v>213</v>
      </c>
      <c r="Y12" s="113"/>
      <c r="Z12" s="33">
        <v>60</v>
      </c>
      <c r="AA12" s="230" t="s">
        <v>191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213</v>
      </c>
      <c r="D13" s="28" t="s">
        <v>213</v>
      </c>
      <c r="E13" s="136"/>
      <c r="F13" s="29">
        <v>28</v>
      </c>
      <c r="G13" s="230" t="s">
        <v>171</v>
      </c>
      <c r="H13" s="230"/>
      <c r="I13" s="230"/>
      <c r="J13" s="30" t="s">
        <v>19</v>
      </c>
      <c r="K13" s="31">
        <v>14</v>
      </c>
      <c r="L13" s="28"/>
      <c r="M13" s="28" t="s">
        <v>213</v>
      </c>
      <c r="N13" s="28" t="s">
        <v>213</v>
      </c>
      <c r="O13" s="86"/>
      <c r="P13" s="33">
        <v>30</v>
      </c>
      <c r="Q13" s="230" t="s">
        <v>182</v>
      </c>
      <c r="R13" s="230"/>
      <c r="S13" s="230"/>
      <c r="T13" s="30" t="s">
        <v>19</v>
      </c>
      <c r="U13" s="27">
        <v>15</v>
      </c>
      <c r="V13" s="28"/>
      <c r="W13" s="28" t="s">
        <v>213</v>
      </c>
      <c r="X13" s="28" t="s">
        <v>213</v>
      </c>
      <c r="Y13" s="136"/>
      <c r="Z13" s="29">
        <v>0</v>
      </c>
      <c r="AA13" s="230" t="s">
        <v>192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213</v>
      </c>
      <c r="D14" s="28" t="s">
        <v>213</v>
      </c>
      <c r="E14" s="113"/>
      <c r="F14" s="33">
        <v>20</v>
      </c>
      <c r="G14" s="230" t="s">
        <v>172</v>
      </c>
      <c r="H14" s="230"/>
      <c r="I14" s="230"/>
      <c r="J14" s="34" t="s">
        <v>19</v>
      </c>
      <c r="K14" s="27">
        <v>17</v>
      </c>
      <c r="L14" s="35"/>
      <c r="M14" s="28" t="s">
        <v>213</v>
      </c>
      <c r="N14" s="28" t="s">
        <v>213</v>
      </c>
      <c r="O14" s="86"/>
      <c r="P14" s="33">
        <v>28</v>
      </c>
      <c r="Q14" s="230" t="s">
        <v>183</v>
      </c>
      <c r="R14" s="230"/>
      <c r="S14" s="230"/>
      <c r="T14" s="30" t="s">
        <v>19</v>
      </c>
      <c r="U14" s="31">
        <v>18</v>
      </c>
      <c r="V14" s="35"/>
      <c r="W14" s="28" t="s">
        <v>213</v>
      </c>
      <c r="X14" s="28" t="s">
        <v>213</v>
      </c>
      <c r="Y14" s="113"/>
      <c r="Z14" s="33">
        <v>0</v>
      </c>
      <c r="AA14" s="230" t="s">
        <v>193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213</v>
      </c>
      <c r="D15" s="28" t="s">
        <v>213</v>
      </c>
      <c r="E15" s="136"/>
      <c r="F15" s="29">
        <v>30</v>
      </c>
      <c r="G15" s="230" t="s">
        <v>173</v>
      </c>
      <c r="H15" s="230"/>
      <c r="I15" s="230"/>
      <c r="J15" s="30" t="s">
        <v>19</v>
      </c>
      <c r="K15" s="31">
        <v>20</v>
      </c>
      <c r="L15" s="28"/>
      <c r="M15" s="28" t="s">
        <v>213</v>
      </c>
      <c r="N15" s="28" t="s">
        <v>213</v>
      </c>
      <c r="O15" s="136"/>
      <c r="P15" s="29">
        <v>28</v>
      </c>
      <c r="Q15" s="230" t="s">
        <v>184</v>
      </c>
      <c r="R15" s="230"/>
      <c r="S15" s="230"/>
      <c r="T15" s="30" t="s">
        <v>19</v>
      </c>
      <c r="U15" s="27">
        <v>21</v>
      </c>
      <c r="V15" s="28"/>
      <c r="W15" s="28" t="s">
        <v>213</v>
      </c>
      <c r="X15" s="28" t="s">
        <v>213</v>
      </c>
      <c r="Y15" s="136"/>
      <c r="Z15" s="29">
        <v>0</v>
      </c>
      <c r="AA15" s="230" t="s">
        <v>194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213</v>
      </c>
      <c r="D16" s="28" t="s">
        <v>213</v>
      </c>
      <c r="E16" s="113"/>
      <c r="F16" s="33">
        <v>0</v>
      </c>
      <c r="G16" s="230" t="s">
        <v>174</v>
      </c>
      <c r="H16" s="230"/>
      <c r="I16" s="230"/>
      <c r="J16" s="34" t="s">
        <v>19</v>
      </c>
      <c r="K16" s="27">
        <v>23</v>
      </c>
      <c r="L16" s="35"/>
      <c r="M16" s="28" t="s">
        <v>213</v>
      </c>
      <c r="N16" s="28" t="s">
        <v>213</v>
      </c>
      <c r="O16" s="113"/>
      <c r="P16" s="37">
        <v>30</v>
      </c>
      <c r="Q16" s="230" t="s">
        <v>185</v>
      </c>
      <c r="R16" s="230"/>
      <c r="S16" s="230"/>
      <c r="T16" s="30" t="s">
        <v>19</v>
      </c>
      <c r="U16" s="31">
        <v>24</v>
      </c>
      <c r="V16" s="35"/>
      <c r="W16" s="28" t="s">
        <v>213</v>
      </c>
      <c r="X16" s="28" t="s">
        <v>213</v>
      </c>
      <c r="Y16" s="113"/>
      <c r="Z16" s="33">
        <v>0</v>
      </c>
      <c r="AA16" s="230" t="s">
        <v>195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213</v>
      </c>
      <c r="D17" s="28" t="s">
        <v>213</v>
      </c>
      <c r="E17" s="136"/>
      <c r="F17" s="29">
        <v>28</v>
      </c>
      <c r="G17" s="230" t="s">
        <v>175</v>
      </c>
      <c r="H17" s="230"/>
      <c r="I17" s="230"/>
      <c r="J17" s="30" t="s">
        <v>19</v>
      </c>
      <c r="K17" s="31">
        <v>26</v>
      </c>
      <c r="L17" s="28"/>
      <c r="M17" s="28" t="s">
        <v>213</v>
      </c>
      <c r="N17" s="28" t="s">
        <v>213</v>
      </c>
      <c r="O17" s="136"/>
      <c r="P17" s="29">
        <v>7</v>
      </c>
      <c r="Q17" s="230" t="s">
        <v>214</v>
      </c>
      <c r="R17" s="230"/>
      <c r="S17" s="230"/>
      <c r="T17" s="30" t="s">
        <v>19</v>
      </c>
      <c r="U17" s="27">
        <v>27</v>
      </c>
      <c r="V17" s="28"/>
      <c r="W17" s="28" t="s">
        <v>213</v>
      </c>
      <c r="X17" s="28" t="s">
        <v>213</v>
      </c>
      <c r="Y17" s="136"/>
      <c r="Z17" s="29">
        <v>0</v>
      </c>
      <c r="AA17" s="230" t="s">
        <v>196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213</v>
      </c>
      <c r="D18" s="28" t="s">
        <v>213</v>
      </c>
      <c r="E18" s="113"/>
      <c r="F18" s="33">
        <v>28</v>
      </c>
      <c r="G18" s="230" t="s">
        <v>176</v>
      </c>
      <c r="H18" s="230"/>
      <c r="I18" s="230"/>
      <c r="J18" s="34" t="s">
        <v>19</v>
      </c>
      <c r="K18" s="27">
        <v>29</v>
      </c>
      <c r="L18" s="35"/>
      <c r="M18" s="28" t="s">
        <v>213</v>
      </c>
      <c r="N18" s="28" t="s">
        <v>213</v>
      </c>
      <c r="O18" s="113"/>
      <c r="P18" s="33">
        <v>28</v>
      </c>
      <c r="Q18" s="230" t="s">
        <v>186</v>
      </c>
      <c r="R18" s="230"/>
      <c r="S18" s="230"/>
      <c r="T18" s="30" t="s">
        <v>19</v>
      </c>
      <c r="U18" s="31">
        <v>30</v>
      </c>
      <c r="V18" s="35"/>
      <c r="W18" s="28" t="s">
        <v>213</v>
      </c>
      <c r="X18" s="28" t="s">
        <v>213</v>
      </c>
      <c r="Y18" s="113"/>
      <c r="Z18" s="33">
        <v>0</v>
      </c>
      <c r="AA18" s="230" t="s">
        <v>197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213</v>
      </c>
      <c r="D19" s="28" t="s">
        <v>213</v>
      </c>
      <c r="E19" s="136"/>
      <c r="F19" s="29">
        <v>30</v>
      </c>
      <c r="G19" s="230" t="s">
        <v>177</v>
      </c>
      <c r="H19" s="230"/>
      <c r="I19" s="230"/>
      <c r="J19" s="30" t="s">
        <v>19</v>
      </c>
      <c r="K19" s="31">
        <v>32</v>
      </c>
      <c r="L19" s="28"/>
      <c r="M19" s="28" t="s">
        <v>213</v>
      </c>
      <c r="N19" s="28" t="s">
        <v>213</v>
      </c>
      <c r="O19" s="136"/>
      <c r="P19" s="29">
        <v>28</v>
      </c>
      <c r="Q19" s="230" t="s">
        <v>187</v>
      </c>
      <c r="R19" s="230"/>
      <c r="S19" s="230"/>
      <c r="T19" s="30" t="s">
        <v>19</v>
      </c>
      <c r="U19" s="27">
        <v>33</v>
      </c>
      <c r="V19" s="28"/>
      <c r="W19" s="28" t="s">
        <v>213</v>
      </c>
      <c r="X19" s="28" t="s">
        <v>213</v>
      </c>
      <c r="Y19" s="136"/>
      <c r="Z19" s="29">
        <v>0</v>
      </c>
      <c r="AA19" s="230" t="s">
        <v>198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213</v>
      </c>
      <c r="D20" s="28" t="s">
        <v>213</v>
      </c>
      <c r="E20" s="113"/>
      <c r="F20" s="33">
        <v>0</v>
      </c>
      <c r="G20" s="230" t="s">
        <v>199</v>
      </c>
      <c r="H20" s="230"/>
      <c r="I20" s="230"/>
      <c r="J20" s="34" t="s">
        <v>19</v>
      </c>
      <c r="K20" s="27">
        <v>35</v>
      </c>
      <c r="L20" s="35"/>
      <c r="M20" s="28" t="s">
        <v>213</v>
      </c>
      <c r="N20" s="28" t="s">
        <v>213</v>
      </c>
      <c r="O20" s="113"/>
      <c r="P20" s="33">
        <v>0</v>
      </c>
      <c r="Q20" s="230" t="s">
        <v>201</v>
      </c>
      <c r="R20" s="230"/>
      <c r="S20" s="230"/>
      <c r="T20" s="30" t="s">
        <v>19</v>
      </c>
      <c r="U20" s="31">
        <v>36</v>
      </c>
      <c r="V20" s="35"/>
      <c r="W20" s="28" t="s">
        <v>213</v>
      </c>
      <c r="X20" s="28" t="s">
        <v>213</v>
      </c>
      <c r="Y20" s="113"/>
      <c r="Z20" s="33">
        <v>0</v>
      </c>
      <c r="AA20" s="230" t="s">
        <v>203</v>
      </c>
      <c r="AB20" s="230"/>
      <c r="AC20" s="230"/>
      <c r="AD20" s="30" t="s">
        <v>19</v>
      </c>
    </row>
    <row r="21" spans="1:45" s="18" customFormat="1" ht="15" customHeight="1" thickBot="1">
      <c r="A21" s="27">
        <v>37</v>
      </c>
      <c r="B21" s="28"/>
      <c r="C21" s="28" t="s">
        <v>213</v>
      </c>
      <c r="D21" s="28" t="s">
        <v>213</v>
      </c>
      <c r="E21" s="136"/>
      <c r="F21" s="29">
        <v>0</v>
      </c>
      <c r="G21" s="230" t="s">
        <v>200</v>
      </c>
      <c r="H21" s="230"/>
      <c r="I21" s="230"/>
      <c r="J21" s="30" t="s">
        <v>19</v>
      </c>
      <c r="K21" s="31">
        <v>38</v>
      </c>
      <c r="L21" s="28"/>
      <c r="M21" s="28" t="s">
        <v>213</v>
      </c>
      <c r="N21" s="28" t="s">
        <v>213</v>
      </c>
      <c r="O21" s="136"/>
      <c r="P21" s="29">
        <v>0</v>
      </c>
      <c r="Q21" s="230" t="s">
        <v>202</v>
      </c>
      <c r="R21" s="230"/>
      <c r="S21" s="230"/>
      <c r="T21" s="30" t="s">
        <v>19</v>
      </c>
      <c r="U21" s="27">
        <v>39</v>
      </c>
      <c r="V21" s="28"/>
      <c r="W21" s="28" t="s">
        <v>213</v>
      </c>
      <c r="X21" s="28" t="s">
        <v>213</v>
      </c>
      <c r="Y21" s="136"/>
      <c r="Z21" s="29">
        <v>0</v>
      </c>
      <c r="AA21" s="230" t="s">
        <v>209</v>
      </c>
      <c r="AB21" s="230"/>
      <c r="AC21" s="230"/>
      <c r="AD21" s="30" t="s">
        <v>19</v>
      </c>
    </row>
    <row r="22" spans="1:45" s="18" customFormat="1" ht="15" customHeight="1" thickBot="1">
      <c r="A22" s="237" t="s">
        <v>20</v>
      </c>
      <c r="B22" s="238"/>
      <c r="C22" s="238"/>
      <c r="D22" s="238"/>
      <c r="E22" s="94" t="s">
        <v>21</v>
      </c>
      <c r="F22" s="239">
        <f>COUNTIF(B9:B21,"・")+COUNTIF(L9:L21,"・")+COUNTIF(V9:V21,"・")</f>
        <v>0</v>
      </c>
      <c r="G22" s="240"/>
      <c r="H22" s="95" t="s">
        <v>22</v>
      </c>
      <c r="I22" s="94" t="s">
        <v>23</v>
      </c>
      <c r="J22" s="239">
        <f>COUNTIF(C9:C21,"・")+COUNTIF(M9:M21,"・")+COUNTIF(W9:W21,"・")</f>
        <v>39</v>
      </c>
      <c r="K22" s="239"/>
      <c r="L22" s="95" t="s">
        <v>22</v>
      </c>
      <c r="M22" s="94" t="s">
        <v>24</v>
      </c>
      <c r="N22" s="239">
        <f>SUM(F22:K22)</f>
        <v>39</v>
      </c>
      <c r="O22" s="239"/>
      <c r="P22" s="239"/>
      <c r="Q22" s="95" t="s">
        <v>22</v>
      </c>
      <c r="R22" s="139" t="s">
        <v>3</v>
      </c>
      <c r="S22" s="139" t="s">
        <v>25</v>
      </c>
      <c r="T22" s="239">
        <f>COUNTIF(D9:D21,"・")+COUNTIF(N9:N21,"・")+COUNTIF(X9:X21,"・")</f>
        <v>39</v>
      </c>
      <c r="U22" s="239"/>
      <c r="V22" s="239"/>
      <c r="W22" s="139" t="s">
        <v>22</v>
      </c>
      <c r="X22" s="139" t="s">
        <v>26</v>
      </c>
      <c r="Y22" s="139" t="s">
        <v>27</v>
      </c>
      <c r="Z22" s="239">
        <f>COUNTIF(E9:E21,"・")+COUNTIF(O9:O21,"・")+COUNTIF(Y9:Y21,"・")</f>
        <v>0</v>
      </c>
      <c r="AA22" s="241"/>
      <c r="AB22" s="241"/>
      <c r="AC22" s="139" t="s">
        <v>22</v>
      </c>
      <c r="AD22" s="96" t="s">
        <v>4</v>
      </c>
    </row>
    <row r="23" spans="1:45" s="18" customFormat="1" ht="15" customHeight="1" thickBot="1"/>
    <row r="24" spans="1:45" s="18" customFormat="1" ht="15" customHeight="1" thickBot="1">
      <c r="A24" s="252" t="s">
        <v>28</v>
      </c>
      <c r="B24" s="253"/>
      <c r="C24" s="253"/>
      <c r="D24" s="253"/>
      <c r="E24" s="253"/>
      <c r="F24" s="196" t="s">
        <v>29</v>
      </c>
      <c r="G24" s="197"/>
      <c r="H24" s="197"/>
      <c r="I24" s="197"/>
      <c r="J24" s="198"/>
      <c r="K24" s="254" t="s">
        <v>30</v>
      </c>
      <c r="L24" s="255"/>
      <c r="M24" s="255"/>
      <c r="N24" s="255"/>
      <c r="O24" s="255"/>
      <c r="P24" s="196" t="s">
        <v>31</v>
      </c>
      <c r="Q24" s="197"/>
      <c r="R24" s="197"/>
      <c r="S24" s="197"/>
      <c r="T24" s="198"/>
      <c r="U24" s="197" t="s">
        <v>34</v>
      </c>
      <c r="V24" s="197"/>
      <c r="W24" s="197"/>
      <c r="X24" s="197"/>
      <c r="Y24" s="197"/>
      <c r="Z24" s="198"/>
      <c r="AA24" s="226" t="s">
        <v>35</v>
      </c>
      <c r="AB24" s="227"/>
      <c r="AC24" s="227"/>
      <c r="AD24" s="228"/>
    </row>
    <row r="25" spans="1:45" s="18" customFormat="1" ht="15" customHeight="1" thickBot="1">
      <c r="A25" s="242"/>
      <c r="B25" s="243"/>
      <c r="C25" s="243"/>
      <c r="D25" s="244"/>
      <c r="E25" s="42" t="s">
        <v>19</v>
      </c>
      <c r="F25" s="245"/>
      <c r="G25" s="246"/>
      <c r="H25" s="246"/>
      <c r="I25" s="246"/>
      <c r="J25" s="246"/>
      <c r="K25" s="242"/>
      <c r="L25" s="247"/>
      <c r="M25" s="247"/>
      <c r="N25" s="244"/>
      <c r="O25" s="135" t="s">
        <v>19</v>
      </c>
      <c r="P25" s="248"/>
      <c r="Q25" s="249"/>
      <c r="R25" s="249"/>
      <c r="S25" s="249"/>
      <c r="T25" s="249"/>
      <c r="U25" s="242"/>
      <c r="V25" s="247"/>
      <c r="W25" s="247"/>
      <c r="X25" s="247"/>
      <c r="Y25" s="247"/>
      <c r="Z25" s="43" t="s">
        <v>19</v>
      </c>
      <c r="AA25" s="250"/>
      <c r="AB25" s="247"/>
      <c r="AC25" s="247"/>
      <c r="AD25" s="251"/>
    </row>
    <row r="26" spans="1:45" s="18" customFormat="1" ht="15" customHeight="1" thickBot="1">
      <c r="A26" s="266" t="s">
        <v>32</v>
      </c>
      <c r="B26" s="267"/>
      <c r="C26" s="267"/>
      <c r="D26" s="267"/>
      <c r="E26" s="218"/>
      <c r="F26" s="196" t="s">
        <v>33</v>
      </c>
      <c r="G26" s="197"/>
      <c r="H26" s="197"/>
      <c r="I26" s="197"/>
      <c r="J26" s="198"/>
      <c r="K26" s="197" t="s">
        <v>34</v>
      </c>
      <c r="L26" s="197"/>
      <c r="M26" s="197"/>
      <c r="N26" s="197"/>
      <c r="O26" s="197"/>
      <c r="P26" s="196" t="s">
        <v>35</v>
      </c>
      <c r="Q26" s="197"/>
      <c r="R26" s="197"/>
      <c r="S26" s="197"/>
      <c r="T26" s="268"/>
      <c r="U26" s="269"/>
      <c r="V26" s="270"/>
      <c r="W26" s="270"/>
      <c r="X26" s="270"/>
      <c r="Y26" s="270"/>
      <c r="Z26" s="44" t="s">
        <v>19</v>
      </c>
      <c r="AA26" s="219"/>
      <c r="AB26" s="206"/>
      <c r="AC26" s="206"/>
      <c r="AD26" s="220"/>
    </row>
    <row r="27" spans="1:45" s="41" customFormat="1" ht="15" customHeight="1">
      <c r="A27" s="256" t="s">
        <v>215</v>
      </c>
      <c r="B27" s="246"/>
      <c r="C27" s="246"/>
      <c r="D27" s="246"/>
      <c r="E27" s="45" t="s">
        <v>19</v>
      </c>
      <c r="F27" s="257" t="s">
        <v>216</v>
      </c>
      <c r="G27" s="258"/>
      <c r="H27" s="258"/>
      <c r="I27" s="258"/>
      <c r="J27" s="259"/>
      <c r="K27" s="242"/>
      <c r="L27" s="247"/>
      <c r="M27" s="247"/>
      <c r="N27" s="247"/>
      <c r="O27" s="46" t="s">
        <v>19</v>
      </c>
      <c r="P27" s="260"/>
      <c r="Q27" s="261"/>
      <c r="R27" s="261"/>
      <c r="S27" s="261"/>
      <c r="T27" s="262"/>
      <c r="U27" s="256"/>
      <c r="V27" s="263"/>
      <c r="W27" s="263"/>
      <c r="X27" s="263"/>
      <c r="Y27" s="263"/>
      <c r="Z27" s="46" t="s">
        <v>19</v>
      </c>
      <c r="AA27" s="224"/>
      <c r="AB27" s="264"/>
      <c r="AC27" s="264"/>
      <c r="AD27" s="265"/>
      <c r="AR27" s="18"/>
    </row>
    <row r="28" spans="1:45" s="18" customFormat="1" ht="15" customHeight="1">
      <c r="A28" s="271"/>
      <c r="B28" s="270"/>
      <c r="C28" s="270"/>
      <c r="D28" s="270"/>
      <c r="E28" s="47" t="s">
        <v>19</v>
      </c>
      <c r="F28" s="272"/>
      <c r="G28" s="270"/>
      <c r="H28" s="270"/>
      <c r="I28" s="270"/>
      <c r="J28" s="273"/>
      <c r="K28" s="271"/>
      <c r="L28" s="274"/>
      <c r="M28" s="274"/>
      <c r="N28" s="274"/>
      <c r="O28" s="44" t="s">
        <v>19</v>
      </c>
      <c r="P28" s="272"/>
      <c r="Q28" s="270"/>
      <c r="R28" s="270"/>
      <c r="S28" s="270"/>
      <c r="T28" s="273"/>
      <c r="U28" s="275" t="s">
        <v>36</v>
      </c>
      <c r="V28" s="276"/>
      <c r="W28" s="276"/>
      <c r="X28" s="276"/>
      <c r="Y28" s="276"/>
      <c r="Z28" s="276"/>
      <c r="AA28" s="276"/>
      <c r="AB28" s="276"/>
      <c r="AC28" s="276"/>
      <c r="AD28" s="277"/>
      <c r="AR28" s="41"/>
    </row>
    <row r="29" spans="1:45" s="18" customFormat="1" ht="14.25" customHeight="1">
      <c r="A29" s="271"/>
      <c r="B29" s="270"/>
      <c r="C29" s="270"/>
      <c r="D29" s="270"/>
      <c r="E29" s="47" t="s">
        <v>19</v>
      </c>
      <c r="F29" s="272"/>
      <c r="G29" s="270"/>
      <c r="H29" s="270"/>
      <c r="I29" s="270"/>
      <c r="J29" s="273"/>
      <c r="K29" s="271"/>
      <c r="L29" s="274"/>
      <c r="M29" s="274"/>
      <c r="N29" s="274"/>
      <c r="O29" s="44" t="s">
        <v>19</v>
      </c>
      <c r="P29" s="272"/>
      <c r="Q29" s="270"/>
      <c r="R29" s="270"/>
      <c r="S29" s="270"/>
      <c r="T29" s="273"/>
      <c r="U29" s="278" t="s">
        <v>37</v>
      </c>
      <c r="V29" s="279"/>
      <c r="W29" s="279"/>
      <c r="X29" s="280"/>
      <c r="Y29" s="50"/>
      <c r="Z29" s="50" t="s">
        <v>38</v>
      </c>
      <c r="AA29" s="50"/>
      <c r="AB29" s="50"/>
      <c r="AC29" s="50" t="s">
        <v>39</v>
      </c>
      <c r="AD29" s="51"/>
      <c r="AR29" s="73"/>
      <c r="AS29" s="73"/>
    </row>
    <row r="30" spans="1:45" s="18" customFormat="1" ht="15" customHeight="1">
      <c r="A30" s="302" t="s">
        <v>40</v>
      </c>
      <c r="B30" s="303"/>
      <c r="C30" s="303"/>
      <c r="D30" s="303"/>
      <c r="E30" s="53"/>
      <c r="F30" s="304" t="s">
        <v>41</v>
      </c>
      <c r="G30" s="303"/>
      <c r="H30" s="303"/>
      <c r="I30" s="303"/>
      <c r="J30" s="305"/>
      <c r="K30" s="302" t="s">
        <v>42</v>
      </c>
      <c r="L30" s="306"/>
      <c r="M30" s="306"/>
      <c r="N30" s="306"/>
      <c r="O30" s="54"/>
      <c r="P30" s="307" t="s">
        <v>219</v>
      </c>
      <c r="Q30" s="308"/>
      <c r="R30" s="308"/>
      <c r="S30" s="308"/>
      <c r="T30" s="309"/>
      <c r="U30" s="310" t="s">
        <v>43</v>
      </c>
      <c r="V30" s="193"/>
      <c r="W30" s="193"/>
      <c r="X30" s="194"/>
      <c r="Y30" s="311">
        <v>0.75</v>
      </c>
      <c r="Z30" s="206"/>
      <c r="AA30" s="207"/>
      <c r="AB30" s="290" t="s">
        <v>204</v>
      </c>
      <c r="AC30" s="193"/>
      <c r="AD30" s="291"/>
    </row>
    <row r="31" spans="1:45" s="18" customFormat="1" ht="15" customHeight="1" thickBot="1">
      <c r="A31" s="208">
        <v>0</v>
      </c>
      <c r="B31" s="209"/>
      <c r="C31" s="209"/>
      <c r="D31" s="209"/>
      <c r="E31" s="210"/>
      <c r="F31" s="211">
        <v>0</v>
      </c>
      <c r="G31" s="292"/>
      <c r="H31" s="292"/>
      <c r="I31" s="292"/>
      <c r="J31" s="212"/>
      <c r="K31" s="208">
        <v>0</v>
      </c>
      <c r="L31" s="209"/>
      <c r="M31" s="209"/>
      <c r="N31" s="209"/>
      <c r="O31" s="210"/>
      <c r="P31" s="293" t="s">
        <v>220</v>
      </c>
      <c r="Q31" s="294"/>
      <c r="R31" s="294"/>
      <c r="S31" s="294"/>
      <c r="T31" s="295"/>
      <c r="U31" s="208" t="s">
        <v>62</v>
      </c>
      <c r="V31" s="209"/>
      <c r="W31" s="209"/>
      <c r="X31" s="210"/>
      <c r="Y31" s="296">
        <v>0.75</v>
      </c>
      <c r="Z31" s="297"/>
      <c r="AA31" s="298"/>
      <c r="AB31" s="299" t="s">
        <v>166</v>
      </c>
      <c r="AC31" s="300"/>
      <c r="AD31" s="301"/>
      <c r="AF31" s="74"/>
    </row>
    <row r="32" spans="1:45" s="18" customFormat="1" ht="15" customHeight="1" thickBot="1">
      <c r="A32" s="133"/>
      <c r="B32" s="133"/>
      <c r="C32" s="133"/>
      <c r="D32" s="133"/>
      <c r="E32" s="133"/>
      <c r="F32" s="133"/>
      <c r="G32" s="114"/>
      <c r="H32" s="114"/>
      <c r="I32" s="114"/>
      <c r="J32" s="114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56"/>
      <c r="AC32" s="56"/>
      <c r="AD32" s="56"/>
    </row>
    <row r="33" spans="1:44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44" s="18" customFormat="1" ht="15" customHeight="1">
      <c r="A34" s="281"/>
      <c r="B34" s="282"/>
      <c r="C34" s="282"/>
      <c r="D34" s="282"/>
      <c r="E34" s="282"/>
      <c r="F34" s="282"/>
      <c r="G34" s="283" t="s">
        <v>210</v>
      </c>
      <c r="H34" s="284"/>
      <c r="I34" s="284"/>
      <c r="J34" s="284"/>
      <c r="K34" s="284"/>
      <c r="L34" s="284"/>
      <c r="M34" s="284"/>
      <c r="N34" s="284"/>
      <c r="O34" s="284"/>
      <c r="P34" s="284"/>
      <c r="Q34" s="284"/>
      <c r="R34" s="284"/>
      <c r="S34" s="284"/>
      <c r="T34" s="284"/>
      <c r="U34" s="284"/>
      <c r="V34" s="284"/>
      <c r="W34" s="284"/>
      <c r="X34" s="284"/>
      <c r="Y34" s="284"/>
      <c r="Z34" s="284"/>
      <c r="AA34" s="284"/>
      <c r="AB34" s="284"/>
      <c r="AC34" s="284"/>
      <c r="AD34" s="285"/>
      <c r="AE34" s="49"/>
    </row>
    <row r="35" spans="1:44" s="18" customFormat="1" ht="15" customHeight="1">
      <c r="A35" s="281"/>
      <c r="B35" s="282"/>
      <c r="C35" s="282"/>
      <c r="D35" s="282"/>
      <c r="E35" s="282"/>
      <c r="F35" s="282"/>
      <c r="G35" s="283" t="s">
        <v>211</v>
      </c>
      <c r="H35" s="284"/>
      <c r="I35" s="284"/>
      <c r="J35" s="284"/>
      <c r="K35" s="284"/>
      <c r="L35" s="284"/>
      <c r="M35" s="284"/>
      <c r="N35" s="284"/>
      <c r="O35" s="284"/>
      <c r="P35" s="284"/>
      <c r="Q35" s="284"/>
      <c r="R35" s="284"/>
      <c r="S35" s="284"/>
      <c r="T35" s="284"/>
      <c r="U35" s="284"/>
      <c r="V35" s="284"/>
      <c r="W35" s="284"/>
      <c r="X35" s="284"/>
      <c r="Y35" s="284"/>
      <c r="Z35" s="284"/>
      <c r="AA35" s="284"/>
      <c r="AB35" s="284"/>
      <c r="AC35" s="284"/>
      <c r="AD35" s="285"/>
      <c r="AE35" s="137"/>
    </row>
    <row r="36" spans="1:44" s="18" customFormat="1" ht="15" customHeight="1" thickBot="1">
      <c r="A36" s="286"/>
      <c r="B36" s="287"/>
      <c r="C36" s="287"/>
      <c r="D36" s="287"/>
      <c r="E36" s="287"/>
      <c r="F36" s="287"/>
      <c r="G36" s="288"/>
      <c r="H36" s="288"/>
      <c r="I36" s="288"/>
      <c r="J36" s="288"/>
      <c r="K36" s="288"/>
      <c r="L36" s="288"/>
      <c r="M36" s="288"/>
      <c r="N36" s="288"/>
      <c r="O36" s="288"/>
      <c r="P36" s="288"/>
      <c r="Q36" s="288"/>
      <c r="R36" s="288"/>
      <c r="S36" s="288"/>
      <c r="T36" s="288"/>
      <c r="U36" s="288"/>
      <c r="V36" s="288"/>
      <c r="W36" s="288"/>
      <c r="X36" s="288"/>
      <c r="Y36" s="288"/>
      <c r="Z36" s="288"/>
      <c r="AA36" s="288"/>
      <c r="AB36" s="288"/>
      <c r="AC36" s="288"/>
      <c r="AD36" s="289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A26:AD26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4" workbookViewId="0">
      <selection activeCell="G13" sqref="G13:I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71</v>
      </c>
      <c r="I1" s="192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225</v>
      </c>
      <c r="S1" s="13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66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33"/>
      <c r="Q3" s="17"/>
      <c r="V3" s="17"/>
      <c r="W3" s="133"/>
      <c r="X3" s="133"/>
      <c r="Y3" s="199"/>
      <c r="Z3" s="199"/>
      <c r="AA3" s="199"/>
      <c r="AR3" s="1"/>
    </row>
    <row r="4" spans="1:44" s="18" customFormat="1" ht="18.75" customHeight="1" thickBot="1">
      <c r="A4" s="200" t="str">
        <f>'1'!A4:F4</f>
        <v>中村　恵理子</v>
      </c>
      <c r="B4" s="201"/>
      <c r="C4" s="201"/>
      <c r="D4" s="201"/>
      <c r="E4" s="201"/>
      <c r="F4" s="202"/>
      <c r="G4" s="203" t="s">
        <v>68</v>
      </c>
      <c r="H4" s="204"/>
      <c r="I4" s="205" t="s">
        <v>63</v>
      </c>
      <c r="J4" s="206"/>
      <c r="K4" s="206"/>
      <c r="L4" s="206"/>
      <c r="M4" s="207"/>
      <c r="N4" s="203" t="s">
        <v>68</v>
      </c>
      <c r="O4" s="204"/>
      <c r="P4" s="133"/>
      <c r="Q4" s="196" t="s">
        <v>8</v>
      </c>
      <c r="R4" s="197"/>
      <c r="S4" s="197"/>
      <c r="T4" s="198"/>
      <c r="U4" s="19"/>
      <c r="V4" s="20"/>
      <c r="W4" s="132" t="s">
        <v>9</v>
      </c>
      <c r="X4" s="132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155</v>
      </c>
      <c r="B5" s="206"/>
      <c r="C5" s="206"/>
      <c r="D5" s="206"/>
      <c r="E5" s="206"/>
      <c r="F5" s="207"/>
      <c r="G5" s="219" t="s">
        <v>283</v>
      </c>
      <c r="H5" s="220"/>
      <c r="I5" s="221" t="s">
        <v>221</v>
      </c>
      <c r="J5" s="222"/>
      <c r="K5" s="222"/>
      <c r="L5" s="222"/>
      <c r="M5" s="223"/>
      <c r="N5" s="224" t="s">
        <v>222</v>
      </c>
      <c r="O5" s="225"/>
      <c r="P5" s="133"/>
      <c r="Q5" s="226" t="s">
        <v>11</v>
      </c>
      <c r="R5" s="227"/>
      <c r="S5" s="227"/>
      <c r="T5" s="228"/>
      <c r="U5" s="200" t="s">
        <v>223</v>
      </c>
      <c r="V5" s="201"/>
      <c r="W5" s="201"/>
      <c r="X5" s="201"/>
      <c r="Y5" s="202"/>
      <c r="Z5" s="203" t="s">
        <v>153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33"/>
      <c r="Q6" s="215" t="s">
        <v>12</v>
      </c>
      <c r="R6" s="216"/>
      <c r="S6" s="216"/>
      <c r="T6" s="217"/>
      <c r="U6" s="208" t="s">
        <v>224</v>
      </c>
      <c r="V6" s="209"/>
      <c r="W6" s="209"/>
      <c r="X6" s="209"/>
      <c r="Y6" s="210"/>
      <c r="Z6" s="211" t="s">
        <v>259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251</v>
      </c>
      <c r="D9" s="28" t="s">
        <v>251</v>
      </c>
      <c r="E9" s="136"/>
      <c r="F9" s="29">
        <v>28</v>
      </c>
      <c r="G9" s="230" t="s">
        <v>274</v>
      </c>
      <c r="H9" s="230"/>
      <c r="I9" s="230"/>
      <c r="J9" s="30" t="s">
        <v>19</v>
      </c>
      <c r="K9" s="31">
        <v>2</v>
      </c>
      <c r="L9" s="28"/>
      <c r="M9" s="28" t="s">
        <v>251</v>
      </c>
      <c r="N9" s="28" t="s">
        <v>251</v>
      </c>
      <c r="O9" s="136"/>
      <c r="P9" s="29">
        <v>28</v>
      </c>
      <c r="Q9" s="230" t="s">
        <v>238</v>
      </c>
      <c r="R9" s="230"/>
      <c r="S9" s="230"/>
      <c r="T9" s="30" t="s">
        <v>19</v>
      </c>
      <c r="U9" s="27">
        <v>3</v>
      </c>
      <c r="V9" s="28"/>
      <c r="W9" s="28" t="s">
        <v>251</v>
      </c>
      <c r="X9" s="28" t="s">
        <v>251</v>
      </c>
      <c r="Y9" s="136"/>
      <c r="Z9" s="29">
        <v>60</v>
      </c>
      <c r="AA9" s="230" t="s">
        <v>250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251</v>
      </c>
      <c r="D10" s="28" t="s">
        <v>251</v>
      </c>
      <c r="E10" s="113"/>
      <c r="F10" s="33">
        <v>42</v>
      </c>
      <c r="G10" s="230" t="s">
        <v>226</v>
      </c>
      <c r="H10" s="230"/>
      <c r="I10" s="230"/>
      <c r="J10" s="34" t="s">
        <v>19</v>
      </c>
      <c r="K10" s="27">
        <v>5</v>
      </c>
      <c r="L10" s="35" t="s">
        <v>272</v>
      </c>
      <c r="M10" s="28"/>
      <c r="N10" s="28" t="s">
        <v>251</v>
      </c>
      <c r="O10" s="113"/>
      <c r="P10" s="33">
        <v>7</v>
      </c>
      <c r="Q10" s="230" t="s">
        <v>271</v>
      </c>
      <c r="R10" s="230"/>
      <c r="S10" s="230"/>
      <c r="T10" s="34" t="s">
        <v>19</v>
      </c>
      <c r="U10" s="31">
        <v>6</v>
      </c>
      <c r="V10" s="35"/>
      <c r="W10" s="28" t="s">
        <v>251</v>
      </c>
      <c r="X10" s="28" t="s">
        <v>251</v>
      </c>
      <c r="Y10" s="113"/>
      <c r="Z10" s="33">
        <v>0</v>
      </c>
      <c r="AA10" s="230" t="s">
        <v>252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251</v>
      </c>
      <c r="D11" s="28" t="s">
        <v>251</v>
      </c>
      <c r="E11" s="136"/>
      <c r="F11" s="36">
        <v>28</v>
      </c>
      <c r="G11" s="230" t="s">
        <v>227</v>
      </c>
      <c r="H11" s="230"/>
      <c r="I11" s="230"/>
      <c r="J11" s="30" t="s">
        <v>19</v>
      </c>
      <c r="K11" s="31">
        <v>8</v>
      </c>
      <c r="L11" s="28"/>
      <c r="M11" s="28" t="s">
        <v>251</v>
      </c>
      <c r="N11" s="28" t="s">
        <v>251</v>
      </c>
      <c r="O11" s="136"/>
      <c r="P11" s="29">
        <v>7</v>
      </c>
      <c r="Q11" s="230" t="s">
        <v>239</v>
      </c>
      <c r="R11" s="230"/>
      <c r="S11" s="230"/>
      <c r="T11" s="30" t="s">
        <v>19</v>
      </c>
      <c r="U11" s="27">
        <v>9</v>
      </c>
      <c r="V11" s="28"/>
      <c r="W11" s="28" t="s">
        <v>251</v>
      </c>
      <c r="X11" s="28" t="s">
        <v>251</v>
      </c>
      <c r="Y11" s="136"/>
      <c r="Z11" s="29">
        <v>0</v>
      </c>
      <c r="AA11" s="230" t="s">
        <v>253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251</v>
      </c>
      <c r="D12" s="28" t="s">
        <v>251</v>
      </c>
      <c r="E12" s="113"/>
      <c r="F12" s="33">
        <v>28</v>
      </c>
      <c r="G12" s="230" t="s">
        <v>228</v>
      </c>
      <c r="H12" s="230"/>
      <c r="I12" s="230"/>
      <c r="J12" s="34" t="s">
        <v>19</v>
      </c>
      <c r="K12" s="27">
        <v>11</v>
      </c>
      <c r="L12" s="35"/>
      <c r="M12" s="28" t="s">
        <v>251</v>
      </c>
      <c r="N12" s="28" t="s">
        <v>251</v>
      </c>
      <c r="O12" s="113"/>
      <c r="P12" s="33">
        <v>30</v>
      </c>
      <c r="Q12" s="230" t="s">
        <v>240</v>
      </c>
      <c r="R12" s="230"/>
      <c r="S12" s="230"/>
      <c r="T12" s="30" t="s">
        <v>19</v>
      </c>
      <c r="U12" s="31">
        <v>12</v>
      </c>
      <c r="V12" s="35"/>
      <c r="W12" s="28" t="s">
        <v>251</v>
      </c>
      <c r="X12" s="28" t="s">
        <v>251</v>
      </c>
      <c r="Y12" s="113"/>
      <c r="Z12" s="33">
        <v>0</v>
      </c>
      <c r="AA12" s="230" t="s">
        <v>254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251</v>
      </c>
      <c r="D13" s="28" t="s">
        <v>251</v>
      </c>
      <c r="E13" s="136"/>
      <c r="F13" s="29">
        <v>28</v>
      </c>
      <c r="G13" s="312" t="s">
        <v>229</v>
      </c>
      <c r="H13" s="312"/>
      <c r="I13" s="312"/>
      <c r="J13" s="30" t="s">
        <v>19</v>
      </c>
      <c r="K13" s="31">
        <v>14</v>
      </c>
      <c r="L13" s="28"/>
      <c r="M13" s="28" t="s">
        <v>251</v>
      </c>
      <c r="N13" s="28" t="s">
        <v>251</v>
      </c>
      <c r="O13" s="136"/>
      <c r="P13" s="29">
        <v>28</v>
      </c>
      <c r="Q13" s="230" t="s">
        <v>241</v>
      </c>
      <c r="R13" s="230"/>
      <c r="S13" s="230"/>
      <c r="T13" s="30" t="s">
        <v>19</v>
      </c>
      <c r="U13" s="27">
        <v>15</v>
      </c>
      <c r="V13" s="28"/>
      <c r="W13" s="28" t="s">
        <v>251</v>
      </c>
      <c r="X13" s="28" t="s">
        <v>251</v>
      </c>
      <c r="Y13" s="136"/>
      <c r="Z13" s="29">
        <v>0</v>
      </c>
      <c r="AA13" s="230" t="s">
        <v>255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251</v>
      </c>
      <c r="D14" s="28" t="s">
        <v>251</v>
      </c>
      <c r="E14" s="113"/>
      <c r="F14" s="33">
        <v>28</v>
      </c>
      <c r="G14" s="230" t="s">
        <v>230</v>
      </c>
      <c r="H14" s="230"/>
      <c r="I14" s="230"/>
      <c r="J14" s="34" t="s">
        <v>19</v>
      </c>
      <c r="K14" s="27">
        <v>17</v>
      </c>
      <c r="L14" s="35"/>
      <c r="M14" s="28" t="s">
        <v>251</v>
      </c>
      <c r="N14" s="28" t="s">
        <v>251</v>
      </c>
      <c r="O14" s="113"/>
      <c r="P14" s="33">
        <v>30</v>
      </c>
      <c r="Q14" s="230" t="s">
        <v>242</v>
      </c>
      <c r="R14" s="230"/>
      <c r="S14" s="230"/>
      <c r="T14" s="30" t="s">
        <v>19</v>
      </c>
      <c r="U14" s="31">
        <v>18</v>
      </c>
      <c r="V14" s="35"/>
      <c r="W14" s="28" t="s">
        <v>251</v>
      </c>
      <c r="X14" s="28" t="s">
        <v>251</v>
      </c>
      <c r="Y14" s="113"/>
      <c r="Z14" s="33">
        <v>0</v>
      </c>
      <c r="AA14" s="230" t="s">
        <v>249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251</v>
      </c>
      <c r="D15" s="28" t="s">
        <v>251</v>
      </c>
      <c r="E15" s="136"/>
      <c r="F15" s="29">
        <v>28</v>
      </c>
      <c r="G15" s="230" t="s">
        <v>231</v>
      </c>
      <c r="H15" s="230"/>
      <c r="I15" s="230"/>
      <c r="J15" s="30" t="s">
        <v>19</v>
      </c>
      <c r="K15" s="31">
        <v>20</v>
      </c>
      <c r="L15" s="28"/>
      <c r="M15" s="28" t="s">
        <v>251</v>
      </c>
      <c r="N15" s="28" t="s">
        <v>251</v>
      </c>
      <c r="O15" s="136"/>
      <c r="P15" s="29">
        <v>14</v>
      </c>
      <c r="Q15" s="230" t="s">
        <v>243</v>
      </c>
      <c r="R15" s="230"/>
      <c r="S15" s="230"/>
      <c r="T15" s="30" t="s">
        <v>19</v>
      </c>
      <c r="U15" s="27">
        <v>21</v>
      </c>
      <c r="V15" s="28"/>
      <c r="W15" s="28" t="s">
        <v>251</v>
      </c>
      <c r="X15" s="28" t="s">
        <v>251</v>
      </c>
      <c r="Y15" s="136"/>
      <c r="Z15" s="29">
        <v>0</v>
      </c>
      <c r="AA15" s="230" t="s">
        <v>256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251</v>
      </c>
      <c r="D16" s="28" t="s">
        <v>251</v>
      </c>
      <c r="E16" s="113"/>
      <c r="F16" s="33">
        <v>28</v>
      </c>
      <c r="G16" s="230" t="s">
        <v>232</v>
      </c>
      <c r="H16" s="230"/>
      <c r="I16" s="230"/>
      <c r="J16" s="34" t="s">
        <v>19</v>
      </c>
      <c r="K16" s="27">
        <v>23</v>
      </c>
      <c r="L16" s="35"/>
      <c r="M16" s="28" t="s">
        <v>251</v>
      </c>
      <c r="N16" s="28" t="s">
        <v>251</v>
      </c>
      <c r="O16" s="113"/>
      <c r="P16" s="37">
        <v>58</v>
      </c>
      <c r="Q16" s="230" t="s">
        <v>244</v>
      </c>
      <c r="R16" s="230"/>
      <c r="S16" s="230"/>
      <c r="T16" s="30" t="s">
        <v>19</v>
      </c>
      <c r="U16" s="31">
        <v>24</v>
      </c>
      <c r="V16" s="35"/>
      <c r="W16" s="28" t="s">
        <v>251</v>
      </c>
      <c r="X16" s="28" t="s">
        <v>251</v>
      </c>
      <c r="Y16" s="113"/>
      <c r="Z16" s="33">
        <v>0</v>
      </c>
      <c r="AA16" s="230" t="s">
        <v>257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251</v>
      </c>
      <c r="D17" s="28" t="s">
        <v>251</v>
      </c>
      <c r="E17" s="136"/>
      <c r="F17" s="29">
        <v>28</v>
      </c>
      <c r="G17" s="230" t="s">
        <v>233</v>
      </c>
      <c r="H17" s="230"/>
      <c r="I17" s="230"/>
      <c r="J17" s="30" t="s">
        <v>19</v>
      </c>
      <c r="K17" s="31">
        <v>26</v>
      </c>
      <c r="L17" s="28"/>
      <c r="M17" s="28" t="s">
        <v>251</v>
      </c>
      <c r="N17" s="28" t="s">
        <v>251</v>
      </c>
      <c r="O17" s="136"/>
      <c r="P17" s="29">
        <v>30</v>
      </c>
      <c r="Q17" s="230" t="s">
        <v>245</v>
      </c>
      <c r="R17" s="230"/>
      <c r="S17" s="230"/>
      <c r="T17" s="30" t="s">
        <v>19</v>
      </c>
      <c r="U17" s="27">
        <v>27</v>
      </c>
      <c r="V17" s="28"/>
      <c r="W17" s="28" t="s">
        <v>251</v>
      </c>
      <c r="X17" s="28" t="s">
        <v>251</v>
      </c>
      <c r="Y17" s="136"/>
      <c r="Z17" s="29">
        <v>0</v>
      </c>
      <c r="AA17" s="230" t="s">
        <v>258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251</v>
      </c>
      <c r="D18" s="28" t="s">
        <v>251</v>
      </c>
      <c r="E18" s="113"/>
      <c r="F18" s="33">
        <v>28</v>
      </c>
      <c r="G18" s="230" t="s">
        <v>234</v>
      </c>
      <c r="H18" s="230"/>
      <c r="I18" s="230"/>
      <c r="J18" s="34" t="s">
        <v>19</v>
      </c>
      <c r="K18" s="27">
        <v>29</v>
      </c>
      <c r="L18" s="35"/>
      <c r="M18" s="28" t="s">
        <v>251</v>
      </c>
      <c r="N18" s="28" t="s">
        <v>251</v>
      </c>
      <c r="O18" s="113"/>
      <c r="P18" s="33">
        <v>30</v>
      </c>
      <c r="Q18" s="230" t="s">
        <v>246</v>
      </c>
      <c r="R18" s="230"/>
      <c r="S18" s="230"/>
      <c r="T18" s="30" t="s">
        <v>19</v>
      </c>
      <c r="U18" s="31">
        <v>30</v>
      </c>
      <c r="V18" s="35"/>
      <c r="W18" s="28" t="s">
        <v>251</v>
      </c>
      <c r="X18" s="28" t="s">
        <v>251</v>
      </c>
      <c r="Y18" s="113"/>
      <c r="Z18" s="33">
        <v>0</v>
      </c>
      <c r="AA18" s="230" t="s">
        <v>275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251</v>
      </c>
      <c r="D19" s="28" t="s">
        <v>251</v>
      </c>
      <c r="E19" s="136"/>
      <c r="F19" s="29">
        <v>28</v>
      </c>
      <c r="G19" s="230" t="s">
        <v>235</v>
      </c>
      <c r="H19" s="230"/>
      <c r="I19" s="230"/>
      <c r="J19" s="30" t="s">
        <v>19</v>
      </c>
      <c r="K19" s="31">
        <v>32</v>
      </c>
      <c r="L19" s="28"/>
      <c r="M19" s="28" t="s">
        <v>251</v>
      </c>
      <c r="N19" s="28" t="s">
        <v>251</v>
      </c>
      <c r="O19" s="136"/>
      <c r="P19" s="29">
        <v>28</v>
      </c>
      <c r="Q19" s="230" t="s">
        <v>247</v>
      </c>
      <c r="R19" s="230"/>
      <c r="S19" s="230"/>
      <c r="T19" s="30" t="s">
        <v>19</v>
      </c>
      <c r="U19" s="27">
        <v>33</v>
      </c>
      <c r="V19" s="28"/>
      <c r="W19" s="28" t="s">
        <v>251</v>
      </c>
      <c r="X19" s="28" t="s">
        <v>251</v>
      </c>
      <c r="Y19" s="136"/>
      <c r="Z19" s="29">
        <v>0</v>
      </c>
      <c r="AA19" s="230" t="s">
        <v>276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251</v>
      </c>
      <c r="D20" s="28" t="s">
        <v>251</v>
      </c>
      <c r="E20" s="113"/>
      <c r="F20" s="33">
        <v>30</v>
      </c>
      <c r="G20" s="230" t="s">
        <v>236</v>
      </c>
      <c r="H20" s="230"/>
      <c r="I20" s="230"/>
      <c r="J20" s="34" t="s">
        <v>19</v>
      </c>
      <c r="K20" s="27">
        <v>35</v>
      </c>
      <c r="L20" s="35"/>
      <c r="M20" s="28" t="s">
        <v>251</v>
      </c>
      <c r="N20" s="28" t="s">
        <v>251</v>
      </c>
      <c r="O20" s="113"/>
      <c r="P20" s="33">
        <v>21</v>
      </c>
      <c r="Q20" s="230" t="s">
        <v>248</v>
      </c>
      <c r="R20" s="230"/>
      <c r="S20" s="230"/>
      <c r="T20" s="30" t="s">
        <v>19</v>
      </c>
      <c r="U20" s="31">
        <v>36</v>
      </c>
      <c r="V20" s="35"/>
      <c r="W20" s="28" t="s">
        <v>251</v>
      </c>
      <c r="X20" s="28" t="s">
        <v>251</v>
      </c>
      <c r="Y20" s="113"/>
      <c r="Z20" s="33">
        <v>28</v>
      </c>
      <c r="AA20" s="230" t="s">
        <v>249</v>
      </c>
      <c r="AB20" s="230"/>
      <c r="AC20" s="230"/>
      <c r="AD20" s="30" t="s">
        <v>19</v>
      </c>
    </row>
    <row r="21" spans="1:45" s="18" customFormat="1" ht="15" customHeight="1" thickBot="1">
      <c r="A21" s="38">
        <v>37</v>
      </c>
      <c r="B21" s="39"/>
      <c r="C21" s="39" t="s">
        <v>251</v>
      </c>
      <c r="D21" s="39" t="s">
        <v>251</v>
      </c>
      <c r="E21" s="155"/>
      <c r="F21" s="157">
        <v>28</v>
      </c>
      <c r="G21" s="313" t="s">
        <v>237</v>
      </c>
      <c r="H21" s="313"/>
      <c r="I21" s="313"/>
      <c r="J21" s="40" t="s">
        <v>19</v>
      </c>
      <c r="K21" s="31">
        <v>38</v>
      </c>
      <c r="L21" s="39"/>
      <c r="M21" s="39"/>
      <c r="N21" s="39"/>
      <c r="O21" s="155"/>
      <c r="P21" s="157"/>
      <c r="Q21" s="313"/>
      <c r="R21" s="313"/>
      <c r="S21" s="313"/>
      <c r="T21" s="40" t="s">
        <v>19</v>
      </c>
      <c r="U21" s="38">
        <v>39</v>
      </c>
      <c r="V21" s="39"/>
      <c r="W21" s="39"/>
      <c r="X21" s="39"/>
      <c r="Y21" s="155"/>
      <c r="Z21" s="157"/>
      <c r="AA21" s="313"/>
      <c r="AB21" s="313"/>
      <c r="AC21" s="313"/>
      <c r="AD21" s="40" t="s">
        <v>19</v>
      </c>
    </row>
    <row r="22" spans="1:45" s="18" customFormat="1" ht="15" customHeight="1" thickBot="1">
      <c r="A22" s="314" t="s">
        <v>20</v>
      </c>
      <c r="B22" s="315"/>
      <c r="C22" s="315"/>
      <c r="D22" s="315"/>
      <c r="E22" s="75" t="s">
        <v>21</v>
      </c>
      <c r="F22" s="239">
        <f>COUNTIF(B9:B21,"・")+COUNTIF(L9:L21,"・")+COUNTIF(V9:V21,"・")</f>
        <v>1</v>
      </c>
      <c r="G22" s="240"/>
      <c r="H22" s="76" t="s">
        <v>22</v>
      </c>
      <c r="I22" s="75" t="s">
        <v>23</v>
      </c>
      <c r="J22" s="239">
        <f>COUNTIF(C9:C21,"・")+COUNTIF(M9:M21,"・")+COUNTIF(W9:W21,"・")</f>
        <v>36</v>
      </c>
      <c r="K22" s="239"/>
      <c r="L22" s="76" t="s">
        <v>22</v>
      </c>
      <c r="M22" s="75" t="s">
        <v>24</v>
      </c>
      <c r="N22" s="239">
        <f>SUM(F22:K22)</f>
        <v>37</v>
      </c>
      <c r="O22" s="239"/>
      <c r="P22" s="239"/>
      <c r="Q22" s="76" t="s">
        <v>22</v>
      </c>
      <c r="R22" s="156" t="s">
        <v>3</v>
      </c>
      <c r="S22" s="156" t="s">
        <v>25</v>
      </c>
      <c r="T22" s="239">
        <f>COUNTIF(D9:D21,"・")+COUNTIF(N9:N21,"・")+COUNTIF(X9:X21,"・")</f>
        <v>37</v>
      </c>
      <c r="U22" s="239"/>
      <c r="V22" s="239"/>
      <c r="W22" s="156" t="s">
        <v>22</v>
      </c>
      <c r="X22" s="156" t="s">
        <v>26</v>
      </c>
      <c r="Y22" s="156" t="s">
        <v>27</v>
      </c>
      <c r="Z22" s="239">
        <f>COUNTIF(E9:E21,"・")+COUNTIF(O9:O21,"・")+COUNTIF(Y9:Y21,"・")</f>
        <v>0</v>
      </c>
      <c r="AA22" s="240"/>
      <c r="AB22" s="240"/>
      <c r="AC22" s="156" t="s">
        <v>22</v>
      </c>
      <c r="AD22" s="77" t="s">
        <v>4</v>
      </c>
    </row>
    <row r="23" spans="1:45" s="18" customFormat="1" ht="15" customHeight="1" thickBot="1"/>
    <row r="24" spans="1:45" s="41" customFormat="1" ht="15" customHeight="1" thickBot="1">
      <c r="A24" s="252" t="s">
        <v>28</v>
      </c>
      <c r="B24" s="253"/>
      <c r="C24" s="253"/>
      <c r="D24" s="253"/>
      <c r="E24" s="253"/>
      <c r="F24" s="196" t="s">
        <v>29</v>
      </c>
      <c r="G24" s="197"/>
      <c r="H24" s="197"/>
      <c r="I24" s="197"/>
      <c r="J24" s="198"/>
      <c r="K24" s="254" t="s">
        <v>30</v>
      </c>
      <c r="L24" s="255"/>
      <c r="M24" s="255"/>
      <c r="N24" s="255"/>
      <c r="O24" s="255"/>
      <c r="P24" s="196" t="s">
        <v>31</v>
      </c>
      <c r="Q24" s="197"/>
      <c r="R24" s="197"/>
      <c r="S24" s="197"/>
      <c r="T24" s="198"/>
      <c r="U24" s="197" t="s">
        <v>34</v>
      </c>
      <c r="V24" s="197"/>
      <c r="W24" s="197"/>
      <c r="X24" s="197"/>
      <c r="Y24" s="197"/>
      <c r="Z24" s="198"/>
      <c r="AA24" s="226" t="s">
        <v>35</v>
      </c>
      <c r="AB24" s="227"/>
      <c r="AC24" s="227"/>
      <c r="AD24" s="228"/>
      <c r="AR24" s="18"/>
    </row>
    <row r="25" spans="1:45" s="18" customFormat="1" ht="15" customHeight="1">
      <c r="A25" s="242"/>
      <c r="B25" s="243"/>
      <c r="C25" s="243"/>
      <c r="D25" s="244"/>
      <c r="E25" s="42" t="s">
        <v>19</v>
      </c>
      <c r="F25" s="245"/>
      <c r="G25" s="246"/>
      <c r="H25" s="246"/>
      <c r="I25" s="246"/>
      <c r="J25" s="246"/>
      <c r="K25" s="242" t="s">
        <v>273</v>
      </c>
      <c r="L25" s="247"/>
      <c r="M25" s="247"/>
      <c r="N25" s="244"/>
      <c r="O25" s="135" t="s">
        <v>19</v>
      </c>
      <c r="P25" s="248" t="s">
        <v>277</v>
      </c>
      <c r="Q25" s="249"/>
      <c r="R25" s="249"/>
      <c r="S25" s="249"/>
      <c r="T25" s="249"/>
      <c r="U25" s="242" t="s">
        <v>269</v>
      </c>
      <c r="V25" s="247"/>
      <c r="W25" s="247"/>
      <c r="X25" s="247"/>
      <c r="Y25" s="247"/>
      <c r="Z25" s="43" t="s">
        <v>19</v>
      </c>
      <c r="AA25" s="321" t="s">
        <v>270</v>
      </c>
      <c r="AB25" s="322"/>
      <c r="AC25" s="322"/>
      <c r="AD25" s="323"/>
      <c r="AR25" s="41"/>
    </row>
    <row r="26" spans="1:45" s="18" customFormat="1" ht="14.25" customHeight="1" thickBot="1">
      <c r="A26" s="316"/>
      <c r="B26" s="317"/>
      <c r="C26" s="317"/>
      <c r="D26" s="318"/>
      <c r="E26" s="97" t="s">
        <v>19</v>
      </c>
      <c r="F26" s="319"/>
      <c r="G26" s="317"/>
      <c r="H26" s="317"/>
      <c r="I26" s="317"/>
      <c r="J26" s="317"/>
      <c r="K26" s="316" t="s">
        <v>278</v>
      </c>
      <c r="L26" s="320"/>
      <c r="M26" s="320"/>
      <c r="N26" s="318"/>
      <c r="O26" s="140" t="s">
        <v>19</v>
      </c>
      <c r="P26" s="272" t="s">
        <v>277</v>
      </c>
      <c r="Q26" s="270"/>
      <c r="R26" s="270"/>
      <c r="S26" s="270"/>
      <c r="T26" s="270"/>
      <c r="U26" s="271"/>
      <c r="V26" s="274"/>
      <c r="W26" s="274"/>
      <c r="X26" s="274"/>
      <c r="Y26" s="274"/>
      <c r="Z26" s="44" t="s">
        <v>19</v>
      </c>
      <c r="AA26" s="219"/>
      <c r="AB26" s="206"/>
      <c r="AC26" s="206"/>
      <c r="AD26" s="220"/>
      <c r="AR26" s="73"/>
      <c r="AS26" s="73"/>
    </row>
    <row r="27" spans="1:45" s="18" customFormat="1" ht="15" customHeight="1" thickBot="1">
      <c r="A27" s="266" t="s">
        <v>32</v>
      </c>
      <c r="B27" s="267"/>
      <c r="C27" s="267"/>
      <c r="D27" s="267"/>
      <c r="E27" s="218"/>
      <c r="F27" s="196" t="s">
        <v>33</v>
      </c>
      <c r="G27" s="197"/>
      <c r="H27" s="197"/>
      <c r="I27" s="197"/>
      <c r="J27" s="198"/>
      <c r="K27" s="197" t="s">
        <v>32</v>
      </c>
      <c r="L27" s="197"/>
      <c r="M27" s="197"/>
      <c r="N27" s="197"/>
      <c r="O27" s="197"/>
      <c r="P27" s="196" t="s">
        <v>33</v>
      </c>
      <c r="Q27" s="197"/>
      <c r="R27" s="197"/>
      <c r="S27" s="197"/>
      <c r="T27" s="268"/>
      <c r="U27" s="269"/>
      <c r="V27" s="270"/>
      <c r="W27" s="270"/>
      <c r="X27" s="270"/>
      <c r="Y27" s="270"/>
      <c r="Z27" s="44" t="s">
        <v>19</v>
      </c>
      <c r="AA27" s="219"/>
      <c r="AB27" s="206"/>
      <c r="AC27" s="206"/>
      <c r="AD27" s="220"/>
    </row>
    <row r="28" spans="1:45" s="18" customFormat="1" ht="15" customHeight="1">
      <c r="A28" s="256" t="s">
        <v>262</v>
      </c>
      <c r="B28" s="246"/>
      <c r="C28" s="246"/>
      <c r="D28" s="246"/>
      <c r="E28" s="45" t="s">
        <v>19</v>
      </c>
      <c r="F28" s="257" t="s">
        <v>261</v>
      </c>
      <c r="G28" s="258"/>
      <c r="H28" s="258"/>
      <c r="I28" s="258"/>
      <c r="J28" s="259"/>
      <c r="K28" s="242" t="s">
        <v>266</v>
      </c>
      <c r="L28" s="247"/>
      <c r="M28" s="247"/>
      <c r="N28" s="247"/>
      <c r="O28" s="46" t="s">
        <v>19</v>
      </c>
      <c r="P28" s="257" t="s">
        <v>261</v>
      </c>
      <c r="Q28" s="258"/>
      <c r="R28" s="258"/>
      <c r="S28" s="258"/>
      <c r="T28" s="259"/>
      <c r="U28" s="256"/>
      <c r="V28" s="263"/>
      <c r="W28" s="263"/>
      <c r="X28" s="263"/>
      <c r="Y28" s="263"/>
      <c r="Z28" s="46" t="s">
        <v>19</v>
      </c>
      <c r="AA28" s="224"/>
      <c r="AB28" s="264"/>
      <c r="AC28" s="264"/>
      <c r="AD28" s="265"/>
      <c r="AE28" s="49"/>
    </row>
    <row r="29" spans="1:45" s="18" customFormat="1" ht="15" customHeight="1">
      <c r="A29" s="271" t="s">
        <v>263</v>
      </c>
      <c r="B29" s="270"/>
      <c r="C29" s="270"/>
      <c r="D29" s="270"/>
      <c r="E29" s="47" t="s">
        <v>19</v>
      </c>
      <c r="F29" s="219" t="s">
        <v>261</v>
      </c>
      <c r="G29" s="324"/>
      <c r="H29" s="324"/>
      <c r="I29" s="324"/>
      <c r="J29" s="325"/>
      <c r="K29" s="271" t="s">
        <v>268</v>
      </c>
      <c r="L29" s="274"/>
      <c r="M29" s="274"/>
      <c r="N29" s="274"/>
      <c r="O29" s="44" t="s">
        <v>19</v>
      </c>
      <c r="P29" s="219" t="s">
        <v>261</v>
      </c>
      <c r="Q29" s="324"/>
      <c r="R29" s="324"/>
      <c r="S29" s="324"/>
      <c r="T29" s="325"/>
      <c r="U29" s="271"/>
      <c r="V29" s="270"/>
      <c r="W29" s="270"/>
      <c r="X29" s="270"/>
      <c r="Y29" s="334"/>
      <c r="Z29" s="47" t="s">
        <v>19</v>
      </c>
      <c r="AA29" s="335"/>
      <c r="AB29" s="335"/>
      <c r="AC29" s="335"/>
      <c r="AD29" s="336"/>
      <c r="AE29" s="137"/>
    </row>
    <row r="30" spans="1:45" s="18" customFormat="1" ht="15" customHeight="1" thickBot="1">
      <c r="A30" s="271" t="s">
        <v>267</v>
      </c>
      <c r="B30" s="270"/>
      <c r="C30" s="270"/>
      <c r="D30" s="270"/>
      <c r="E30" s="47" t="s">
        <v>19</v>
      </c>
      <c r="F30" s="219" t="s">
        <v>261</v>
      </c>
      <c r="G30" s="324"/>
      <c r="H30" s="324"/>
      <c r="I30" s="324"/>
      <c r="J30" s="325"/>
      <c r="K30" s="271"/>
      <c r="L30" s="274"/>
      <c r="M30" s="274"/>
      <c r="N30" s="274"/>
      <c r="O30" s="44" t="s">
        <v>19</v>
      </c>
      <c r="P30" s="326"/>
      <c r="Q30" s="327"/>
      <c r="R30" s="327"/>
      <c r="S30" s="327"/>
      <c r="T30" s="328"/>
      <c r="U30" s="329"/>
      <c r="V30" s="330"/>
      <c r="W30" s="330"/>
      <c r="X30" s="330"/>
      <c r="Y30" s="331"/>
      <c r="Z30" s="48" t="s">
        <v>19</v>
      </c>
      <c r="AA30" s="332"/>
      <c r="AB30" s="332"/>
      <c r="AC30" s="332"/>
      <c r="AD30" s="333"/>
      <c r="AE30" s="52"/>
    </row>
    <row r="31" spans="1:45" s="18" customFormat="1" ht="15" customHeight="1">
      <c r="A31" s="271" t="s">
        <v>264</v>
      </c>
      <c r="B31" s="270"/>
      <c r="C31" s="270"/>
      <c r="D31" s="270"/>
      <c r="E31" s="47" t="s">
        <v>19</v>
      </c>
      <c r="F31" s="219" t="s">
        <v>261</v>
      </c>
      <c r="G31" s="324"/>
      <c r="H31" s="324"/>
      <c r="I31" s="324"/>
      <c r="J31" s="325"/>
      <c r="K31" s="271"/>
      <c r="L31" s="274"/>
      <c r="M31" s="274"/>
      <c r="N31" s="274"/>
      <c r="O31" s="44" t="s">
        <v>19</v>
      </c>
      <c r="P31" s="272"/>
      <c r="Q31" s="270"/>
      <c r="R31" s="270"/>
      <c r="S31" s="270"/>
      <c r="T31" s="273"/>
      <c r="U31" s="275" t="s">
        <v>36</v>
      </c>
      <c r="V31" s="276"/>
      <c r="W31" s="276"/>
      <c r="X31" s="276"/>
      <c r="Y31" s="276"/>
      <c r="Z31" s="276"/>
      <c r="AA31" s="276"/>
      <c r="AB31" s="276"/>
      <c r="AC31" s="276"/>
      <c r="AD31" s="277"/>
    </row>
    <row r="32" spans="1:45" s="18" customFormat="1" ht="15" customHeight="1">
      <c r="A32" s="271" t="s">
        <v>265</v>
      </c>
      <c r="B32" s="270"/>
      <c r="C32" s="270"/>
      <c r="D32" s="270"/>
      <c r="E32" s="47" t="s">
        <v>19</v>
      </c>
      <c r="F32" s="219" t="s">
        <v>261</v>
      </c>
      <c r="G32" s="324"/>
      <c r="H32" s="324"/>
      <c r="I32" s="324"/>
      <c r="J32" s="325"/>
      <c r="K32" s="271"/>
      <c r="L32" s="274"/>
      <c r="M32" s="274"/>
      <c r="N32" s="274"/>
      <c r="O32" s="44" t="s">
        <v>19</v>
      </c>
      <c r="P32" s="272"/>
      <c r="Q32" s="270"/>
      <c r="R32" s="270"/>
      <c r="S32" s="270"/>
      <c r="T32" s="273"/>
      <c r="U32" s="278" t="s">
        <v>37</v>
      </c>
      <c r="V32" s="279"/>
      <c r="W32" s="279"/>
      <c r="X32" s="280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302" t="s">
        <v>40</v>
      </c>
      <c r="B33" s="303"/>
      <c r="C33" s="303"/>
      <c r="D33" s="303"/>
      <c r="E33" s="53"/>
      <c r="F33" s="304" t="s">
        <v>41</v>
      </c>
      <c r="G33" s="303"/>
      <c r="H33" s="303"/>
      <c r="I33" s="303"/>
      <c r="J33" s="305"/>
      <c r="K33" s="302" t="s">
        <v>42</v>
      </c>
      <c r="L33" s="306"/>
      <c r="M33" s="306"/>
      <c r="N33" s="306"/>
      <c r="O33" s="54"/>
      <c r="P33" s="307" t="s">
        <v>279</v>
      </c>
      <c r="Q33" s="308"/>
      <c r="R33" s="308"/>
      <c r="S33" s="308"/>
      <c r="T33" s="309"/>
      <c r="U33" s="310" t="s">
        <v>43</v>
      </c>
      <c r="V33" s="193"/>
      <c r="W33" s="193"/>
      <c r="X33" s="194"/>
      <c r="Y33" s="311">
        <v>0.75</v>
      </c>
      <c r="Z33" s="206"/>
      <c r="AA33" s="207"/>
      <c r="AB33" s="290" t="s">
        <v>260</v>
      </c>
      <c r="AC33" s="193"/>
      <c r="AD33" s="291"/>
    </row>
    <row r="34" spans="1:44" s="18" customFormat="1" ht="15" customHeight="1" thickBot="1">
      <c r="A34" s="208">
        <v>0</v>
      </c>
      <c r="B34" s="209"/>
      <c r="C34" s="209"/>
      <c r="D34" s="209"/>
      <c r="E34" s="210"/>
      <c r="F34" s="211">
        <v>0</v>
      </c>
      <c r="G34" s="292"/>
      <c r="H34" s="292"/>
      <c r="I34" s="292"/>
      <c r="J34" s="212"/>
      <c r="K34" s="208">
        <v>0</v>
      </c>
      <c r="L34" s="209"/>
      <c r="M34" s="209"/>
      <c r="N34" s="209"/>
      <c r="O34" s="210"/>
      <c r="P34" s="293" t="s">
        <v>280</v>
      </c>
      <c r="Q34" s="294"/>
      <c r="R34" s="294"/>
      <c r="S34" s="294"/>
      <c r="T34" s="295"/>
      <c r="U34" s="208" t="s">
        <v>62</v>
      </c>
      <c r="V34" s="209"/>
      <c r="W34" s="209"/>
      <c r="X34" s="210"/>
      <c r="Y34" s="296">
        <v>0.75</v>
      </c>
      <c r="Z34" s="297"/>
      <c r="AA34" s="298"/>
      <c r="AB34" s="299" t="str">
        <f>'1'!AB31:AD31</f>
        <v>中村　恵理子</v>
      </c>
      <c r="AC34" s="300"/>
      <c r="AD34" s="301"/>
    </row>
    <row r="35" spans="1:44" s="18" customFormat="1" ht="15" customHeight="1" thickBot="1">
      <c r="A35" s="133"/>
      <c r="B35" s="133"/>
      <c r="C35" s="133"/>
      <c r="D35" s="133"/>
      <c r="E35" s="133"/>
      <c r="F35" s="133"/>
      <c r="G35" s="114"/>
      <c r="H35" s="114"/>
      <c r="I35" s="114"/>
      <c r="J35" s="114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56"/>
      <c r="AC35" s="56"/>
      <c r="AD35" s="56"/>
    </row>
    <row r="36" spans="1:44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s="18" customFormat="1" ht="15" customHeight="1">
      <c r="A37" s="281"/>
      <c r="B37" s="282"/>
      <c r="C37" s="282"/>
      <c r="D37" s="282"/>
      <c r="E37" s="282"/>
      <c r="F37" s="282"/>
      <c r="G37" s="283" t="s">
        <v>281</v>
      </c>
      <c r="H37" s="284"/>
      <c r="I37" s="284"/>
      <c r="J37" s="284"/>
      <c r="K37" s="284"/>
      <c r="L37" s="284"/>
      <c r="M37" s="284"/>
      <c r="N37" s="284"/>
      <c r="O37" s="284"/>
      <c r="P37" s="284"/>
      <c r="Q37" s="284"/>
      <c r="R37" s="284"/>
      <c r="S37" s="284"/>
      <c r="T37" s="284"/>
      <c r="U37" s="284"/>
      <c r="V37" s="284"/>
      <c r="W37" s="284"/>
      <c r="X37" s="284"/>
      <c r="Y37" s="284"/>
      <c r="Z37" s="284"/>
      <c r="AA37" s="284"/>
      <c r="AB37" s="284"/>
      <c r="AC37" s="284"/>
      <c r="AD37" s="285"/>
    </row>
    <row r="38" spans="1:44" ht="15" customHeight="1">
      <c r="A38" s="281"/>
      <c r="B38" s="282"/>
      <c r="C38" s="282"/>
      <c r="D38" s="282"/>
      <c r="E38" s="282"/>
      <c r="F38" s="282"/>
      <c r="G38" s="337" t="s">
        <v>282</v>
      </c>
      <c r="H38" s="282"/>
      <c r="I38" s="282"/>
      <c r="J38" s="282"/>
      <c r="K38" s="282"/>
      <c r="L38" s="282"/>
      <c r="M38" s="282"/>
      <c r="N38" s="282"/>
      <c r="O38" s="282"/>
      <c r="P38" s="282"/>
      <c r="Q38" s="282"/>
      <c r="R38" s="282"/>
      <c r="S38" s="282"/>
      <c r="T38" s="282"/>
      <c r="U38" s="282"/>
      <c r="V38" s="282"/>
      <c r="W38" s="282"/>
      <c r="X38" s="282"/>
      <c r="Y38" s="282"/>
      <c r="Z38" s="282"/>
      <c r="AA38" s="282"/>
      <c r="AB38" s="282"/>
      <c r="AC38" s="282"/>
      <c r="AD38" s="338"/>
      <c r="AR38" s="18"/>
    </row>
    <row r="39" spans="1:44" ht="14.25" thickBot="1">
      <c r="A39" s="286"/>
      <c r="B39" s="287"/>
      <c r="C39" s="287"/>
      <c r="D39" s="287"/>
      <c r="E39" s="287"/>
      <c r="F39" s="287"/>
      <c r="G39" s="288"/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8"/>
      <c r="T39" s="288"/>
      <c r="U39" s="288"/>
      <c r="V39" s="288"/>
      <c r="W39" s="288"/>
      <c r="X39" s="288"/>
      <c r="Y39" s="288"/>
      <c r="Z39" s="288"/>
      <c r="AA39" s="288"/>
      <c r="AB39" s="288"/>
      <c r="AC39" s="288"/>
      <c r="AD39" s="289"/>
    </row>
    <row r="62" ht="14.25" customHeight="1"/>
    <row r="63" ht="15" hidden="1" customHeight="1"/>
    <row r="64" ht="15" hidden="1" customHeight="1"/>
  </sheetData>
  <mergeCells count="145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6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71</v>
      </c>
      <c r="I1" s="192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356</v>
      </c>
      <c r="S1" s="13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66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33"/>
      <c r="Q3" s="17"/>
      <c r="V3" s="17"/>
      <c r="W3" s="133"/>
      <c r="X3" s="133"/>
      <c r="Y3" s="199"/>
      <c r="Z3" s="199"/>
      <c r="AA3" s="199"/>
      <c r="AR3" s="1"/>
    </row>
    <row r="4" spans="1:44" s="18" customFormat="1" ht="18.75" customHeight="1" thickBot="1">
      <c r="A4" s="200" t="str">
        <f>'1'!A4:F4</f>
        <v>中村　恵理子</v>
      </c>
      <c r="B4" s="201"/>
      <c r="C4" s="201"/>
      <c r="D4" s="201"/>
      <c r="E4" s="201"/>
      <c r="F4" s="202"/>
      <c r="G4" s="203" t="s">
        <v>68</v>
      </c>
      <c r="H4" s="204"/>
      <c r="I4" s="205" t="s">
        <v>63</v>
      </c>
      <c r="J4" s="206"/>
      <c r="K4" s="206"/>
      <c r="L4" s="206"/>
      <c r="M4" s="207"/>
      <c r="N4" s="203" t="s">
        <v>68</v>
      </c>
      <c r="O4" s="204"/>
      <c r="P4" s="133"/>
      <c r="Q4" s="196" t="s">
        <v>8</v>
      </c>
      <c r="R4" s="197"/>
      <c r="S4" s="197"/>
      <c r="T4" s="198"/>
      <c r="U4" s="19"/>
      <c r="V4" s="20"/>
      <c r="W4" s="132" t="s">
        <v>9</v>
      </c>
      <c r="X4" s="132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155</v>
      </c>
      <c r="B5" s="206"/>
      <c r="C5" s="206"/>
      <c r="D5" s="206"/>
      <c r="E5" s="206"/>
      <c r="F5" s="207"/>
      <c r="G5" s="219" t="s">
        <v>156</v>
      </c>
      <c r="H5" s="220"/>
      <c r="I5" s="221" t="s">
        <v>294</v>
      </c>
      <c r="J5" s="222"/>
      <c r="K5" s="222"/>
      <c r="L5" s="222"/>
      <c r="M5" s="223"/>
      <c r="N5" s="224" t="s">
        <v>295</v>
      </c>
      <c r="O5" s="225"/>
      <c r="P5" s="133"/>
      <c r="Q5" s="226" t="s">
        <v>11</v>
      </c>
      <c r="R5" s="227"/>
      <c r="S5" s="227"/>
      <c r="T5" s="228"/>
      <c r="U5" s="200" t="s">
        <v>352</v>
      </c>
      <c r="V5" s="201"/>
      <c r="W5" s="201"/>
      <c r="X5" s="201"/>
      <c r="Y5" s="202"/>
      <c r="Z5" s="203" t="s">
        <v>153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33"/>
      <c r="Q6" s="215" t="s">
        <v>12</v>
      </c>
      <c r="R6" s="216"/>
      <c r="S6" s="216"/>
      <c r="T6" s="217"/>
      <c r="U6" s="208" t="s">
        <v>353</v>
      </c>
      <c r="V6" s="209"/>
      <c r="W6" s="209"/>
      <c r="X6" s="209"/>
      <c r="Y6" s="210"/>
      <c r="Z6" s="211" t="s">
        <v>153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346</v>
      </c>
      <c r="D9" s="28" t="s">
        <v>346</v>
      </c>
      <c r="E9" s="136"/>
      <c r="F9" s="29">
        <v>14</v>
      </c>
      <c r="G9" s="230" t="s">
        <v>284</v>
      </c>
      <c r="H9" s="230"/>
      <c r="I9" s="230"/>
      <c r="J9" s="30" t="s">
        <v>19</v>
      </c>
      <c r="K9" s="31">
        <v>2</v>
      </c>
      <c r="L9" s="28"/>
      <c r="M9" s="28" t="s">
        <v>346</v>
      </c>
      <c r="N9" s="28" t="s">
        <v>346</v>
      </c>
      <c r="O9" s="136"/>
      <c r="P9" s="29">
        <v>28</v>
      </c>
      <c r="Q9" s="230" t="s">
        <v>315</v>
      </c>
      <c r="R9" s="230"/>
      <c r="S9" s="230"/>
      <c r="T9" s="30" t="s">
        <v>19</v>
      </c>
      <c r="U9" s="27">
        <v>3</v>
      </c>
      <c r="V9" s="28"/>
      <c r="W9" s="28" t="s">
        <v>346</v>
      </c>
      <c r="X9" s="28" t="s">
        <v>346</v>
      </c>
      <c r="Y9" s="136"/>
      <c r="Z9" s="29">
        <v>30</v>
      </c>
      <c r="AA9" s="230" t="s">
        <v>296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346</v>
      </c>
      <c r="D10" s="28" t="s">
        <v>346</v>
      </c>
      <c r="E10" s="113"/>
      <c r="F10" s="33">
        <v>30</v>
      </c>
      <c r="G10" s="230" t="s">
        <v>285</v>
      </c>
      <c r="H10" s="230"/>
      <c r="I10" s="230"/>
      <c r="J10" s="34" t="s">
        <v>19</v>
      </c>
      <c r="K10" s="27">
        <v>5</v>
      </c>
      <c r="L10" s="35"/>
      <c r="M10" s="28" t="s">
        <v>346</v>
      </c>
      <c r="N10" s="28" t="s">
        <v>346</v>
      </c>
      <c r="O10" s="113"/>
      <c r="P10" s="33">
        <v>28</v>
      </c>
      <c r="Q10" s="230" t="s">
        <v>316</v>
      </c>
      <c r="R10" s="230"/>
      <c r="S10" s="230"/>
      <c r="T10" s="34" t="s">
        <v>19</v>
      </c>
      <c r="U10" s="31">
        <v>6</v>
      </c>
      <c r="V10" s="35"/>
      <c r="W10" s="28" t="s">
        <v>346</v>
      </c>
      <c r="X10" s="28" t="s">
        <v>346</v>
      </c>
      <c r="Y10" s="113"/>
      <c r="Z10" s="33">
        <v>30</v>
      </c>
      <c r="AA10" s="230" t="s">
        <v>297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346</v>
      </c>
      <c r="D11" s="28" t="s">
        <v>346</v>
      </c>
      <c r="E11" s="136"/>
      <c r="F11" s="36">
        <v>30</v>
      </c>
      <c r="G11" s="230" t="s">
        <v>286</v>
      </c>
      <c r="H11" s="230"/>
      <c r="I11" s="230"/>
      <c r="J11" s="30" t="s">
        <v>19</v>
      </c>
      <c r="K11" s="31">
        <v>8</v>
      </c>
      <c r="L11" s="28"/>
      <c r="M11" s="28" t="s">
        <v>346</v>
      </c>
      <c r="N11" s="28" t="s">
        <v>346</v>
      </c>
      <c r="O11" s="136"/>
      <c r="P11" s="29">
        <v>30</v>
      </c>
      <c r="Q11" s="230" t="s">
        <v>317</v>
      </c>
      <c r="R11" s="230"/>
      <c r="S11" s="230"/>
      <c r="T11" s="30" t="s">
        <v>19</v>
      </c>
      <c r="U11" s="27">
        <v>9</v>
      </c>
      <c r="V11" s="28"/>
      <c r="W11" s="28" t="s">
        <v>346</v>
      </c>
      <c r="X11" s="28" t="s">
        <v>346</v>
      </c>
      <c r="Y11" s="136"/>
      <c r="Z11" s="29">
        <v>30</v>
      </c>
      <c r="AA11" s="230" t="s">
        <v>298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346</v>
      </c>
      <c r="D12" s="28" t="s">
        <v>346</v>
      </c>
      <c r="E12" s="113"/>
      <c r="F12" s="33">
        <v>28</v>
      </c>
      <c r="G12" s="230" t="s">
        <v>287</v>
      </c>
      <c r="H12" s="230"/>
      <c r="I12" s="230"/>
      <c r="J12" s="34" t="s">
        <v>19</v>
      </c>
      <c r="K12" s="27">
        <v>11</v>
      </c>
      <c r="L12" s="35"/>
      <c r="M12" s="28" t="s">
        <v>346</v>
      </c>
      <c r="N12" s="28" t="s">
        <v>346</v>
      </c>
      <c r="O12" s="113"/>
      <c r="P12" s="33">
        <v>30</v>
      </c>
      <c r="Q12" s="340" t="s">
        <v>318</v>
      </c>
      <c r="R12" s="340"/>
      <c r="S12" s="340"/>
      <c r="T12" s="30" t="s">
        <v>19</v>
      </c>
      <c r="U12" s="31">
        <v>12</v>
      </c>
      <c r="V12" s="35"/>
      <c r="W12" s="28" t="s">
        <v>346</v>
      </c>
      <c r="X12" s="28" t="s">
        <v>346</v>
      </c>
      <c r="Y12" s="113"/>
      <c r="Z12" s="33">
        <v>30</v>
      </c>
      <c r="AA12" s="230" t="s">
        <v>299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346</v>
      </c>
      <c r="D13" s="28" t="s">
        <v>346</v>
      </c>
      <c r="E13" s="136"/>
      <c r="F13" s="29">
        <v>28</v>
      </c>
      <c r="G13" s="339" t="s">
        <v>288</v>
      </c>
      <c r="H13" s="339"/>
      <c r="I13" s="339"/>
      <c r="J13" s="30" t="s">
        <v>19</v>
      </c>
      <c r="K13" s="31">
        <v>14</v>
      </c>
      <c r="L13" s="28"/>
      <c r="M13" s="28" t="s">
        <v>346</v>
      </c>
      <c r="N13" s="28" t="s">
        <v>346</v>
      </c>
      <c r="O13" s="136"/>
      <c r="P13" s="29">
        <v>30</v>
      </c>
      <c r="Q13" s="230" t="s">
        <v>319</v>
      </c>
      <c r="R13" s="230"/>
      <c r="S13" s="230"/>
      <c r="T13" s="30" t="s">
        <v>19</v>
      </c>
      <c r="U13" s="27">
        <v>15</v>
      </c>
      <c r="V13" s="28"/>
      <c r="W13" s="28" t="s">
        <v>346</v>
      </c>
      <c r="X13" s="28" t="s">
        <v>346</v>
      </c>
      <c r="Y13" s="136"/>
      <c r="Z13" s="29">
        <v>7</v>
      </c>
      <c r="AA13" s="230" t="s">
        <v>300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346</v>
      </c>
      <c r="D14" s="28" t="s">
        <v>346</v>
      </c>
      <c r="E14" s="113"/>
      <c r="F14" s="33">
        <v>60</v>
      </c>
      <c r="G14" s="339" t="s">
        <v>289</v>
      </c>
      <c r="H14" s="339"/>
      <c r="I14" s="339"/>
      <c r="J14" s="34" t="s">
        <v>19</v>
      </c>
      <c r="K14" s="27">
        <v>17</v>
      </c>
      <c r="L14" s="35"/>
      <c r="M14" s="28" t="s">
        <v>346</v>
      </c>
      <c r="N14" s="28" t="s">
        <v>346</v>
      </c>
      <c r="O14" s="113"/>
      <c r="P14" s="33">
        <v>60</v>
      </c>
      <c r="Q14" s="230" t="s">
        <v>320</v>
      </c>
      <c r="R14" s="230"/>
      <c r="S14" s="230"/>
      <c r="T14" s="30" t="s">
        <v>19</v>
      </c>
      <c r="U14" s="31">
        <v>18</v>
      </c>
      <c r="V14" s="35"/>
      <c r="W14" s="28" t="s">
        <v>346</v>
      </c>
      <c r="X14" s="28" t="s">
        <v>346</v>
      </c>
      <c r="Y14" s="113"/>
      <c r="Z14" s="33">
        <v>7</v>
      </c>
      <c r="AA14" s="230" t="s">
        <v>301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346</v>
      </c>
      <c r="D15" s="28" t="s">
        <v>346</v>
      </c>
      <c r="E15" s="136"/>
      <c r="F15" s="29">
        <v>60</v>
      </c>
      <c r="G15" s="230" t="s">
        <v>290</v>
      </c>
      <c r="H15" s="230"/>
      <c r="I15" s="230"/>
      <c r="J15" s="30" t="s">
        <v>19</v>
      </c>
      <c r="K15" s="31">
        <v>20</v>
      </c>
      <c r="L15" s="28"/>
      <c r="M15" s="28" t="s">
        <v>346</v>
      </c>
      <c r="N15" s="28" t="s">
        <v>346</v>
      </c>
      <c r="O15" s="136"/>
      <c r="P15" s="29">
        <v>0</v>
      </c>
      <c r="Q15" s="230" t="s">
        <v>321</v>
      </c>
      <c r="R15" s="230"/>
      <c r="S15" s="230"/>
      <c r="T15" s="30" t="s">
        <v>19</v>
      </c>
      <c r="U15" s="27">
        <v>21</v>
      </c>
      <c r="V15" s="28"/>
      <c r="W15" s="28" t="s">
        <v>346</v>
      </c>
      <c r="X15" s="28" t="s">
        <v>346</v>
      </c>
      <c r="Y15" s="136"/>
      <c r="Z15" s="29">
        <v>30</v>
      </c>
      <c r="AA15" s="230" t="s">
        <v>302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346</v>
      </c>
      <c r="D16" s="28" t="s">
        <v>346</v>
      </c>
      <c r="E16" s="113"/>
      <c r="F16" s="33">
        <v>60</v>
      </c>
      <c r="G16" s="230" t="s">
        <v>291</v>
      </c>
      <c r="H16" s="230"/>
      <c r="I16" s="230"/>
      <c r="J16" s="34" t="s">
        <v>19</v>
      </c>
      <c r="K16" s="27">
        <v>23</v>
      </c>
      <c r="L16" s="35"/>
      <c r="M16" s="28" t="s">
        <v>346</v>
      </c>
      <c r="N16" s="28" t="s">
        <v>346</v>
      </c>
      <c r="O16" s="113"/>
      <c r="P16" s="37">
        <v>0</v>
      </c>
      <c r="Q16" s="230" t="s">
        <v>322</v>
      </c>
      <c r="R16" s="230"/>
      <c r="S16" s="230"/>
      <c r="T16" s="30" t="s">
        <v>19</v>
      </c>
      <c r="U16" s="31">
        <v>24</v>
      </c>
      <c r="V16" s="35"/>
      <c r="W16" s="28" t="s">
        <v>346</v>
      </c>
      <c r="X16" s="28" t="s">
        <v>346</v>
      </c>
      <c r="Y16" s="113"/>
      <c r="Z16" s="33">
        <v>0</v>
      </c>
      <c r="AA16" s="230" t="s">
        <v>303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346</v>
      </c>
      <c r="D17" s="28" t="s">
        <v>346</v>
      </c>
      <c r="E17" s="136"/>
      <c r="F17" s="29">
        <v>30</v>
      </c>
      <c r="G17" s="230" t="s">
        <v>292</v>
      </c>
      <c r="H17" s="230"/>
      <c r="I17" s="230"/>
      <c r="J17" s="30" t="s">
        <v>19</v>
      </c>
      <c r="K17" s="31">
        <v>26</v>
      </c>
      <c r="L17" s="28"/>
      <c r="M17" s="28" t="s">
        <v>346</v>
      </c>
      <c r="N17" s="28" t="s">
        <v>346</v>
      </c>
      <c r="O17" s="136"/>
      <c r="P17" s="29">
        <v>60</v>
      </c>
      <c r="Q17" s="230" t="s">
        <v>324</v>
      </c>
      <c r="R17" s="230"/>
      <c r="S17" s="230"/>
      <c r="T17" s="30" t="s">
        <v>19</v>
      </c>
      <c r="U17" s="27">
        <v>27</v>
      </c>
      <c r="V17" s="28"/>
      <c r="W17" s="28" t="s">
        <v>346</v>
      </c>
      <c r="X17" s="28" t="s">
        <v>346</v>
      </c>
      <c r="Y17" s="136"/>
      <c r="Z17" s="29">
        <v>0</v>
      </c>
      <c r="AA17" s="88" t="s">
        <v>304</v>
      </c>
      <c r="AB17" s="158"/>
      <c r="AC17" s="158"/>
      <c r="AD17" s="30" t="s">
        <v>19</v>
      </c>
    </row>
    <row r="18" spans="1:45" s="18" customFormat="1" ht="15" customHeight="1">
      <c r="A18" s="27">
        <v>28</v>
      </c>
      <c r="B18" s="28"/>
      <c r="C18" s="28" t="s">
        <v>346</v>
      </c>
      <c r="D18" s="28" t="s">
        <v>346</v>
      </c>
      <c r="E18" s="113"/>
      <c r="F18" s="33">
        <v>60</v>
      </c>
      <c r="G18" s="230" t="s">
        <v>293</v>
      </c>
      <c r="H18" s="230"/>
      <c r="I18" s="230"/>
      <c r="J18" s="34" t="s">
        <v>19</v>
      </c>
      <c r="K18" s="27">
        <v>29</v>
      </c>
      <c r="L18" s="35"/>
      <c r="M18" s="28" t="s">
        <v>346</v>
      </c>
      <c r="N18" s="28" t="s">
        <v>346</v>
      </c>
      <c r="O18" s="113"/>
      <c r="P18" s="33">
        <v>60</v>
      </c>
      <c r="Q18" s="230" t="s">
        <v>325</v>
      </c>
      <c r="R18" s="230"/>
      <c r="S18" s="230"/>
      <c r="T18" s="30" t="s">
        <v>19</v>
      </c>
      <c r="U18" s="31">
        <v>30</v>
      </c>
      <c r="V18" s="35"/>
      <c r="W18" s="28" t="s">
        <v>346</v>
      </c>
      <c r="X18" s="28" t="s">
        <v>346</v>
      </c>
      <c r="Y18" s="113"/>
      <c r="Z18" s="33">
        <v>0</v>
      </c>
      <c r="AA18" s="159" t="s">
        <v>305</v>
      </c>
      <c r="AB18" s="158"/>
      <c r="AC18" s="158"/>
      <c r="AD18" s="30" t="s">
        <v>19</v>
      </c>
    </row>
    <row r="19" spans="1:45" s="18" customFormat="1" ht="15" customHeight="1">
      <c r="A19" s="27">
        <v>31</v>
      </c>
      <c r="B19" s="28"/>
      <c r="C19" s="28" t="s">
        <v>346</v>
      </c>
      <c r="D19" s="28" t="s">
        <v>346</v>
      </c>
      <c r="E19" s="136"/>
      <c r="F19" s="29">
        <v>60</v>
      </c>
      <c r="G19" s="230" t="s">
        <v>313</v>
      </c>
      <c r="H19" s="230"/>
      <c r="I19" s="230"/>
      <c r="J19" s="30" t="s">
        <v>19</v>
      </c>
      <c r="K19" s="31">
        <v>32</v>
      </c>
      <c r="L19" s="28"/>
      <c r="M19" s="28" t="s">
        <v>346</v>
      </c>
      <c r="N19" s="28" t="s">
        <v>346</v>
      </c>
      <c r="O19" s="136"/>
      <c r="P19" s="29">
        <v>60</v>
      </c>
      <c r="Q19" s="230" t="s">
        <v>326</v>
      </c>
      <c r="R19" s="230"/>
      <c r="S19" s="230"/>
      <c r="T19" s="30" t="s">
        <v>19</v>
      </c>
      <c r="U19" s="27">
        <v>33</v>
      </c>
      <c r="V19" s="28"/>
      <c r="W19" s="28" t="s">
        <v>346</v>
      </c>
      <c r="X19" s="28" t="s">
        <v>346</v>
      </c>
      <c r="Y19" s="136"/>
      <c r="Z19" s="29">
        <v>0</v>
      </c>
      <c r="AA19" s="88" t="s">
        <v>306</v>
      </c>
      <c r="AB19" s="158"/>
      <c r="AC19" s="158"/>
      <c r="AD19" s="30" t="s">
        <v>19</v>
      </c>
    </row>
    <row r="20" spans="1:45" s="18" customFormat="1" ht="15" customHeight="1">
      <c r="A20" s="27">
        <v>34</v>
      </c>
      <c r="B20" s="28"/>
      <c r="C20" s="28" t="s">
        <v>346</v>
      </c>
      <c r="D20" s="28" t="s">
        <v>346</v>
      </c>
      <c r="E20" s="113"/>
      <c r="F20" s="33">
        <v>30</v>
      </c>
      <c r="G20" s="230" t="s">
        <v>314</v>
      </c>
      <c r="H20" s="230"/>
      <c r="I20" s="230"/>
      <c r="J20" s="34" t="s">
        <v>19</v>
      </c>
      <c r="K20" s="27">
        <v>35</v>
      </c>
      <c r="L20" s="35"/>
      <c r="M20" s="28" t="s">
        <v>346</v>
      </c>
      <c r="N20" s="28" t="s">
        <v>346</v>
      </c>
      <c r="O20" s="113"/>
      <c r="P20" s="33">
        <v>60</v>
      </c>
      <c r="Q20" s="230" t="s">
        <v>327</v>
      </c>
      <c r="R20" s="230"/>
      <c r="S20" s="230"/>
      <c r="T20" s="30" t="s">
        <v>19</v>
      </c>
      <c r="U20" s="31">
        <v>36</v>
      </c>
      <c r="V20" s="35"/>
      <c r="W20" s="28" t="s">
        <v>346</v>
      </c>
      <c r="X20" s="28" t="s">
        <v>346</v>
      </c>
      <c r="Y20" s="113"/>
      <c r="Z20" s="33">
        <v>0</v>
      </c>
      <c r="AA20" s="88" t="s">
        <v>307</v>
      </c>
      <c r="AB20" s="158"/>
      <c r="AC20" s="158"/>
      <c r="AD20" s="30" t="s">
        <v>19</v>
      </c>
    </row>
    <row r="21" spans="1:45" s="18" customFormat="1" ht="15" customHeight="1">
      <c r="A21" s="27">
        <v>37</v>
      </c>
      <c r="B21" s="28"/>
      <c r="C21" s="28" t="s">
        <v>346</v>
      </c>
      <c r="D21" s="28" t="s">
        <v>346</v>
      </c>
      <c r="E21" s="136"/>
      <c r="F21" s="29">
        <v>21</v>
      </c>
      <c r="G21" s="230" t="s">
        <v>334</v>
      </c>
      <c r="H21" s="230"/>
      <c r="I21" s="230"/>
      <c r="J21" s="30" t="s">
        <v>19</v>
      </c>
      <c r="K21" s="31">
        <v>38</v>
      </c>
      <c r="L21" s="28"/>
      <c r="M21" s="28" t="s">
        <v>346</v>
      </c>
      <c r="N21" s="28" t="s">
        <v>346</v>
      </c>
      <c r="O21" s="136"/>
      <c r="P21" s="29">
        <v>63</v>
      </c>
      <c r="Q21" s="230" t="s">
        <v>328</v>
      </c>
      <c r="R21" s="230"/>
      <c r="S21" s="230"/>
      <c r="T21" s="30" t="s">
        <v>19</v>
      </c>
      <c r="U21" s="27">
        <v>39</v>
      </c>
      <c r="V21" s="28"/>
      <c r="W21" s="28" t="s">
        <v>346</v>
      </c>
      <c r="X21" s="28" t="s">
        <v>346</v>
      </c>
      <c r="Y21" s="136"/>
      <c r="Z21" s="29">
        <v>0</v>
      </c>
      <c r="AA21" s="88" t="s">
        <v>308</v>
      </c>
      <c r="AB21" s="158"/>
      <c r="AC21" s="158"/>
      <c r="AD21" s="30" t="s">
        <v>19</v>
      </c>
    </row>
    <row r="22" spans="1:45" s="18" customFormat="1" ht="15" customHeight="1">
      <c r="A22" s="27">
        <v>40</v>
      </c>
      <c r="B22" s="28"/>
      <c r="C22" s="28" t="s">
        <v>346</v>
      </c>
      <c r="D22" s="28" t="s">
        <v>346</v>
      </c>
      <c r="E22" s="113"/>
      <c r="F22" s="33">
        <v>28</v>
      </c>
      <c r="G22" s="230" t="s">
        <v>335</v>
      </c>
      <c r="H22" s="230"/>
      <c r="I22" s="230"/>
      <c r="J22" s="34" t="s">
        <v>19</v>
      </c>
      <c r="K22" s="27">
        <v>41</v>
      </c>
      <c r="L22" s="35"/>
      <c r="M22" s="28" t="s">
        <v>346</v>
      </c>
      <c r="N22" s="28" t="s">
        <v>346</v>
      </c>
      <c r="O22" s="113"/>
      <c r="P22" s="33">
        <v>60</v>
      </c>
      <c r="Q22" s="230" t="s">
        <v>329</v>
      </c>
      <c r="R22" s="230"/>
      <c r="S22" s="230"/>
      <c r="T22" s="30" t="s">
        <v>19</v>
      </c>
      <c r="U22" s="31">
        <v>42</v>
      </c>
      <c r="V22" s="35"/>
      <c r="W22" s="28" t="s">
        <v>346</v>
      </c>
      <c r="X22" s="28" t="s">
        <v>346</v>
      </c>
      <c r="Y22" s="113"/>
      <c r="Z22" s="33">
        <v>0</v>
      </c>
      <c r="AA22" s="88" t="s">
        <v>309</v>
      </c>
      <c r="AB22" s="158"/>
      <c r="AC22" s="158"/>
      <c r="AD22" s="30" t="s">
        <v>19</v>
      </c>
    </row>
    <row r="23" spans="1:45" s="18" customFormat="1" ht="15" customHeight="1">
      <c r="A23" s="27">
        <v>43</v>
      </c>
      <c r="B23" s="28"/>
      <c r="C23" s="28" t="s">
        <v>346</v>
      </c>
      <c r="D23" s="28" t="s">
        <v>346</v>
      </c>
      <c r="E23" s="136"/>
      <c r="F23" s="29">
        <v>28</v>
      </c>
      <c r="G23" s="230" t="s">
        <v>336</v>
      </c>
      <c r="H23" s="230"/>
      <c r="I23" s="230"/>
      <c r="J23" s="30" t="s">
        <v>19</v>
      </c>
      <c r="K23" s="31">
        <v>44</v>
      </c>
      <c r="L23" s="28"/>
      <c r="M23" s="28" t="s">
        <v>346</v>
      </c>
      <c r="N23" s="28" t="s">
        <v>346</v>
      </c>
      <c r="O23" s="136"/>
      <c r="P23" s="29">
        <v>30</v>
      </c>
      <c r="Q23" s="230" t="s">
        <v>330</v>
      </c>
      <c r="R23" s="230"/>
      <c r="S23" s="230"/>
      <c r="T23" s="30" t="s">
        <v>19</v>
      </c>
      <c r="U23" s="27">
        <v>45</v>
      </c>
      <c r="V23" s="28"/>
      <c r="W23" s="28" t="s">
        <v>346</v>
      </c>
      <c r="X23" s="28" t="s">
        <v>346</v>
      </c>
      <c r="Y23" s="136"/>
      <c r="Z23" s="29">
        <v>0</v>
      </c>
      <c r="AA23" s="88" t="s">
        <v>310</v>
      </c>
      <c r="AB23" s="158"/>
      <c r="AC23" s="158"/>
      <c r="AD23" s="30" t="s">
        <v>19</v>
      </c>
    </row>
    <row r="24" spans="1:45" s="18" customFormat="1" ht="15" customHeight="1">
      <c r="A24" s="27">
        <v>46</v>
      </c>
      <c r="B24" s="28"/>
      <c r="C24" s="28" t="s">
        <v>346</v>
      </c>
      <c r="D24" s="28" t="s">
        <v>346</v>
      </c>
      <c r="E24" s="113"/>
      <c r="F24" s="29">
        <v>30</v>
      </c>
      <c r="G24" s="230" t="s">
        <v>337</v>
      </c>
      <c r="H24" s="230"/>
      <c r="I24" s="230"/>
      <c r="J24" s="34" t="s">
        <v>19</v>
      </c>
      <c r="K24" s="27">
        <v>47</v>
      </c>
      <c r="L24" s="35"/>
      <c r="M24" s="28" t="s">
        <v>346</v>
      </c>
      <c r="N24" s="28" t="s">
        <v>346</v>
      </c>
      <c r="O24" s="113"/>
      <c r="P24" s="33">
        <v>30</v>
      </c>
      <c r="Q24" s="230" t="s">
        <v>331</v>
      </c>
      <c r="R24" s="230"/>
      <c r="S24" s="230"/>
      <c r="T24" s="30" t="s">
        <v>19</v>
      </c>
      <c r="U24" s="31">
        <v>48</v>
      </c>
      <c r="V24" s="35"/>
      <c r="W24" s="28" t="s">
        <v>346</v>
      </c>
      <c r="X24" s="28" t="s">
        <v>346</v>
      </c>
      <c r="Y24" s="113"/>
      <c r="Z24" s="37">
        <v>0</v>
      </c>
      <c r="AA24" s="88" t="s">
        <v>312</v>
      </c>
      <c r="AB24" s="158"/>
      <c r="AC24" s="158"/>
      <c r="AD24" s="30" t="s">
        <v>19</v>
      </c>
    </row>
    <row r="25" spans="1:45" s="18" customFormat="1" ht="15" customHeight="1">
      <c r="A25" s="27">
        <v>49</v>
      </c>
      <c r="B25" s="28"/>
      <c r="C25" s="28" t="s">
        <v>346</v>
      </c>
      <c r="D25" s="28" t="s">
        <v>346</v>
      </c>
      <c r="E25" s="136"/>
      <c r="F25" s="29">
        <v>30</v>
      </c>
      <c r="G25" s="230" t="s">
        <v>338</v>
      </c>
      <c r="H25" s="230"/>
      <c r="I25" s="230"/>
      <c r="J25" s="30" t="s">
        <v>19</v>
      </c>
      <c r="K25" s="31">
        <v>50</v>
      </c>
      <c r="L25" s="28"/>
      <c r="M25" s="28" t="s">
        <v>346</v>
      </c>
      <c r="N25" s="28" t="s">
        <v>346</v>
      </c>
      <c r="O25" s="136"/>
      <c r="P25" s="29">
        <v>30</v>
      </c>
      <c r="Q25" s="230" t="s">
        <v>332</v>
      </c>
      <c r="R25" s="230"/>
      <c r="S25" s="230"/>
      <c r="T25" s="30" t="s">
        <v>19</v>
      </c>
      <c r="U25" s="27">
        <v>51</v>
      </c>
      <c r="V25" s="28"/>
      <c r="W25" s="28" t="s">
        <v>346</v>
      </c>
      <c r="X25" s="28" t="s">
        <v>346</v>
      </c>
      <c r="Y25" s="136"/>
      <c r="Z25" s="29">
        <v>0</v>
      </c>
      <c r="AA25" s="18" t="s">
        <v>311</v>
      </c>
      <c r="AB25" s="158"/>
      <c r="AC25" s="158"/>
      <c r="AD25" s="30" t="s">
        <v>19</v>
      </c>
    </row>
    <row r="26" spans="1:45" s="18" customFormat="1" ht="15" customHeight="1">
      <c r="A26" s="27">
        <v>52</v>
      </c>
      <c r="B26" s="28"/>
      <c r="C26" s="28" t="s">
        <v>346</v>
      </c>
      <c r="D26" s="28" t="s">
        <v>346</v>
      </c>
      <c r="E26" s="113"/>
      <c r="F26" s="33">
        <v>28</v>
      </c>
      <c r="G26" s="230" t="s">
        <v>339</v>
      </c>
      <c r="H26" s="230"/>
      <c r="I26" s="230"/>
      <c r="J26" s="34" t="s">
        <v>19</v>
      </c>
      <c r="K26" s="27">
        <v>53</v>
      </c>
      <c r="L26" s="35"/>
      <c r="M26" s="28" t="s">
        <v>346</v>
      </c>
      <c r="N26" s="28" t="s">
        <v>346</v>
      </c>
      <c r="O26" s="113"/>
      <c r="P26" s="33">
        <v>28</v>
      </c>
      <c r="Q26" s="230" t="s">
        <v>333</v>
      </c>
      <c r="R26" s="230"/>
      <c r="S26" s="230"/>
      <c r="T26" s="30" t="s">
        <v>19</v>
      </c>
      <c r="U26" s="31">
        <v>54</v>
      </c>
      <c r="V26" s="35"/>
      <c r="W26" s="28" t="s">
        <v>346</v>
      </c>
      <c r="X26" s="28" t="s">
        <v>346</v>
      </c>
      <c r="Y26" s="113"/>
      <c r="Z26" s="33">
        <v>30</v>
      </c>
      <c r="AA26" s="230" t="s">
        <v>340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346</v>
      </c>
      <c r="D27" s="28" t="s">
        <v>346</v>
      </c>
      <c r="E27" s="136"/>
      <c r="F27" s="36">
        <v>28</v>
      </c>
      <c r="G27" s="230" t="s">
        <v>344</v>
      </c>
      <c r="H27" s="230"/>
      <c r="I27" s="230"/>
      <c r="J27" s="30" t="s">
        <v>19</v>
      </c>
      <c r="K27" s="31">
        <v>56</v>
      </c>
      <c r="L27" s="28"/>
      <c r="M27" s="28" t="s">
        <v>346</v>
      </c>
      <c r="N27" s="28" t="s">
        <v>346</v>
      </c>
      <c r="O27" s="136"/>
      <c r="P27" s="29">
        <v>14</v>
      </c>
      <c r="Q27" s="230" t="s">
        <v>342</v>
      </c>
      <c r="R27" s="230"/>
      <c r="S27" s="230"/>
      <c r="T27" s="30" t="s">
        <v>19</v>
      </c>
      <c r="U27" s="27">
        <v>57</v>
      </c>
      <c r="V27" s="28"/>
      <c r="W27" s="28" t="s">
        <v>346</v>
      </c>
      <c r="X27" s="28" t="s">
        <v>346</v>
      </c>
      <c r="Y27" s="136"/>
      <c r="Z27" s="29">
        <v>42</v>
      </c>
      <c r="AA27" s="230" t="s">
        <v>341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346</v>
      </c>
      <c r="D28" s="28" t="s">
        <v>346</v>
      </c>
      <c r="E28" s="87"/>
      <c r="F28" s="33">
        <v>30</v>
      </c>
      <c r="G28" s="313" t="s">
        <v>345</v>
      </c>
      <c r="H28" s="313"/>
      <c r="I28" s="313"/>
      <c r="J28" s="30" t="s">
        <v>19</v>
      </c>
      <c r="K28" s="27">
        <v>59</v>
      </c>
      <c r="L28" s="35"/>
      <c r="M28" s="28" t="s">
        <v>346</v>
      </c>
      <c r="N28" s="28" t="s">
        <v>346</v>
      </c>
      <c r="O28" s="113"/>
      <c r="P28" s="33">
        <v>30</v>
      </c>
      <c r="Q28" s="313" t="s">
        <v>343</v>
      </c>
      <c r="R28" s="313"/>
      <c r="S28" s="313"/>
      <c r="T28" s="40" t="s">
        <v>19</v>
      </c>
      <c r="U28" s="31">
        <v>60</v>
      </c>
      <c r="V28" s="35"/>
      <c r="W28" s="28" t="s">
        <v>346</v>
      </c>
      <c r="X28" s="28" t="s">
        <v>346</v>
      </c>
      <c r="Y28" s="113"/>
      <c r="Z28" s="33">
        <v>0</v>
      </c>
      <c r="AA28" s="341" t="s">
        <v>347</v>
      </c>
      <c r="AB28" s="341"/>
      <c r="AC28" s="3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346</v>
      </c>
      <c r="D29" s="28" t="s">
        <v>346</v>
      </c>
      <c r="E29" s="136"/>
      <c r="F29" s="29">
        <v>0</v>
      </c>
      <c r="G29" s="313" t="s">
        <v>351</v>
      </c>
      <c r="H29" s="313"/>
      <c r="I29" s="313"/>
      <c r="J29" s="30" t="s">
        <v>19</v>
      </c>
      <c r="K29" s="31">
        <v>62</v>
      </c>
      <c r="L29" s="28"/>
      <c r="M29" s="28" t="s">
        <v>346</v>
      </c>
      <c r="N29" s="28" t="s">
        <v>346</v>
      </c>
      <c r="O29" s="134"/>
      <c r="P29" s="29">
        <v>0</v>
      </c>
      <c r="Q29" s="313" t="s">
        <v>348</v>
      </c>
      <c r="R29" s="313"/>
      <c r="S29" s="313"/>
      <c r="T29" s="40" t="s">
        <v>19</v>
      </c>
      <c r="U29" s="88">
        <v>63</v>
      </c>
      <c r="V29" s="28"/>
      <c r="W29" s="28" t="s">
        <v>346</v>
      </c>
      <c r="X29" s="28" t="s">
        <v>346</v>
      </c>
      <c r="Y29" s="134"/>
      <c r="Z29" s="29">
        <v>0</v>
      </c>
      <c r="AA29" s="313" t="s">
        <v>349</v>
      </c>
      <c r="AB29" s="313"/>
      <c r="AC29" s="31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346</v>
      </c>
      <c r="D30" s="39" t="s">
        <v>346</v>
      </c>
      <c r="E30" s="162"/>
      <c r="F30" s="157">
        <v>0</v>
      </c>
      <c r="G30" s="342" t="s">
        <v>350</v>
      </c>
      <c r="H30" s="313"/>
      <c r="I30" s="313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0"/>
      <c r="P30" s="157">
        <v>28</v>
      </c>
      <c r="Q30" s="342" t="s">
        <v>357</v>
      </c>
      <c r="R30" s="313"/>
      <c r="S30" s="313"/>
      <c r="T30" s="40" t="s">
        <v>19</v>
      </c>
      <c r="U30" s="163">
        <v>66</v>
      </c>
      <c r="V30" s="39"/>
      <c r="W30" s="39"/>
      <c r="X30" s="39"/>
      <c r="Y30" s="160"/>
      <c r="Z30" s="157"/>
      <c r="AA30" s="342"/>
      <c r="AB30" s="313"/>
      <c r="AC30" s="313"/>
      <c r="AD30" s="40" t="s">
        <v>19</v>
      </c>
    </row>
    <row r="31" spans="1:45" s="18" customFormat="1" ht="15" customHeight="1" thickBot="1">
      <c r="A31" s="314" t="s">
        <v>20</v>
      </c>
      <c r="B31" s="315"/>
      <c r="C31" s="315"/>
      <c r="D31" s="315"/>
      <c r="E31" s="75" t="s">
        <v>21</v>
      </c>
      <c r="F31" s="239">
        <f>COUNTIF(B9:B30,"・")+COUNTIF(L9:L30,"・")+COUNTIF(V9:V30,"・")</f>
        <v>0</v>
      </c>
      <c r="G31" s="240"/>
      <c r="H31" s="76" t="s">
        <v>22</v>
      </c>
      <c r="I31" s="75" t="s">
        <v>23</v>
      </c>
      <c r="J31" s="239">
        <f>COUNTIF(C9:C30,"・")+COUNTIF(M9:M30,"・")+COUNTIF(W9:W30,"・")</f>
        <v>65</v>
      </c>
      <c r="K31" s="239"/>
      <c r="L31" s="76" t="s">
        <v>22</v>
      </c>
      <c r="M31" s="75" t="s">
        <v>24</v>
      </c>
      <c r="N31" s="239">
        <f>SUM(F31:K31)</f>
        <v>65</v>
      </c>
      <c r="O31" s="239"/>
      <c r="P31" s="239"/>
      <c r="Q31" s="76" t="s">
        <v>22</v>
      </c>
      <c r="R31" s="161" t="s">
        <v>3</v>
      </c>
      <c r="S31" s="161" t="s">
        <v>25</v>
      </c>
      <c r="T31" s="239">
        <f>COUNTIF(D9:D30,"・")+COUNTIF(N9:N30,"・")+COUNTIF(X9:X30,"・")</f>
        <v>65</v>
      </c>
      <c r="U31" s="239"/>
      <c r="V31" s="239"/>
      <c r="W31" s="161" t="s">
        <v>22</v>
      </c>
      <c r="X31" s="161" t="s">
        <v>26</v>
      </c>
      <c r="Y31" s="161" t="s">
        <v>27</v>
      </c>
      <c r="Z31" s="239">
        <f>COUNTIF(E9:E30,"・")+COUNTIF(O9:O30,"・")+COUNTIF(Y9:Y30,"・")</f>
        <v>0</v>
      </c>
      <c r="AA31" s="240"/>
      <c r="AB31" s="240"/>
      <c r="AC31" s="161" t="s">
        <v>22</v>
      </c>
      <c r="AD31" s="77" t="s">
        <v>4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52" t="s">
        <v>28</v>
      </c>
      <c r="B33" s="253"/>
      <c r="C33" s="253"/>
      <c r="D33" s="253"/>
      <c r="E33" s="253"/>
      <c r="F33" s="196" t="s">
        <v>29</v>
      </c>
      <c r="G33" s="197"/>
      <c r="H33" s="197"/>
      <c r="I33" s="197"/>
      <c r="J33" s="198"/>
      <c r="K33" s="254" t="s">
        <v>30</v>
      </c>
      <c r="L33" s="255"/>
      <c r="M33" s="255"/>
      <c r="N33" s="255"/>
      <c r="O33" s="255"/>
      <c r="P33" s="196" t="s">
        <v>31</v>
      </c>
      <c r="Q33" s="197"/>
      <c r="R33" s="197"/>
      <c r="S33" s="197"/>
      <c r="T33" s="198"/>
      <c r="U33" s="197" t="s">
        <v>34</v>
      </c>
      <c r="V33" s="197"/>
      <c r="W33" s="197"/>
      <c r="X33" s="197"/>
      <c r="Y33" s="197"/>
      <c r="Z33" s="198"/>
      <c r="AA33" s="226" t="s">
        <v>35</v>
      </c>
      <c r="AB33" s="227"/>
      <c r="AC33" s="227"/>
      <c r="AD33" s="228"/>
      <c r="AE33" s="52"/>
    </row>
    <row r="34" spans="1:44" s="18" customFormat="1" ht="15" customHeight="1" thickBot="1">
      <c r="A34" s="242"/>
      <c r="B34" s="243"/>
      <c r="C34" s="243"/>
      <c r="D34" s="244"/>
      <c r="E34" s="42" t="s">
        <v>19</v>
      </c>
      <c r="F34" s="245"/>
      <c r="G34" s="246"/>
      <c r="H34" s="246"/>
      <c r="I34" s="246"/>
      <c r="J34" s="246"/>
      <c r="K34" s="242"/>
      <c r="L34" s="247"/>
      <c r="M34" s="247"/>
      <c r="N34" s="244"/>
      <c r="O34" s="135" t="s">
        <v>19</v>
      </c>
      <c r="P34" s="248"/>
      <c r="Q34" s="249"/>
      <c r="R34" s="249"/>
      <c r="S34" s="249"/>
      <c r="T34" s="249"/>
      <c r="U34" s="242"/>
      <c r="V34" s="247"/>
      <c r="W34" s="247"/>
      <c r="X34" s="247"/>
      <c r="Y34" s="247"/>
      <c r="Z34" s="43" t="s">
        <v>19</v>
      </c>
      <c r="AA34" s="250"/>
      <c r="AB34" s="247"/>
      <c r="AC34" s="247"/>
      <c r="AD34" s="251"/>
    </row>
    <row r="35" spans="1:44" s="18" customFormat="1" ht="15" customHeight="1" thickBot="1">
      <c r="A35" s="266" t="s">
        <v>32</v>
      </c>
      <c r="B35" s="267"/>
      <c r="C35" s="267"/>
      <c r="D35" s="267"/>
      <c r="E35" s="218"/>
      <c r="F35" s="196" t="s">
        <v>33</v>
      </c>
      <c r="G35" s="197"/>
      <c r="H35" s="197"/>
      <c r="I35" s="197"/>
      <c r="J35" s="198"/>
      <c r="K35" s="197" t="s">
        <v>34</v>
      </c>
      <c r="L35" s="197"/>
      <c r="M35" s="197"/>
      <c r="N35" s="197"/>
      <c r="O35" s="197"/>
      <c r="P35" s="196" t="s">
        <v>35</v>
      </c>
      <c r="Q35" s="197"/>
      <c r="R35" s="197"/>
      <c r="S35" s="197"/>
      <c r="T35" s="268"/>
      <c r="U35" s="269"/>
      <c r="V35" s="270"/>
      <c r="W35" s="270"/>
      <c r="X35" s="270"/>
      <c r="Y35" s="270"/>
      <c r="Z35" s="44" t="s">
        <v>19</v>
      </c>
      <c r="AA35" s="219"/>
      <c r="AB35" s="206"/>
      <c r="AC35" s="206"/>
      <c r="AD35" s="220"/>
    </row>
    <row r="36" spans="1:44" s="18" customFormat="1" ht="15" customHeight="1">
      <c r="A36" s="256" t="s">
        <v>321</v>
      </c>
      <c r="B36" s="246"/>
      <c r="C36" s="246"/>
      <c r="D36" s="246"/>
      <c r="E36" s="45" t="s">
        <v>19</v>
      </c>
      <c r="F36" s="257" t="s">
        <v>323</v>
      </c>
      <c r="G36" s="258"/>
      <c r="H36" s="258"/>
      <c r="I36" s="258"/>
      <c r="J36" s="259"/>
      <c r="K36" s="242"/>
      <c r="L36" s="247"/>
      <c r="M36" s="247"/>
      <c r="N36" s="247"/>
      <c r="O36" s="46" t="s">
        <v>19</v>
      </c>
      <c r="P36" s="260"/>
      <c r="Q36" s="261"/>
      <c r="R36" s="261"/>
      <c r="S36" s="261"/>
      <c r="T36" s="262"/>
      <c r="U36" s="256"/>
      <c r="V36" s="263"/>
      <c r="W36" s="263"/>
      <c r="X36" s="263"/>
      <c r="Y36" s="263"/>
      <c r="Z36" s="46" t="s">
        <v>19</v>
      </c>
      <c r="AA36" s="224"/>
      <c r="AB36" s="264"/>
      <c r="AC36" s="264"/>
      <c r="AD36" s="265"/>
    </row>
    <row r="37" spans="1:44" s="18" customFormat="1" ht="15" customHeight="1">
      <c r="A37" s="271" t="s">
        <v>322</v>
      </c>
      <c r="B37" s="270"/>
      <c r="C37" s="270"/>
      <c r="D37" s="270"/>
      <c r="E37" s="47" t="s">
        <v>19</v>
      </c>
      <c r="F37" s="219" t="s">
        <v>323</v>
      </c>
      <c r="G37" s="324"/>
      <c r="H37" s="324"/>
      <c r="I37" s="324"/>
      <c r="J37" s="325"/>
      <c r="K37" s="271"/>
      <c r="L37" s="274"/>
      <c r="M37" s="274"/>
      <c r="N37" s="274"/>
      <c r="O37" s="44" t="s">
        <v>19</v>
      </c>
      <c r="P37" s="343"/>
      <c r="Q37" s="344"/>
      <c r="R37" s="344"/>
      <c r="S37" s="344"/>
      <c r="T37" s="345"/>
      <c r="U37" s="271"/>
      <c r="V37" s="270"/>
      <c r="W37" s="270"/>
      <c r="X37" s="270"/>
      <c r="Y37" s="334"/>
      <c r="Z37" s="47" t="s">
        <v>19</v>
      </c>
      <c r="AA37" s="335"/>
      <c r="AB37" s="335"/>
      <c r="AC37" s="335"/>
      <c r="AD37" s="336"/>
    </row>
    <row r="38" spans="1:44" s="18" customFormat="1" ht="15" customHeight="1">
      <c r="A38" s="271"/>
      <c r="B38" s="270"/>
      <c r="C38" s="270"/>
      <c r="D38" s="270"/>
      <c r="E38" s="47" t="s">
        <v>19</v>
      </c>
      <c r="F38" s="272"/>
      <c r="G38" s="270"/>
      <c r="H38" s="270"/>
      <c r="I38" s="270"/>
      <c r="J38" s="273"/>
      <c r="K38" s="271"/>
      <c r="L38" s="274"/>
      <c r="M38" s="274"/>
      <c r="N38" s="274"/>
      <c r="O38" s="44" t="s">
        <v>19</v>
      </c>
      <c r="P38" s="272"/>
      <c r="Q38" s="270"/>
      <c r="R38" s="270"/>
      <c r="S38" s="270"/>
      <c r="T38" s="273"/>
      <c r="U38" s="275" t="s">
        <v>36</v>
      </c>
      <c r="V38" s="276"/>
      <c r="W38" s="276"/>
      <c r="X38" s="276"/>
      <c r="Y38" s="276"/>
      <c r="Z38" s="276"/>
      <c r="AA38" s="276"/>
      <c r="AB38" s="276"/>
      <c r="AC38" s="276"/>
      <c r="AD38" s="277"/>
    </row>
    <row r="39" spans="1:44" s="18" customFormat="1" ht="15" customHeight="1">
      <c r="A39" s="271"/>
      <c r="B39" s="270"/>
      <c r="C39" s="270"/>
      <c r="D39" s="270"/>
      <c r="E39" s="47" t="s">
        <v>19</v>
      </c>
      <c r="F39" s="272"/>
      <c r="G39" s="270"/>
      <c r="H39" s="270"/>
      <c r="I39" s="270"/>
      <c r="J39" s="273"/>
      <c r="K39" s="271"/>
      <c r="L39" s="274"/>
      <c r="M39" s="274"/>
      <c r="N39" s="274"/>
      <c r="O39" s="44" t="s">
        <v>19</v>
      </c>
      <c r="P39" s="272"/>
      <c r="Q39" s="270"/>
      <c r="R39" s="270"/>
      <c r="S39" s="270"/>
      <c r="T39" s="273"/>
      <c r="U39" s="278" t="s">
        <v>37</v>
      </c>
      <c r="V39" s="279"/>
      <c r="W39" s="279"/>
      <c r="X39" s="280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302" t="s">
        <v>40</v>
      </c>
      <c r="B40" s="303"/>
      <c r="C40" s="303"/>
      <c r="D40" s="303"/>
      <c r="E40" s="53"/>
      <c r="F40" s="304" t="s">
        <v>41</v>
      </c>
      <c r="G40" s="303"/>
      <c r="H40" s="303"/>
      <c r="I40" s="303"/>
      <c r="J40" s="305"/>
      <c r="K40" s="302" t="s">
        <v>42</v>
      </c>
      <c r="L40" s="306"/>
      <c r="M40" s="306"/>
      <c r="N40" s="306"/>
      <c r="O40" s="54"/>
      <c r="P40" s="307" t="s">
        <v>358</v>
      </c>
      <c r="Q40" s="308"/>
      <c r="R40" s="308"/>
      <c r="S40" s="308"/>
      <c r="T40" s="309"/>
      <c r="U40" s="310" t="s">
        <v>43</v>
      </c>
      <c r="V40" s="193"/>
      <c r="W40" s="193"/>
      <c r="X40" s="194"/>
      <c r="Y40" s="311">
        <v>0.74305555555555547</v>
      </c>
      <c r="Z40" s="206"/>
      <c r="AA40" s="207"/>
      <c r="AB40" s="290" t="s">
        <v>322</v>
      </c>
      <c r="AC40" s="193"/>
      <c r="AD40" s="291"/>
      <c r="AR40" s="18"/>
    </row>
    <row r="41" spans="1:44" ht="14.25" thickBot="1">
      <c r="A41" s="208">
        <v>0</v>
      </c>
      <c r="B41" s="209"/>
      <c r="C41" s="209"/>
      <c r="D41" s="209"/>
      <c r="E41" s="210"/>
      <c r="F41" s="211">
        <v>0</v>
      </c>
      <c r="G41" s="292"/>
      <c r="H41" s="292"/>
      <c r="I41" s="292"/>
      <c r="J41" s="212"/>
      <c r="K41" s="208">
        <v>0</v>
      </c>
      <c r="L41" s="209"/>
      <c r="M41" s="209"/>
      <c r="N41" s="209"/>
      <c r="O41" s="210"/>
      <c r="P41" s="293" t="s">
        <v>359</v>
      </c>
      <c r="Q41" s="294"/>
      <c r="R41" s="294"/>
      <c r="S41" s="294"/>
      <c r="T41" s="295"/>
      <c r="U41" s="208" t="s">
        <v>62</v>
      </c>
      <c r="V41" s="209"/>
      <c r="W41" s="209"/>
      <c r="X41" s="210"/>
      <c r="Y41" s="296">
        <v>0.74305555555555547</v>
      </c>
      <c r="Z41" s="297"/>
      <c r="AA41" s="298"/>
      <c r="AB41" s="299" t="str">
        <f>'1'!AB31:AD31</f>
        <v>中村　恵理子</v>
      </c>
      <c r="AC41" s="300"/>
      <c r="AD41" s="301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81"/>
      <c r="B44" s="282"/>
      <c r="C44" s="282"/>
      <c r="D44" s="282"/>
      <c r="E44" s="282"/>
      <c r="F44" s="282"/>
      <c r="G44" s="283" t="s">
        <v>354</v>
      </c>
      <c r="H44" s="284"/>
      <c r="I44" s="284"/>
      <c r="J44" s="284"/>
      <c r="K44" s="284"/>
      <c r="L44" s="284"/>
      <c r="M44" s="284"/>
      <c r="N44" s="284"/>
      <c r="O44" s="284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85"/>
    </row>
    <row r="45" spans="1:44" ht="13.5">
      <c r="A45" s="281"/>
      <c r="B45" s="282"/>
      <c r="C45" s="282"/>
      <c r="D45" s="282"/>
      <c r="E45" s="282"/>
      <c r="F45" s="282"/>
      <c r="G45" s="337" t="s">
        <v>355</v>
      </c>
      <c r="H45" s="282"/>
      <c r="I45" s="282"/>
      <c r="J45" s="282"/>
      <c r="K45" s="282"/>
      <c r="L45" s="282"/>
      <c r="M45" s="282"/>
      <c r="N45" s="282"/>
      <c r="O45" s="282"/>
      <c r="P45" s="282"/>
      <c r="Q45" s="282"/>
      <c r="R45" s="282"/>
      <c r="S45" s="282"/>
      <c r="T45" s="282"/>
      <c r="U45" s="282"/>
      <c r="V45" s="282"/>
      <c r="W45" s="282"/>
      <c r="X45" s="282"/>
      <c r="Y45" s="282"/>
      <c r="Z45" s="282"/>
      <c r="AA45" s="282"/>
      <c r="AB45" s="282"/>
      <c r="AC45" s="282"/>
      <c r="AD45" s="338"/>
    </row>
    <row r="46" spans="1:44" ht="14.25" thickBot="1">
      <c r="A46" s="286"/>
      <c r="B46" s="287"/>
      <c r="C46" s="287"/>
      <c r="D46" s="287"/>
      <c r="E46" s="287"/>
      <c r="F46" s="287"/>
      <c r="G46" s="288"/>
      <c r="H46" s="288"/>
      <c r="I46" s="288"/>
      <c r="J46" s="288"/>
      <c r="K46" s="288"/>
      <c r="L46" s="288"/>
      <c r="M46" s="288"/>
      <c r="N46" s="288"/>
      <c r="O46" s="288"/>
      <c r="P46" s="288"/>
      <c r="Q46" s="288"/>
      <c r="R46" s="288"/>
      <c r="S46" s="288"/>
      <c r="T46" s="288"/>
      <c r="U46" s="288"/>
      <c r="V46" s="288"/>
      <c r="W46" s="288"/>
      <c r="X46" s="288"/>
      <c r="Y46" s="288"/>
      <c r="Z46" s="288"/>
      <c r="AA46" s="288"/>
      <c r="AB46" s="288"/>
      <c r="AC46" s="288"/>
      <c r="AD46" s="289"/>
    </row>
    <row r="64" ht="14.25" customHeight="1"/>
    <row r="65" ht="15" hidden="1" customHeight="1"/>
    <row r="66" ht="15" hidden="1" customHeight="1"/>
  </sheetData>
  <mergeCells count="151"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G25:I25"/>
    <mergeCell ref="Q25:S25"/>
    <mergeCell ref="G22:I22"/>
    <mergeCell ref="Q22:S22"/>
    <mergeCell ref="G23:I23"/>
    <mergeCell ref="Q23:S23"/>
    <mergeCell ref="G20:I20"/>
    <mergeCell ref="Q20:S20"/>
    <mergeCell ref="G21:I21"/>
    <mergeCell ref="Q21:S21"/>
    <mergeCell ref="G18:I18"/>
    <mergeCell ref="Q18:S18"/>
    <mergeCell ref="G19:I19"/>
    <mergeCell ref="Q19:S19"/>
    <mergeCell ref="G16:I16"/>
    <mergeCell ref="Q16:S16"/>
    <mergeCell ref="AA16:AC16"/>
    <mergeCell ref="G17:I17"/>
    <mergeCell ref="Q17:S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71</v>
      </c>
      <c r="I1" s="192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66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33"/>
      <c r="Q3" s="17"/>
      <c r="V3" s="17"/>
      <c r="W3" s="133"/>
      <c r="X3" s="133"/>
      <c r="Y3" s="199"/>
      <c r="Z3" s="199"/>
      <c r="AA3" s="199"/>
      <c r="AR3" s="1"/>
    </row>
    <row r="4" spans="1:44" s="18" customFormat="1" ht="18.75" customHeight="1" thickBot="1">
      <c r="A4" s="200" t="str">
        <f>'1'!A4:F4</f>
        <v>中村　恵理子</v>
      </c>
      <c r="B4" s="201"/>
      <c r="C4" s="201"/>
      <c r="D4" s="201"/>
      <c r="E4" s="201"/>
      <c r="F4" s="202"/>
      <c r="G4" s="203" t="s">
        <v>68</v>
      </c>
      <c r="H4" s="204"/>
      <c r="I4" s="205" t="s">
        <v>63</v>
      </c>
      <c r="J4" s="206"/>
      <c r="K4" s="206"/>
      <c r="L4" s="206"/>
      <c r="M4" s="207"/>
      <c r="N4" s="203" t="s">
        <v>68</v>
      </c>
      <c r="O4" s="204"/>
      <c r="P4" s="133"/>
      <c r="Q4" s="196" t="s">
        <v>8</v>
      </c>
      <c r="R4" s="197"/>
      <c r="S4" s="197"/>
      <c r="T4" s="198"/>
      <c r="U4" s="19"/>
      <c r="V4" s="20"/>
      <c r="W4" s="132" t="s">
        <v>9</v>
      </c>
      <c r="X4" s="132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155</v>
      </c>
      <c r="B5" s="206"/>
      <c r="C5" s="206"/>
      <c r="D5" s="206"/>
      <c r="E5" s="206"/>
      <c r="F5" s="207"/>
      <c r="G5" s="219" t="s">
        <v>156</v>
      </c>
      <c r="H5" s="220"/>
      <c r="I5" s="221"/>
      <c r="J5" s="222"/>
      <c r="K5" s="222"/>
      <c r="L5" s="222"/>
      <c r="M5" s="223"/>
      <c r="N5" s="224"/>
      <c r="O5" s="225"/>
      <c r="P5" s="133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153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33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36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36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36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36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36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36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36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36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36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36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36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36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36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36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36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36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36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36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36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36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34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34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34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34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34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34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34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34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38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38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37" t="s">
        <v>20</v>
      </c>
      <c r="B34" s="238"/>
      <c r="C34" s="238"/>
      <c r="D34" s="238"/>
      <c r="E34" s="94" t="s">
        <v>21</v>
      </c>
      <c r="F34" s="239">
        <f>COUNTIF(B9:B33,"・")+COUNTIF(L9:L33,"・")+COUNTIF(V9:V33,"・")</f>
        <v>0</v>
      </c>
      <c r="G34" s="240"/>
      <c r="H34" s="95" t="s">
        <v>22</v>
      </c>
      <c r="I34" s="94" t="s">
        <v>23</v>
      </c>
      <c r="J34" s="239">
        <f>COUNTIF(C9:C33,"・")+COUNTIF(M9:M33,"・")+COUNTIF(W9:W33,"・")</f>
        <v>0</v>
      </c>
      <c r="K34" s="239"/>
      <c r="L34" s="95" t="s">
        <v>22</v>
      </c>
      <c r="M34" s="94" t="s">
        <v>24</v>
      </c>
      <c r="N34" s="239">
        <f>SUM(F34:K34)</f>
        <v>0</v>
      </c>
      <c r="O34" s="239"/>
      <c r="P34" s="239"/>
      <c r="Q34" s="95" t="s">
        <v>22</v>
      </c>
      <c r="R34" s="139" t="s">
        <v>3</v>
      </c>
      <c r="S34" s="139" t="s">
        <v>25</v>
      </c>
      <c r="T34" s="239">
        <f>COUNTIF(D9:D33,"・")+COUNTIF(N9:N33,"・")+COUNTIF(X9:X33,"・")</f>
        <v>0</v>
      </c>
      <c r="U34" s="239"/>
      <c r="V34" s="239"/>
      <c r="W34" s="139" t="s">
        <v>22</v>
      </c>
      <c r="X34" s="139" t="s">
        <v>26</v>
      </c>
      <c r="Y34" s="139" t="s">
        <v>27</v>
      </c>
      <c r="Z34" s="239">
        <f>COUNTIF(E9:E33,"・")+COUNTIF(O9:O33,"・")+COUNTIF(Y9:Y33,"・")</f>
        <v>0</v>
      </c>
      <c r="AA34" s="241"/>
      <c r="AB34" s="24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2" t="s">
        <v>28</v>
      </c>
      <c r="B36" s="253"/>
      <c r="C36" s="253"/>
      <c r="D36" s="253"/>
      <c r="E36" s="253"/>
      <c r="F36" s="196" t="s">
        <v>29</v>
      </c>
      <c r="G36" s="197"/>
      <c r="H36" s="197"/>
      <c r="I36" s="197"/>
      <c r="J36" s="198"/>
      <c r="K36" s="254" t="s">
        <v>30</v>
      </c>
      <c r="L36" s="255"/>
      <c r="M36" s="255"/>
      <c r="N36" s="255"/>
      <c r="O36" s="255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2"/>
      <c r="B37" s="243"/>
      <c r="C37" s="243"/>
      <c r="D37" s="244"/>
      <c r="E37" s="42" t="s">
        <v>19</v>
      </c>
      <c r="F37" s="245"/>
      <c r="G37" s="246"/>
      <c r="H37" s="246"/>
      <c r="I37" s="246"/>
      <c r="J37" s="246"/>
      <c r="K37" s="242"/>
      <c r="L37" s="247"/>
      <c r="M37" s="247"/>
      <c r="N37" s="244"/>
      <c r="O37" s="135" t="s">
        <v>19</v>
      </c>
      <c r="P37" s="248"/>
      <c r="Q37" s="249"/>
      <c r="R37" s="249"/>
      <c r="S37" s="249"/>
      <c r="T37" s="249"/>
      <c r="U37" s="242"/>
      <c r="V37" s="247"/>
      <c r="W37" s="247"/>
      <c r="X37" s="247"/>
      <c r="Y37" s="247"/>
      <c r="Z37" s="43" t="s">
        <v>19</v>
      </c>
      <c r="AA37" s="250"/>
      <c r="AB37" s="247"/>
      <c r="AC37" s="247"/>
      <c r="AD37" s="251"/>
    </row>
    <row r="38" spans="1:44" s="18" customFormat="1" ht="15" customHeight="1">
      <c r="A38" s="316"/>
      <c r="B38" s="317"/>
      <c r="C38" s="317"/>
      <c r="D38" s="318"/>
      <c r="E38" s="97" t="s">
        <v>19</v>
      </c>
      <c r="F38" s="319"/>
      <c r="G38" s="317"/>
      <c r="H38" s="317"/>
      <c r="I38" s="317"/>
      <c r="J38" s="317"/>
      <c r="K38" s="316"/>
      <c r="L38" s="320"/>
      <c r="M38" s="320"/>
      <c r="N38" s="318"/>
      <c r="O38" s="140" t="s">
        <v>19</v>
      </c>
      <c r="P38" s="272"/>
      <c r="Q38" s="270"/>
      <c r="R38" s="270"/>
      <c r="S38" s="270"/>
      <c r="T38" s="270"/>
      <c r="U38" s="271"/>
      <c r="V38" s="274"/>
      <c r="W38" s="274"/>
      <c r="X38" s="274"/>
      <c r="Y38" s="274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19"/>
      <c r="B39" s="317"/>
      <c r="C39" s="317"/>
      <c r="D39" s="318"/>
      <c r="E39" s="98" t="s">
        <v>19</v>
      </c>
      <c r="F39" s="348"/>
      <c r="G39" s="348"/>
      <c r="H39" s="348"/>
      <c r="I39" s="348"/>
      <c r="J39" s="349"/>
      <c r="K39" s="271"/>
      <c r="L39" s="274"/>
      <c r="M39" s="274"/>
      <c r="N39" s="334"/>
      <c r="O39" s="140" t="s">
        <v>19</v>
      </c>
      <c r="P39" s="348"/>
      <c r="Q39" s="348"/>
      <c r="R39" s="348"/>
      <c r="S39" s="348"/>
      <c r="T39" s="349"/>
      <c r="U39" s="271"/>
      <c r="V39" s="274"/>
      <c r="W39" s="274"/>
      <c r="X39" s="274"/>
      <c r="Y39" s="274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1"/>
      <c r="B40" s="270"/>
      <c r="C40" s="270"/>
      <c r="D40" s="334"/>
      <c r="E40" s="42" t="s">
        <v>19</v>
      </c>
      <c r="F40" s="245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45"/>
      <c r="Q40" s="246"/>
      <c r="R40" s="246"/>
      <c r="S40" s="246"/>
      <c r="T40" s="246"/>
      <c r="U40" s="271"/>
      <c r="V40" s="270"/>
      <c r="W40" s="270"/>
      <c r="X40" s="270"/>
      <c r="Y40" s="270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1"/>
      <c r="B41" s="270"/>
      <c r="C41" s="270"/>
      <c r="D41" s="334"/>
      <c r="E41" s="98" t="s">
        <v>19</v>
      </c>
      <c r="F41" s="272"/>
      <c r="G41" s="334"/>
      <c r="H41" s="334"/>
      <c r="I41" s="334"/>
      <c r="J41" s="334"/>
      <c r="K41" s="329"/>
      <c r="L41" s="350"/>
      <c r="M41" s="350"/>
      <c r="N41" s="331"/>
      <c r="O41" s="98" t="s">
        <v>19</v>
      </c>
      <c r="P41" s="351"/>
      <c r="Q41" s="352"/>
      <c r="R41" s="352"/>
      <c r="S41" s="352"/>
      <c r="T41" s="353"/>
      <c r="U41" s="271"/>
      <c r="V41" s="270"/>
      <c r="W41" s="270"/>
      <c r="X41" s="270"/>
      <c r="Y41" s="270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6" t="s">
        <v>32</v>
      </c>
      <c r="B42" s="267"/>
      <c r="C42" s="267"/>
      <c r="D42" s="267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8"/>
      <c r="U42" s="269"/>
      <c r="V42" s="270"/>
      <c r="W42" s="270"/>
      <c r="X42" s="270"/>
      <c r="Y42" s="270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56"/>
      <c r="B43" s="246"/>
      <c r="C43" s="246"/>
      <c r="D43" s="246"/>
      <c r="E43" s="45" t="s">
        <v>19</v>
      </c>
      <c r="F43" s="257"/>
      <c r="G43" s="258"/>
      <c r="H43" s="258"/>
      <c r="I43" s="258"/>
      <c r="J43" s="259"/>
      <c r="K43" s="242"/>
      <c r="L43" s="247"/>
      <c r="M43" s="247"/>
      <c r="N43" s="247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224"/>
      <c r="AB43" s="264"/>
      <c r="AC43" s="264"/>
      <c r="AD43" s="265"/>
    </row>
    <row r="44" spans="1:44" ht="15" customHeight="1">
      <c r="A44" s="271"/>
      <c r="B44" s="270"/>
      <c r="C44" s="270"/>
      <c r="D44" s="270"/>
      <c r="E44" s="47" t="s">
        <v>19</v>
      </c>
      <c r="F44" s="219"/>
      <c r="G44" s="324"/>
      <c r="H44" s="324"/>
      <c r="I44" s="324"/>
      <c r="J44" s="325"/>
      <c r="K44" s="271"/>
      <c r="L44" s="274"/>
      <c r="M44" s="274"/>
      <c r="N44" s="274"/>
      <c r="O44" s="44" t="s">
        <v>19</v>
      </c>
      <c r="P44" s="343"/>
      <c r="Q44" s="344"/>
      <c r="R44" s="344"/>
      <c r="S44" s="344"/>
      <c r="T44" s="345"/>
      <c r="U44" s="271"/>
      <c r="V44" s="270"/>
      <c r="W44" s="270"/>
      <c r="X44" s="270"/>
      <c r="Y44" s="334"/>
      <c r="Z44" s="47" t="s">
        <v>19</v>
      </c>
      <c r="AA44" s="335"/>
      <c r="AB44" s="335"/>
      <c r="AC44" s="335"/>
      <c r="AD44" s="336"/>
      <c r="AR44" s="18"/>
    </row>
    <row r="45" spans="1:44" ht="14.25" thickBot="1">
      <c r="A45" s="271"/>
      <c r="B45" s="270"/>
      <c r="C45" s="270"/>
      <c r="D45" s="270"/>
      <c r="E45" s="47" t="s">
        <v>19</v>
      </c>
      <c r="F45" s="272"/>
      <c r="G45" s="270"/>
      <c r="H45" s="270"/>
      <c r="I45" s="270"/>
      <c r="J45" s="273"/>
      <c r="K45" s="271"/>
      <c r="L45" s="274"/>
      <c r="M45" s="274"/>
      <c r="N45" s="274"/>
      <c r="O45" s="44" t="s">
        <v>19</v>
      </c>
      <c r="P45" s="326"/>
      <c r="Q45" s="327"/>
      <c r="R45" s="327"/>
      <c r="S45" s="327"/>
      <c r="T45" s="328"/>
      <c r="U45" s="329"/>
      <c r="V45" s="330"/>
      <c r="W45" s="330"/>
      <c r="X45" s="330"/>
      <c r="Y45" s="331"/>
      <c r="Z45" s="48" t="s">
        <v>19</v>
      </c>
      <c r="AA45" s="332"/>
      <c r="AB45" s="332"/>
      <c r="AC45" s="332"/>
      <c r="AD45" s="333"/>
    </row>
    <row r="46" spans="1:44" ht="15" customHeight="1">
      <c r="A46" s="271"/>
      <c r="B46" s="270"/>
      <c r="C46" s="270"/>
      <c r="D46" s="270"/>
      <c r="E46" s="47" t="s">
        <v>19</v>
      </c>
      <c r="F46" s="272"/>
      <c r="G46" s="270"/>
      <c r="H46" s="270"/>
      <c r="I46" s="270"/>
      <c r="J46" s="273"/>
      <c r="K46" s="271"/>
      <c r="L46" s="274"/>
      <c r="M46" s="274"/>
      <c r="N46" s="274"/>
      <c r="O46" s="44" t="s">
        <v>19</v>
      </c>
      <c r="P46" s="272"/>
      <c r="Q46" s="270"/>
      <c r="R46" s="270"/>
      <c r="S46" s="270"/>
      <c r="T46" s="273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71"/>
      <c r="B47" s="270"/>
      <c r="C47" s="270"/>
      <c r="D47" s="270"/>
      <c r="E47" s="47" t="s">
        <v>19</v>
      </c>
      <c r="F47" s="272"/>
      <c r="G47" s="270"/>
      <c r="H47" s="270"/>
      <c r="I47" s="270"/>
      <c r="J47" s="273"/>
      <c r="K47" s="271"/>
      <c r="L47" s="274"/>
      <c r="M47" s="274"/>
      <c r="N47" s="274"/>
      <c r="O47" s="44" t="s">
        <v>19</v>
      </c>
      <c r="P47" s="272"/>
      <c r="Q47" s="270"/>
      <c r="R47" s="270"/>
      <c r="S47" s="270"/>
      <c r="T47" s="273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93"/>
      <c r="W48" s="193"/>
      <c r="X48" s="194"/>
      <c r="Y48" s="311">
        <v>0.75</v>
      </c>
      <c r="Z48" s="206"/>
      <c r="AA48" s="207"/>
      <c r="AB48" s="290"/>
      <c r="AC48" s="193"/>
      <c r="AD48" s="291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92"/>
      <c r="H49" s="292"/>
      <c r="I49" s="292"/>
      <c r="J49" s="212"/>
      <c r="K49" s="208">
        <v>0</v>
      </c>
      <c r="L49" s="209"/>
      <c r="M49" s="209"/>
      <c r="N49" s="209"/>
      <c r="O49" s="210"/>
      <c r="P49" s="293" t="s">
        <v>151</v>
      </c>
      <c r="Q49" s="294"/>
      <c r="R49" s="294"/>
      <c r="S49" s="294"/>
      <c r="T49" s="295"/>
      <c r="U49" s="208" t="s">
        <v>62</v>
      </c>
      <c r="V49" s="209"/>
      <c r="W49" s="209"/>
      <c r="X49" s="210"/>
      <c r="Y49" s="296">
        <v>0.75</v>
      </c>
      <c r="Z49" s="297"/>
      <c r="AA49" s="298"/>
      <c r="AB49" s="299" t="str">
        <f>'1'!AB31:AD31</f>
        <v>中村　恵理子</v>
      </c>
      <c r="AC49" s="300"/>
      <c r="AD49" s="30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1"/>
      <c r="B52" s="282"/>
      <c r="C52" s="282"/>
      <c r="D52" s="282"/>
      <c r="E52" s="282"/>
      <c r="F52" s="282"/>
      <c r="G52" s="283"/>
      <c r="H52" s="284"/>
      <c r="I52" s="284"/>
      <c r="J52" s="284"/>
      <c r="K52" s="284"/>
      <c r="L52" s="284"/>
      <c r="M52" s="284"/>
      <c r="N52" s="284"/>
      <c r="O52" s="284"/>
      <c r="P52" s="284"/>
      <c r="Q52" s="284"/>
      <c r="R52" s="284"/>
      <c r="S52" s="284"/>
      <c r="T52" s="284"/>
      <c r="U52" s="284"/>
      <c r="V52" s="284"/>
      <c r="W52" s="284"/>
      <c r="X52" s="284"/>
      <c r="Y52" s="284"/>
      <c r="Z52" s="284"/>
      <c r="AA52" s="284"/>
      <c r="AB52" s="284"/>
      <c r="AC52" s="284"/>
      <c r="AD52" s="285"/>
    </row>
    <row r="53" spans="1:30" ht="13.5">
      <c r="A53" s="281"/>
      <c r="B53" s="282"/>
      <c r="C53" s="282"/>
      <c r="D53" s="282"/>
      <c r="E53" s="282"/>
      <c r="F53" s="282"/>
      <c r="G53" s="337"/>
      <c r="H53" s="282"/>
      <c r="I53" s="282"/>
      <c r="J53" s="282"/>
      <c r="K53" s="282"/>
      <c r="L53" s="282"/>
      <c r="M53" s="282"/>
      <c r="N53" s="282"/>
      <c r="O53" s="282"/>
      <c r="P53" s="282"/>
      <c r="Q53" s="282"/>
      <c r="R53" s="282"/>
      <c r="S53" s="282"/>
      <c r="T53" s="282"/>
      <c r="U53" s="282"/>
      <c r="V53" s="282"/>
      <c r="W53" s="282"/>
      <c r="X53" s="282"/>
      <c r="Y53" s="282"/>
      <c r="Z53" s="282"/>
      <c r="AA53" s="282"/>
      <c r="AB53" s="282"/>
      <c r="AC53" s="282"/>
      <c r="AD53" s="338"/>
    </row>
    <row r="54" spans="1:30" ht="13.5">
      <c r="A54" s="358"/>
      <c r="B54" s="282"/>
      <c r="C54" s="282"/>
      <c r="D54" s="282"/>
      <c r="E54" s="282"/>
      <c r="F54" s="282"/>
      <c r="G54" s="337"/>
      <c r="H54" s="282"/>
      <c r="I54" s="282"/>
      <c r="J54" s="282"/>
      <c r="K54" s="282"/>
      <c r="L54" s="282"/>
      <c r="M54" s="282"/>
      <c r="N54" s="282"/>
      <c r="O54" s="282"/>
      <c r="P54" s="282"/>
      <c r="Q54" s="282"/>
      <c r="R54" s="282"/>
      <c r="S54" s="282"/>
      <c r="T54" s="282"/>
      <c r="U54" s="282"/>
      <c r="V54" s="282"/>
      <c r="W54" s="282"/>
      <c r="X54" s="282"/>
      <c r="Y54" s="282"/>
      <c r="Z54" s="282"/>
      <c r="AA54" s="282"/>
      <c r="AB54" s="282"/>
      <c r="AC54" s="282"/>
      <c r="AD54" s="338"/>
    </row>
    <row r="55" spans="1:30" ht="13.5">
      <c r="A55" s="358"/>
      <c r="B55" s="282"/>
      <c r="C55" s="282"/>
      <c r="D55" s="282"/>
      <c r="E55" s="282"/>
      <c r="F55" s="282"/>
      <c r="G55" s="337"/>
      <c r="H55" s="282"/>
      <c r="I55" s="282"/>
      <c r="J55" s="282"/>
      <c r="K55" s="282"/>
      <c r="L55" s="282"/>
      <c r="M55" s="282"/>
      <c r="N55" s="282"/>
      <c r="O55" s="282"/>
      <c r="P55" s="282"/>
      <c r="Q55" s="282"/>
      <c r="R55" s="282"/>
      <c r="S55" s="282"/>
      <c r="T55" s="282"/>
      <c r="U55" s="282"/>
      <c r="V55" s="282"/>
      <c r="W55" s="282"/>
      <c r="X55" s="282"/>
      <c r="Y55" s="282"/>
      <c r="Z55" s="282"/>
      <c r="AA55" s="282"/>
      <c r="AB55" s="282"/>
      <c r="AC55" s="282"/>
      <c r="AD55" s="338"/>
    </row>
    <row r="56" spans="1:30" ht="13.5">
      <c r="A56" s="358"/>
      <c r="B56" s="282"/>
      <c r="C56" s="282"/>
      <c r="D56" s="282"/>
      <c r="E56" s="282"/>
      <c r="F56" s="282"/>
      <c r="G56" s="359"/>
      <c r="H56" s="360"/>
      <c r="I56" s="360"/>
      <c r="J56" s="360"/>
      <c r="K56" s="360"/>
      <c r="L56" s="360"/>
      <c r="M56" s="360"/>
      <c r="N56" s="360"/>
      <c r="O56" s="360"/>
      <c r="P56" s="360"/>
      <c r="Q56" s="360"/>
      <c r="R56" s="360"/>
      <c r="S56" s="360"/>
      <c r="T56" s="360"/>
      <c r="U56" s="360"/>
      <c r="V56" s="360"/>
      <c r="W56" s="360"/>
      <c r="X56" s="360"/>
      <c r="Y56" s="360"/>
      <c r="Z56" s="360"/>
      <c r="AA56" s="360"/>
      <c r="AB56" s="360"/>
      <c r="AC56" s="360"/>
      <c r="AD56" s="361"/>
    </row>
    <row r="57" spans="1:30" ht="13.5">
      <c r="A57" s="358"/>
      <c r="B57" s="282"/>
      <c r="C57" s="282"/>
      <c r="D57" s="282"/>
      <c r="E57" s="282"/>
      <c r="F57" s="282"/>
      <c r="G57" s="284"/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ht="13.5">
      <c r="A58" s="358"/>
      <c r="B58" s="282"/>
      <c r="C58" s="282"/>
      <c r="D58" s="282"/>
      <c r="E58" s="282"/>
      <c r="F58" s="282"/>
      <c r="G58" s="284"/>
      <c r="H58" s="284"/>
      <c r="I58" s="284"/>
      <c r="J58" s="284"/>
      <c r="K58" s="284"/>
      <c r="L58" s="284"/>
      <c r="M58" s="284"/>
      <c r="N58" s="284"/>
      <c r="O58" s="284"/>
      <c r="P58" s="284"/>
      <c r="Q58" s="284"/>
      <c r="R58" s="284"/>
      <c r="S58" s="284"/>
      <c r="T58" s="284"/>
      <c r="U58" s="284"/>
      <c r="V58" s="284"/>
      <c r="W58" s="284"/>
      <c r="X58" s="284"/>
      <c r="Y58" s="284"/>
      <c r="Z58" s="284"/>
      <c r="AA58" s="284"/>
      <c r="AB58" s="284"/>
      <c r="AC58" s="284"/>
      <c r="AD58" s="285"/>
    </row>
    <row r="59" spans="1:30" ht="13.5">
      <c r="A59" s="358"/>
      <c r="B59" s="282"/>
      <c r="C59" s="282"/>
      <c r="D59" s="282"/>
      <c r="E59" s="282"/>
      <c r="F59" s="282"/>
      <c r="G59" s="284"/>
      <c r="H59" s="284"/>
      <c r="I59" s="284"/>
      <c r="J59" s="284"/>
      <c r="K59" s="284"/>
      <c r="L59" s="284"/>
      <c r="M59" s="284"/>
      <c r="N59" s="284"/>
      <c r="O59" s="284"/>
      <c r="P59" s="284"/>
      <c r="Q59" s="284"/>
      <c r="R59" s="284"/>
      <c r="S59" s="284"/>
      <c r="T59" s="284"/>
      <c r="U59" s="284"/>
      <c r="V59" s="284"/>
      <c r="W59" s="284"/>
      <c r="X59" s="284"/>
      <c r="Y59" s="284"/>
      <c r="Z59" s="284"/>
      <c r="AA59" s="284"/>
      <c r="AB59" s="284"/>
      <c r="AC59" s="284"/>
      <c r="AD59" s="285"/>
    </row>
    <row r="60" spans="1:30" ht="13.5">
      <c r="A60" s="358"/>
      <c r="B60" s="282"/>
      <c r="C60" s="282"/>
      <c r="D60" s="282"/>
      <c r="E60" s="282"/>
      <c r="F60" s="282"/>
      <c r="G60" s="284"/>
      <c r="H60" s="284"/>
      <c r="I60" s="284"/>
      <c r="J60" s="284"/>
      <c r="K60" s="284"/>
      <c r="L60" s="284"/>
      <c r="M60" s="284"/>
      <c r="N60" s="284"/>
      <c r="O60" s="284"/>
      <c r="P60" s="284"/>
      <c r="Q60" s="284"/>
      <c r="R60" s="284"/>
      <c r="S60" s="284"/>
      <c r="T60" s="284"/>
      <c r="U60" s="284"/>
      <c r="V60" s="284"/>
      <c r="W60" s="284"/>
      <c r="X60" s="284"/>
      <c r="Y60" s="284"/>
      <c r="Z60" s="284"/>
      <c r="AA60" s="284"/>
      <c r="AB60" s="284"/>
      <c r="AC60" s="284"/>
      <c r="AD60" s="285"/>
    </row>
    <row r="61" spans="1:30" ht="13.5">
      <c r="A61" s="358"/>
      <c r="B61" s="282"/>
      <c r="C61" s="282"/>
      <c r="D61" s="282"/>
      <c r="E61" s="282"/>
      <c r="F61" s="282"/>
      <c r="G61" s="284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ht="13.5">
      <c r="A62" s="358"/>
      <c r="B62" s="282"/>
      <c r="C62" s="282"/>
      <c r="D62" s="282"/>
      <c r="E62" s="282"/>
      <c r="F62" s="282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ht="13.5">
      <c r="A63" s="358"/>
      <c r="B63" s="282"/>
      <c r="C63" s="282"/>
      <c r="D63" s="282"/>
      <c r="E63" s="282"/>
      <c r="F63" s="282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71</v>
      </c>
      <c r="I1" s="192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66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'1'!A4:F4</f>
        <v>中村　恵理子</v>
      </c>
      <c r="B4" s="201"/>
      <c r="C4" s="201"/>
      <c r="D4" s="201"/>
      <c r="E4" s="201"/>
      <c r="F4" s="202"/>
      <c r="G4" s="203" t="s">
        <v>68</v>
      </c>
      <c r="H4" s="204"/>
      <c r="I4" s="205" t="s">
        <v>63</v>
      </c>
      <c r="J4" s="206"/>
      <c r="K4" s="206"/>
      <c r="L4" s="206"/>
      <c r="M4" s="207"/>
      <c r="N4" s="203" t="s">
        <v>68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155</v>
      </c>
      <c r="B5" s="206"/>
      <c r="C5" s="206"/>
      <c r="D5" s="206"/>
      <c r="E5" s="206"/>
      <c r="F5" s="207"/>
      <c r="G5" s="219" t="s">
        <v>2</v>
      </c>
      <c r="H5" s="220"/>
      <c r="I5" s="221"/>
      <c r="J5" s="222"/>
      <c r="K5" s="222"/>
      <c r="L5" s="222"/>
      <c r="M5" s="223"/>
      <c r="N5" s="224"/>
      <c r="O5" s="225"/>
      <c r="P5" s="152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153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44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4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44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4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44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4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44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4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44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4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44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4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44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4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42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42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37" t="s">
        <v>20</v>
      </c>
      <c r="B34" s="238"/>
      <c r="C34" s="238"/>
      <c r="D34" s="238"/>
      <c r="E34" s="94" t="s">
        <v>21</v>
      </c>
      <c r="F34" s="239">
        <f>COUNTIF(B9:B33,"・")+COUNTIF(L9:L33,"・")+COUNTIF(V9:V33,"・")</f>
        <v>0</v>
      </c>
      <c r="G34" s="240"/>
      <c r="H34" s="95" t="s">
        <v>22</v>
      </c>
      <c r="I34" s="94" t="s">
        <v>23</v>
      </c>
      <c r="J34" s="239">
        <f>COUNTIF(C9:C33,"・")+COUNTIF(M9:M33,"・")+COUNTIF(W9:W33,"・")</f>
        <v>0</v>
      </c>
      <c r="K34" s="239"/>
      <c r="L34" s="95" t="s">
        <v>22</v>
      </c>
      <c r="M34" s="94" t="s">
        <v>24</v>
      </c>
      <c r="N34" s="239">
        <f>SUM(F34:K34)</f>
        <v>0</v>
      </c>
      <c r="O34" s="239"/>
      <c r="P34" s="239"/>
      <c r="Q34" s="95" t="s">
        <v>22</v>
      </c>
      <c r="R34" s="147" t="s">
        <v>3</v>
      </c>
      <c r="S34" s="147" t="s">
        <v>25</v>
      </c>
      <c r="T34" s="239">
        <f>COUNTIF(D9:D33,"・")+COUNTIF(N9:N33,"・")+COUNTIF(X9:X33,"・")</f>
        <v>0</v>
      </c>
      <c r="U34" s="239"/>
      <c r="V34" s="239"/>
      <c r="W34" s="147" t="s">
        <v>22</v>
      </c>
      <c r="X34" s="147" t="s">
        <v>26</v>
      </c>
      <c r="Y34" s="147" t="s">
        <v>27</v>
      </c>
      <c r="Z34" s="239">
        <f>COUNTIF(E9:E33,"・")+COUNTIF(O9:O33,"・")+COUNTIF(Y9:Y33,"・")</f>
        <v>0</v>
      </c>
      <c r="AA34" s="241"/>
      <c r="AB34" s="24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2" t="s">
        <v>28</v>
      </c>
      <c r="B36" s="253"/>
      <c r="C36" s="253"/>
      <c r="D36" s="253"/>
      <c r="E36" s="253"/>
      <c r="F36" s="196" t="s">
        <v>29</v>
      </c>
      <c r="G36" s="197"/>
      <c r="H36" s="197"/>
      <c r="I36" s="197"/>
      <c r="J36" s="198"/>
      <c r="K36" s="254" t="s">
        <v>30</v>
      </c>
      <c r="L36" s="255"/>
      <c r="M36" s="255"/>
      <c r="N36" s="255"/>
      <c r="O36" s="255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2"/>
      <c r="B37" s="243"/>
      <c r="C37" s="243"/>
      <c r="D37" s="244"/>
      <c r="E37" s="42" t="s">
        <v>19</v>
      </c>
      <c r="F37" s="245"/>
      <c r="G37" s="246"/>
      <c r="H37" s="246"/>
      <c r="I37" s="246"/>
      <c r="J37" s="246"/>
      <c r="K37" s="242"/>
      <c r="L37" s="247"/>
      <c r="M37" s="247"/>
      <c r="N37" s="244"/>
      <c r="O37" s="145" t="s">
        <v>19</v>
      </c>
      <c r="P37" s="248"/>
      <c r="Q37" s="249"/>
      <c r="R37" s="249"/>
      <c r="S37" s="249"/>
      <c r="T37" s="249"/>
      <c r="U37" s="242"/>
      <c r="V37" s="247"/>
      <c r="W37" s="247"/>
      <c r="X37" s="247"/>
      <c r="Y37" s="247"/>
      <c r="Z37" s="43" t="s">
        <v>19</v>
      </c>
      <c r="AA37" s="250"/>
      <c r="AB37" s="247"/>
      <c r="AC37" s="247"/>
      <c r="AD37" s="251"/>
    </row>
    <row r="38" spans="1:44" s="18" customFormat="1" ht="15" customHeight="1">
      <c r="A38" s="316"/>
      <c r="B38" s="317"/>
      <c r="C38" s="317"/>
      <c r="D38" s="318"/>
      <c r="E38" s="97" t="s">
        <v>19</v>
      </c>
      <c r="F38" s="319"/>
      <c r="G38" s="317"/>
      <c r="H38" s="317"/>
      <c r="I38" s="317"/>
      <c r="J38" s="317"/>
      <c r="K38" s="316"/>
      <c r="L38" s="320"/>
      <c r="M38" s="320"/>
      <c r="N38" s="318"/>
      <c r="O38" s="153" t="s">
        <v>19</v>
      </c>
      <c r="P38" s="272"/>
      <c r="Q38" s="270"/>
      <c r="R38" s="270"/>
      <c r="S38" s="270"/>
      <c r="T38" s="270"/>
      <c r="U38" s="271"/>
      <c r="V38" s="274"/>
      <c r="W38" s="274"/>
      <c r="X38" s="274"/>
      <c r="Y38" s="274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19"/>
      <c r="B39" s="317"/>
      <c r="C39" s="317"/>
      <c r="D39" s="318"/>
      <c r="E39" s="98" t="s">
        <v>19</v>
      </c>
      <c r="F39" s="348"/>
      <c r="G39" s="348"/>
      <c r="H39" s="348"/>
      <c r="I39" s="348"/>
      <c r="J39" s="349"/>
      <c r="K39" s="271"/>
      <c r="L39" s="274"/>
      <c r="M39" s="274"/>
      <c r="N39" s="334"/>
      <c r="O39" s="153" t="s">
        <v>19</v>
      </c>
      <c r="P39" s="348"/>
      <c r="Q39" s="348"/>
      <c r="R39" s="348"/>
      <c r="S39" s="348"/>
      <c r="T39" s="349"/>
      <c r="U39" s="271"/>
      <c r="V39" s="274"/>
      <c r="W39" s="274"/>
      <c r="X39" s="274"/>
      <c r="Y39" s="274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1"/>
      <c r="B40" s="270"/>
      <c r="C40" s="270"/>
      <c r="D40" s="334"/>
      <c r="E40" s="42" t="s">
        <v>19</v>
      </c>
      <c r="F40" s="245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45"/>
      <c r="Q40" s="246"/>
      <c r="R40" s="246"/>
      <c r="S40" s="246"/>
      <c r="T40" s="246"/>
      <c r="U40" s="271"/>
      <c r="V40" s="270"/>
      <c r="W40" s="270"/>
      <c r="X40" s="270"/>
      <c r="Y40" s="270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1"/>
      <c r="B41" s="270"/>
      <c r="C41" s="270"/>
      <c r="D41" s="334"/>
      <c r="E41" s="98" t="s">
        <v>19</v>
      </c>
      <c r="F41" s="272"/>
      <c r="G41" s="334"/>
      <c r="H41" s="334"/>
      <c r="I41" s="334"/>
      <c r="J41" s="334"/>
      <c r="K41" s="329"/>
      <c r="L41" s="350"/>
      <c r="M41" s="350"/>
      <c r="N41" s="331"/>
      <c r="O41" s="98" t="s">
        <v>19</v>
      </c>
      <c r="P41" s="351"/>
      <c r="Q41" s="352"/>
      <c r="R41" s="352"/>
      <c r="S41" s="352"/>
      <c r="T41" s="353"/>
      <c r="U41" s="271"/>
      <c r="V41" s="270"/>
      <c r="W41" s="270"/>
      <c r="X41" s="270"/>
      <c r="Y41" s="270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6" t="s">
        <v>32</v>
      </c>
      <c r="B42" s="267"/>
      <c r="C42" s="267"/>
      <c r="D42" s="267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8"/>
      <c r="U42" s="269"/>
      <c r="V42" s="270"/>
      <c r="W42" s="270"/>
      <c r="X42" s="270"/>
      <c r="Y42" s="270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56"/>
      <c r="B43" s="246"/>
      <c r="C43" s="246"/>
      <c r="D43" s="246"/>
      <c r="E43" s="45" t="s">
        <v>19</v>
      </c>
      <c r="F43" s="257"/>
      <c r="G43" s="258"/>
      <c r="H43" s="258"/>
      <c r="I43" s="258"/>
      <c r="J43" s="259"/>
      <c r="K43" s="242"/>
      <c r="L43" s="247"/>
      <c r="M43" s="247"/>
      <c r="N43" s="247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224"/>
      <c r="AB43" s="264"/>
      <c r="AC43" s="264"/>
      <c r="AD43" s="265"/>
    </row>
    <row r="44" spans="1:44" ht="15" customHeight="1">
      <c r="A44" s="271"/>
      <c r="B44" s="270"/>
      <c r="C44" s="270"/>
      <c r="D44" s="270"/>
      <c r="E44" s="47" t="s">
        <v>19</v>
      </c>
      <c r="F44" s="219"/>
      <c r="G44" s="324"/>
      <c r="H44" s="324"/>
      <c r="I44" s="324"/>
      <c r="J44" s="325"/>
      <c r="K44" s="271"/>
      <c r="L44" s="274"/>
      <c r="M44" s="274"/>
      <c r="N44" s="274"/>
      <c r="O44" s="44" t="s">
        <v>19</v>
      </c>
      <c r="P44" s="343"/>
      <c r="Q44" s="344"/>
      <c r="R44" s="344"/>
      <c r="S44" s="344"/>
      <c r="T44" s="345"/>
      <c r="U44" s="271"/>
      <c r="V44" s="270"/>
      <c r="W44" s="270"/>
      <c r="X44" s="270"/>
      <c r="Y44" s="334"/>
      <c r="Z44" s="47" t="s">
        <v>19</v>
      </c>
      <c r="AA44" s="335"/>
      <c r="AB44" s="335"/>
      <c r="AC44" s="335"/>
      <c r="AD44" s="336"/>
      <c r="AR44" s="18"/>
    </row>
    <row r="45" spans="1:44" ht="14.25" thickBot="1">
      <c r="A45" s="271"/>
      <c r="B45" s="270"/>
      <c r="C45" s="270"/>
      <c r="D45" s="270"/>
      <c r="E45" s="47" t="s">
        <v>19</v>
      </c>
      <c r="F45" s="272"/>
      <c r="G45" s="270"/>
      <c r="H45" s="270"/>
      <c r="I45" s="270"/>
      <c r="J45" s="273"/>
      <c r="K45" s="271"/>
      <c r="L45" s="274"/>
      <c r="M45" s="274"/>
      <c r="N45" s="274"/>
      <c r="O45" s="44" t="s">
        <v>19</v>
      </c>
      <c r="P45" s="326"/>
      <c r="Q45" s="327"/>
      <c r="R45" s="327"/>
      <c r="S45" s="327"/>
      <c r="T45" s="328"/>
      <c r="U45" s="329"/>
      <c r="V45" s="330"/>
      <c r="W45" s="330"/>
      <c r="X45" s="330"/>
      <c r="Y45" s="331"/>
      <c r="Z45" s="48" t="s">
        <v>19</v>
      </c>
      <c r="AA45" s="332"/>
      <c r="AB45" s="332"/>
      <c r="AC45" s="332"/>
      <c r="AD45" s="333"/>
    </row>
    <row r="46" spans="1:44" ht="15" customHeight="1">
      <c r="A46" s="271"/>
      <c r="B46" s="270"/>
      <c r="C46" s="270"/>
      <c r="D46" s="270"/>
      <c r="E46" s="47" t="s">
        <v>19</v>
      </c>
      <c r="F46" s="272"/>
      <c r="G46" s="270"/>
      <c r="H46" s="270"/>
      <c r="I46" s="270"/>
      <c r="J46" s="273"/>
      <c r="K46" s="271"/>
      <c r="L46" s="274"/>
      <c r="M46" s="274"/>
      <c r="N46" s="274"/>
      <c r="O46" s="44" t="s">
        <v>19</v>
      </c>
      <c r="P46" s="272"/>
      <c r="Q46" s="270"/>
      <c r="R46" s="270"/>
      <c r="S46" s="270"/>
      <c r="T46" s="273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71"/>
      <c r="B47" s="270"/>
      <c r="C47" s="270"/>
      <c r="D47" s="270"/>
      <c r="E47" s="47" t="s">
        <v>19</v>
      </c>
      <c r="F47" s="272"/>
      <c r="G47" s="270"/>
      <c r="H47" s="270"/>
      <c r="I47" s="270"/>
      <c r="J47" s="273"/>
      <c r="K47" s="271"/>
      <c r="L47" s="274"/>
      <c r="M47" s="274"/>
      <c r="N47" s="274"/>
      <c r="O47" s="44" t="s">
        <v>19</v>
      </c>
      <c r="P47" s="272"/>
      <c r="Q47" s="270"/>
      <c r="R47" s="270"/>
      <c r="S47" s="270"/>
      <c r="T47" s="273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93"/>
      <c r="W48" s="193"/>
      <c r="X48" s="194"/>
      <c r="Y48" s="311">
        <v>0.75</v>
      </c>
      <c r="Z48" s="206"/>
      <c r="AA48" s="207"/>
      <c r="AB48" s="290"/>
      <c r="AC48" s="193"/>
      <c r="AD48" s="291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92"/>
      <c r="H49" s="292"/>
      <c r="I49" s="292"/>
      <c r="J49" s="212"/>
      <c r="K49" s="208">
        <v>0</v>
      </c>
      <c r="L49" s="209"/>
      <c r="M49" s="209"/>
      <c r="N49" s="209"/>
      <c r="O49" s="210"/>
      <c r="P49" s="293" t="s">
        <v>151</v>
      </c>
      <c r="Q49" s="294"/>
      <c r="R49" s="294"/>
      <c r="S49" s="294"/>
      <c r="T49" s="295"/>
      <c r="U49" s="208" t="s">
        <v>62</v>
      </c>
      <c r="V49" s="209"/>
      <c r="W49" s="209"/>
      <c r="X49" s="210"/>
      <c r="Y49" s="296">
        <v>0.75</v>
      </c>
      <c r="Z49" s="297"/>
      <c r="AA49" s="298"/>
      <c r="AB49" s="299" t="str">
        <f>'1'!AB31:AD31</f>
        <v>中村　恵理子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1"/>
      <c r="B52" s="282"/>
      <c r="C52" s="282"/>
      <c r="D52" s="282"/>
      <c r="E52" s="282"/>
      <c r="F52" s="282"/>
      <c r="G52" s="283"/>
      <c r="H52" s="284"/>
      <c r="I52" s="284"/>
      <c r="J52" s="284"/>
      <c r="K52" s="284"/>
      <c r="L52" s="284"/>
      <c r="M52" s="284"/>
      <c r="N52" s="284"/>
      <c r="O52" s="284"/>
      <c r="P52" s="284"/>
      <c r="Q52" s="284"/>
      <c r="R52" s="284"/>
      <c r="S52" s="284"/>
      <c r="T52" s="284"/>
      <c r="U52" s="284"/>
      <c r="V52" s="284"/>
      <c r="W52" s="284"/>
      <c r="X52" s="284"/>
      <c r="Y52" s="284"/>
      <c r="Z52" s="284"/>
      <c r="AA52" s="284"/>
      <c r="AB52" s="284"/>
      <c r="AC52" s="284"/>
      <c r="AD52" s="285"/>
    </row>
    <row r="53" spans="1:30" ht="13.5">
      <c r="A53" s="281"/>
      <c r="B53" s="282"/>
      <c r="C53" s="282"/>
      <c r="D53" s="282"/>
      <c r="E53" s="282"/>
      <c r="F53" s="282"/>
      <c r="G53" s="337"/>
      <c r="H53" s="282"/>
      <c r="I53" s="282"/>
      <c r="J53" s="282"/>
      <c r="K53" s="282"/>
      <c r="L53" s="282"/>
      <c r="M53" s="282"/>
      <c r="N53" s="282"/>
      <c r="O53" s="282"/>
      <c r="P53" s="282"/>
      <c r="Q53" s="282"/>
      <c r="R53" s="282"/>
      <c r="S53" s="282"/>
      <c r="T53" s="282"/>
      <c r="U53" s="282"/>
      <c r="V53" s="282"/>
      <c r="W53" s="282"/>
      <c r="X53" s="282"/>
      <c r="Y53" s="282"/>
      <c r="Z53" s="282"/>
      <c r="AA53" s="282"/>
      <c r="AB53" s="282"/>
      <c r="AC53" s="282"/>
      <c r="AD53" s="338"/>
    </row>
    <row r="54" spans="1:30" ht="13.5">
      <c r="A54" s="358"/>
      <c r="B54" s="282"/>
      <c r="C54" s="282"/>
      <c r="D54" s="282"/>
      <c r="E54" s="282"/>
      <c r="F54" s="282"/>
      <c r="G54" s="337"/>
      <c r="H54" s="282"/>
      <c r="I54" s="282"/>
      <c r="J54" s="282"/>
      <c r="K54" s="282"/>
      <c r="L54" s="282"/>
      <c r="M54" s="282"/>
      <c r="N54" s="282"/>
      <c r="O54" s="282"/>
      <c r="P54" s="282"/>
      <c r="Q54" s="282"/>
      <c r="R54" s="282"/>
      <c r="S54" s="282"/>
      <c r="T54" s="282"/>
      <c r="U54" s="282"/>
      <c r="V54" s="282"/>
      <c r="W54" s="282"/>
      <c r="X54" s="282"/>
      <c r="Y54" s="282"/>
      <c r="Z54" s="282"/>
      <c r="AA54" s="282"/>
      <c r="AB54" s="282"/>
      <c r="AC54" s="282"/>
      <c r="AD54" s="338"/>
    </row>
    <row r="55" spans="1:30" ht="13.5">
      <c r="A55" s="358"/>
      <c r="B55" s="282"/>
      <c r="C55" s="282"/>
      <c r="D55" s="282"/>
      <c r="E55" s="282"/>
      <c r="F55" s="282"/>
      <c r="G55" s="337"/>
      <c r="H55" s="282"/>
      <c r="I55" s="282"/>
      <c r="J55" s="282"/>
      <c r="K55" s="282"/>
      <c r="L55" s="282"/>
      <c r="M55" s="282"/>
      <c r="N55" s="282"/>
      <c r="O55" s="282"/>
      <c r="P55" s="282"/>
      <c r="Q55" s="282"/>
      <c r="R55" s="282"/>
      <c r="S55" s="282"/>
      <c r="T55" s="282"/>
      <c r="U55" s="282"/>
      <c r="V55" s="282"/>
      <c r="W55" s="282"/>
      <c r="X55" s="282"/>
      <c r="Y55" s="282"/>
      <c r="Z55" s="282"/>
      <c r="AA55" s="282"/>
      <c r="AB55" s="282"/>
      <c r="AC55" s="282"/>
      <c r="AD55" s="338"/>
    </row>
    <row r="56" spans="1:30" ht="13.5">
      <c r="A56" s="358"/>
      <c r="B56" s="282"/>
      <c r="C56" s="282"/>
      <c r="D56" s="282"/>
      <c r="E56" s="282"/>
      <c r="F56" s="282"/>
      <c r="G56" s="359"/>
      <c r="H56" s="360"/>
      <c r="I56" s="360"/>
      <c r="J56" s="360"/>
      <c r="K56" s="360"/>
      <c r="L56" s="360"/>
      <c r="M56" s="360"/>
      <c r="N56" s="360"/>
      <c r="O56" s="360"/>
      <c r="P56" s="360"/>
      <c r="Q56" s="360"/>
      <c r="R56" s="360"/>
      <c r="S56" s="360"/>
      <c r="T56" s="360"/>
      <c r="U56" s="360"/>
      <c r="V56" s="360"/>
      <c r="W56" s="360"/>
      <c r="X56" s="360"/>
      <c r="Y56" s="360"/>
      <c r="Z56" s="360"/>
      <c r="AA56" s="360"/>
      <c r="AB56" s="360"/>
      <c r="AC56" s="360"/>
      <c r="AD56" s="361"/>
    </row>
    <row r="57" spans="1:30" ht="13.5">
      <c r="A57" s="358"/>
      <c r="B57" s="282"/>
      <c r="C57" s="282"/>
      <c r="D57" s="282"/>
      <c r="E57" s="282"/>
      <c r="F57" s="282"/>
      <c r="G57" s="284"/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ht="13.5">
      <c r="A58" s="358"/>
      <c r="B58" s="282"/>
      <c r="C58" s="282"/>
      <c r="D58" s="282"/>
      <c r="E58" s="282"/>
      <c r="F58" s="282"/>
      <c r="G58" s="284"/>
      <c r="H58" s="284"/>
      <c r="I58" s="284"/>
      <c r="J58" s="284"/>
      <c r="K58" s="284"/>
      <c r="L58" s="284"/>
      <c r="M58" s="284"/>
      <c r="N58" s="284"/>
      <c r="O58" s="284"/>
      <c r="P58" s="284"/>
      <c r="Q58" s="284"/>
      <c r="R58" s="284"/>
      <c r="S58" s="284"/>
      <c r="T58" s="284"/>
      <c r="U58" s="284"/>
      <c r="V58" s="284"/>
      <c r="W58" s="284"/>
      <c r="X58" s="284"/>
      <c r="Y58" s="284"/>
      <c r="Z58" s="284"/>
      <c r="AA58" s="284"/>
      <c r="AB58" s="284"/>
      <c r="AC58" s="284"/>
      <c r="AD58" s="285"/>
    </row>
    <row r="59" spans="1:30" ht="13.5">
      <c r="A59" s="358"/>
      <c r="B59" s="282"/>
      <c r="C59" s="282"/>
      <c r="D59" s="282"/>
      <c r="E59" s="282"/>
      <c r="F59" s="282"/>
      <c r="G59" s="284"/>
      <c r="H59" s="284"/>
      <c r="I59" s="284"/>
      <c r="J59" s="284"/>
      <c r="K59" s="284"/>
      <c r="L59" s="284"/>
      <c r="M59" s="284"/>
      <c r="N59" s="284"/>
      <c r="O59" s="284"/>
      <c r="P59" s="284"/>
      <c r="Q59" s="284"/>
      <c r="R59" s="284"/>
      <c r="S59" s="284"/>
      <c r="T59" s="284"/>
      <c r="U59" s="284"/>
      <c r="V59" s="284"/>
      <c r="W59" s="284"/>
      <c r="X59" s="284"/>
      <c r="Y59" s="284"/>
      <c r="Z59" s="284"/>
      <c r="AA59" s="284"/>
      <c r="AB59" s="284"/>
      <c r="AC59" s="284"/>
      <c r="AD59" s="285"/>
    </row>
    <row r="60" spans="1:30" ht="13.5">
      <c r="A60" s="358"/>
      <c r="B60" s="282"/>
      <c r="C60" s="282"/>
      <c r="D60" s="282"/>
      <c r="E60" s="282"/>
      <c r="F60" s="282"/>
      <c r="G60" s="284"/>
      <c r="H60" s="284"/>
      <c r="I60" s="284"/>
      <c r="J60" s="284"/>
      <c r="K60" s="284"/>
      <c r="L60" s="284"/>
      <c r="M60" s="284"/>
      <c r="N60" s="284"/>
      <c r="O60" s="284"/>
      <c r="P60" s="284"/>
      <c r="Q60" s="284"/>
      <c r="R60" s="284"/>
      <c r="S60" s="284"/>
      <c r="T60" s="284"/>
      <c r="U60" s="284"/>
      <c r="V60" s="284"/>
      <c r="W60" s="284"/>
      <c r="X60" s="284"/>
      <c r="Y60" s="284"/>
      <c r="Z60" s="284"/>
      <c r="AA60" s="284"/>
      <c r="AB60" s="284"/>
      <c r="AC60" s="284"/>
      <c r="AD60" s="285"/>
    </row>
    <row r="61" spans="1:30" ht="13.5">
      <c r="A61" s="358"/>
      <c r="B61" s="282"/>
      <c r="C61" s="282"/>
      <c r="D61" s="282"/>
      <c r="E61" s="282"/>
      <c r="F61" s="282"/>
      <c r="G61" s="284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ht="13.5">
      <c r="A62" s="358"/>
      <c r="B62" s="282"/>
      <c r="C62" s="282"/>
      <c r="D62" s="282"/>
      <c r="E62" s="282"/>
      <c r="F62" s="282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ht="13.5">
      <c r="A63" s="358"/>
      <c r="B63" s="282"/>
      <c r="C63" s="282"/>
      <c r="D63" s="282"/>
      <c r="E63" s="282"/>
      <c r="F63" s="282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S65"/>
  <sheetViews>
    <sheetView topLeftCell="A19" workbookViewId="0">
      <selection activeCell="F40" sqref="F40:J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71</v>
      </c>
      <c r="I1" s="192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400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66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">
        <v>166</v>
      </c>
      <c r="B4" s="201"/>
      <c r="C4" s="201"/>
      <c r="D4" s="201"/>
      <c r="E4" s="201"/>
      <c r="F4" s="202"/>
      <c r="G4" s="203" t="s">
        <v>68</v>
      </c>
      <c r="H4" s="204"/>
      <c r="I4" s="205" t="s">
        <v>63</v>
      </c>
      <c r="J4" s="206"/>
      <c r="K4" s="206"/>
      <c r="L4" s="206"/>
      <c r="M4" s="207"/>
      <c r="N4" s="203" t="s">
        <v>68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155</v>
      </c>
      <c r="B5" s="206"/>
      <c r="C5" s="206"/>
      <c r="D5" s="206"/>
      <c r="E5" s="206"/>
      <c r="F5" s="207"/>
      <c r="G5" s="219" t="s">
        <v>2</v>
      </c>
      <c r="H5" s="220"/>
      <c r="I5" s="221" t="s">
        <v>398</v>
      </c>
      <c r="J5" s="222"/>
      <c r="K5" s="222"/>
      <c r="L5" s="222"/>
      <c r="M5" s="223"/>
      <c r="N5" s="224" t="s">
        <v>402</v>
      </c>
      <c r="O5" s="225"/>
      <c r="P5" s="152"/>
      <c r="Q5" s="226" t="s">
        <v>11</v>
      </c>
      <c r="R5" s="227"/>
      <c r="S5" s="227"/>
      <c r="T5" s="228"/>
      <c r="U5" s="200" t="s">
        <v>399</v>
      </c>
      <c r="V5" s="201"/>
      <c r="W5" s="201"/>
      <c r="X5" s="201"/>
      <c r="Y5" s="202"/>
      <c r="Z5" s="203" t="s">
        <v>153</v>
      </c>
      <c r="AA5" s="201"/>
      <c r="AB5" s="201"/>
      <c r="AC5" s="201"/>
      <c r="AD5" s="229"/>
    </row>
    <row r="6" spans="1:44" s="18" customFormat="1" ht="18.75" customHeight="1" thickBot="1">
      <c r="A6" s="208" t="s">
        <v>446</v>
      </c>
      <c r="B6" s="209"/>
      <c r="C6" s="209"/>
      <c r="D6" s="209"/>
      <c r="E6" s="209"/>
      <c r="F6" s="210"/>
      <c r="G6" s="211" t="s">
        <v>447</v>
      </c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 t="s">
        <v>401</v>
      </c>
      <c r="V6" s="209"/>
      <c r="W6" s="209"/>
      <c r="X6" s="209"/>
      <c r="Y6" s="210"/>
      <c r="Z6" s="211" t="s">
        <v>153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404</v>
      </c>
      <c r="D9" s="28" t="s">
        <v>404</v>
      </c>
      <c r="E9" s="144"/>
      <c r="F9" s="29">
        <v>56</v>
      </c>
      <c r="G9" s="230" t="s">
        <v>360</v>
      </c>
      <c r="H9" s="230"/>
      <c r="I9" s="230"/>
      <c r="J9" s="30" t="s">
        <v>19</v>
      </c>
      <c r="K9" s="31">
        <v>2</v>
      </c>
      <c r="L9" s="28"/>
      <c r="M9" s="28" t="s">
        <v>404</v>
      </c>
      <c r="N9" s="28" t="s">
        <v>404</v>
      </c>
      <c r="O9" s="144"/>
      <c r="P9" s="29">
        <v>28</v>
      </c>
      <c r="Q9" s="230" t="s">
        <v>377</v>
      </c>
      <c r="R9" s="230"/>
      <c r="S9" s="230"/>
      <c r="T9" s="30" t="s">
        <v>19</v>
      </c>
      <c r="U9" s="27">
        <v>3</v>
      </c>
      <c r="V9" s="28"/>
      <c r="W9" s="28" t="s">
        <v>404</v>
      </c>
      <c r="X9" s="28" t="s">
        <v>404</v>
      </c>
      <c r="Y9" s="144"/>
      <c r="Z9" s="29">
        <v>28</v>
      </c>
      <c r="AA9" s="230" t="s">
        <v>396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404</v>
      </c>
      <c r="D10" s="28" t="s">
        <v>404</v>
      </c>
      <c r="E10" s="113"/>
      <c r="F10" s="33">
        <v>28</v>
      </c>
      <c r="G10" s="230" t="s">
        <v>361</v>
      </c>
      <c r="H10" s="230"/>
      <c r="I10" s="230"/>
      <c r="J10" s="34" t="s">
        <v>19</v>
      </c>
      <c r="K10" s="27">
        <v>5</v>
      </c>
      <c r="L10" s="35"/>
      <c r="M10" s="28" t="s">
        <v>404</v>
      </c>
      <c r="N10" s="28" t="s">
        <v>404</v>
      </c>
      <c r="O10" s="113"/>
      <c r="P10" s="33">
        <v>28</v>
      </c>
      <c r="Q10" s="230" t="s">
        <v>378</v>
      </c>
      <c r="R10" s="230"/>
      <c r="S10" s="230"/>
      <c r="T10" s="34" t="s">
        <v>19</v>
      </c>
      <c r="U10" s="31">
        <v>6</v>
      </c>
      <c r="V10" s="35"/>
      <c r="W10" s="28" t="s">
        <v>404</v>
      </c>
      <c r="X10" s="28" t="s">
        <v>404</v>
      </c>
      <c r="Y10" s="113"/>
      <c r="Z10" s="33">
        <v>50</v>
      </c>
      <c r="AA10" s="230" t="s">
        <v>397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404</v>
      </c>
      <c r="D11" s="28" t="s">
        <v>404</v>
      </c>
      <c r="E11" s="144"/>
      <c r="F11" s="36">
        <v>28</v>
      </c>
      <c r="G11" s="230" t="s">
        <v>405</v>
      </c>
      <c r="H11" s="230"/>
      <c r="I11" s="230"/>
      <c r="J11" s="30" t="s">
        <v>19</v>
      </c>
      <c r="K11" s="31">
        <v>8</v>
      </c>
      <c r="L11" s="28"/>
      <c r="M11" s="28" t="s">
        <v>404</v>
      </c>
      <c r="N11" s="28" t="s">
        <v>404</v>
      </c>
      <c r="O11" s="144"/>
      <c r="P11" s="29">
        <v>14</v>
      </c>
      <c r="Q11" s="230" t="s">
        <v>379</v>
      </c>
      <c r="R11" s="230"/>
      <c r="S11" s="230"/>
      <c r="T11" s="30" t="s">
        <v>19</v>
      </c>
      <c r="U11" s="27">
        <v>9</v>
      </c>
      <c r="V11" s="28"/>
      <c r="W11" s="28" t="s">
        <v>404</v>
      </c>
      <c r="X11" s="28" t="s">
        <v>404</v>
      </c>
      <c r="Y11" s="144"/>
      <c r="Z11" s="29">
        <v>90</v>
      </c>
      <c r="AA11" s="230" t="s">
        <v>408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404</v>
      </c>
      <c r="D12" s="28" t="s">
        <v>404</v>
      </c>
      <c r="E12" s="113"/>
      <c r="F12" s="33">
        <v>28</v>
      </c>
      <c r="G12" s="230" t="s">
        <v>362</v>
      </c>
      <c r="H12" s="230"/>
      <c r="I12" s="230"/>
      <c r="J12" s="34" t="s">
        <v>19</v>
      </c>
      <c r="K12" s="27">
        <v>11</v>
      </c>
      <c r="L12" s="35"/>
      <c r="M12" s="28" t="s">
        <v>404</v>
      </c>
      <c r="N12" s="28" t="s">
        <v>404</v>
      </c>
      <c r="O12" s="113"/>
      <c r="P12" s="33">
        <v>84</v>
      </c>
      <c r="Q12" s="230" t="s">
        <v>380</v>
      </c>
      <c r="R12" s="230"/>
      <c r="S12" s="230"/>
      <c r="T12" s="30" t="s">
        <v>19</v>
      </c>
      <c r="U12" s="31">
        <v>12</v>
      </c>
      <c r="V12" s="35"/>
      <c r="W12" s="28" t="s">
        <v>404</v>
      </c>
      <c r="X12" s="28" t="s">
        <v>404</v>
      </c>
      <c r="Y12" s="113"/>
      <c r="Z12" s="33">
        <v>0</v>
      </c>
      <c r="AA12" s="230" t="s">
        <v>409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404</v>
      </c>
      <c r="D13" s="28" t="s">
        <v>404</v>
      </c>
      <c r="E13" s="144"/>
      <c r="F13" s="29">
        <v>30</v>
      </c>
      <c r="G13" s="230" t="s">
        <v>363</v>
      </c>
      <c r="H13" s="230"/>
      <c r="I13" s="230"/>
      <c r="J13" s="30" t="s">
        <v>19</v>
      </c>
      <c r="K13" s="31">
        <v>14</v>
      </c>
      <c r="L13" s="28"/>
      <c r="M13" s="28" t="s">
        <v>404</v>
      </c>
      <c r="N13" s="28" t="s">
        <v>404</v>
      </c>
      <c r="O13" s="144"/>
      <c r="P13" s="29">
        <v>28</v>
      </c>
      <c r="Q13" s="230" t="s">
        <v>381</v>
      </c>
      <c r="R13" s="230"/>
      <c r="S13" s="230"/>
      <c r="T13" s="30" t="s">
        <v>19</v>
      </c>
      <c r="U13" s="27">
        <v>15</v>
      </c>
      <c r="V13" s="28"/>
      <c r="W13" s="28" t="s">
        <v>404</v>
      </c>
      <c r="X13" s="28" t="s">
        <v>404</v>
      </c>
      <c r="Y13" s="144"/>
      <c r="Z13" s="29">
        <v>0</v>
      </c>
      <c r="AA13" s="230" t="s">
        <v>410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404</v>
      </c>
      <c r="D14" s="28" t="s">
        <v>404</v>
      </c>
      <c r="E14" s="113"/>
      <c r="F14" s="33">
        <v>28</v>
      </c>
      <c r="G14" s="230" t="s">
        <v>364</v>
      </c>
      <c r="H14" s="230"/>
      <c r="I14" s="230"/>
      <c r="J14" s="34" t="s">
        <v>19</v>
      </c>
      <c r="K14" s="27">
        <v>17</v>
      </c>
      <c r="L14" s="35"/>
      <c r="M14" s="28" t="s">
        <v>404</v>
      </c>
      <c r="N14" s="28" t="s">
        <v>404</v>
      </c>
      <c r="O14" s="113"/>
      <c r="P14" s="33">
        <v>28</v>
      </c>
      <c r="Q14" s="230" t="s">
        <v>382</v>
      </c>
      <c r="R14" s="230"/>
      <c r="S14" s="230"/>
      <c r="T14" s="30" t="s">
        <v>19</v>
      </c>
      <c r="U14" s="31">
        <v>18</v>
      </c>
      <c r="V14" s="35"/>
      <c r="W14" s="28" t="s">
        <v>404</v>
      </c>
      <c r="X14" s="28" t="s">
        <v>404</v>
      </c>
      <c r="Y14" s="113"/>
      <c r="Z14" s="33">
        <v>0</v>
      </c>
      <c r="AA14" s="230" t="s">
        <v>414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404</v>
      </c>
      <c r="D15" s="28" t="s">
        <v>404</v>
      </c>
      <c r="E15" s="144"/>
      <c r="F15" s="29">
        <v>42</v>
      </c>
      <c r="G15" s="230" t="s">
        <v>365</v>
      </c>
      <c r="H15" s="230"/>
      <c r="I15" s="230"/>
      <c r="J15" s="30" t="s">
        <v>19</v>
      </c>
      <c r="K15" s="31">
        <v>20</v>
      </c>
      <c r="L15" s="28"/>
      <c r="M15" s="28" t="s">
        <v>404</v>
      </c>
      <c r="N15" s="28" t="s">
        <v>404</v>
      </c>
      <c r="O15" s="144"/>
      <c r="P15" s="29">
        <v>28</v>
      </c>
      <c r="Q15" s="339" t="s">
        <v>383</v>
      </c>
      <c r="R15" s="339"/>
      <c r="S15" s="339"/>
      <c r="T15" s="30" t="s">
        <v>19</v>
      </c>
      <c r="U15" s="27">
        <v>21</v>
      </c>
      <c r="V15" s="28"/>
      <c r="W15" s="28" t="s">
        <v>404</v>
      </c>
      <c r="X15" s="28" t="s">
        <v>404</v>
      </c>
      <c r="Y15" s="144"/>
      <c r="Z15" s="29">
        <v>0</v>
      </c>
      <c r="AA15" s="230" t="s">
        <v>415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404</v>
      </c>
      <c r="D16" s="28" t="s">
        <v>404</v>
      </c>
      <c r="E16" s="113"/>
      <c r="F16" s="33">
        <v>56</v>
      </c>
      <c r="G16" s="230" t="s">
        <v>366</v>
      </c>
      <c r="H16" s="230"/>
      <c r="I16" s="230"/>
      <c r="J16" s="34" t="s">
        <v>19</v>
      </c>
      <c r="K16" s="27">
        <v>23</v>
      </c>
      <c r="L16" s="35"/>
      <c r="M16" s="28" t="s">
        <v>404</v>
      </c>
      <c r="N16" s="28" t="s">
        <v>404</v>
      </c>
      <c r="O16" s="113"/>
      <c r="P16" s="37">
        <v>28</v>
      </c>
      <c r="Q16" s="230" t="s">
        <v>384</v>
      </c>
      <c r="R16" s="230"/>
      <c r="S16" s="230"/>
      <c r="T16" s="30" t="s">
        <v>19</v>
      </c>
      <c r="U16" s="31">
        <v>24</v>
      </c>
      <c r="V16" s="35"/>
      <c r="W16" s="28" t="s">
        <v>404</v>
      </c>
      <c r="X16" s="28" t="s">
        <v>404</v>
      </c>
      <c r="Y16" s="113"/>
      <c r="Z16" s="33">
        <v>0</v>
      </c>
      <c r="AA16" s="230" t="s">
        <v>419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404</v>
      </c>
      <c r="D17" s="28" t="s">
        <v>404</v>
      </c>
      <c r="E17" s="144"/>
      <c r="F17" s="29">
        <v>14</v>
      </c>
      <c r="G17" s="230" t="s">
        <v>406</v>
      </c>
      <c r="H17" s="230"/>
      <c r="I17" s="230"/>
      <c r="J17" s="30" t="s">
        <v>19</v>
      </c>
      <c r="K17" s="31">
        <v>26</v>
      </c>
      <c r="L17" s="28"/>
      <c r="M17" s="28" t="s">
        <v>404</v>
      </c>
      <c r="N17" s="28" t="s">
        <v>404</v>
      </c>
      <c r="O17" s="144"/>
      <c r="P17" s="29">
        <v>3</v>
      </c>
      <c r="Q17" s="230" t="s">
        <v>385</v>
      </c>
      <c r="R17" s="230"/>
      <c r="S17" s="230"/>
      <c r="T17" s="30" t="s">
        <v>19</v>
      </c>
      <c r="U17" s="27">
        <v>27</v>
      </c>
      <c r="V17" s="28"/>
      <c r="W17" s="28" t="s">
        <v>404</v>
      </c>
      <c r="X17" s="28" t="s">
        <v>404</v>
      </c>
      <c r="Y17" s="144"/>
      <c r="Z17" s="29">
        <v>0</v>
      </c>
      <c r="AA17" s="230" t="s">
        <v>420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404</v>
      </c>
      <c r="D18" s="28" t="s">
        <v>404</v>
      </c>
      <c r="E18" s="113"/>
      <c r="F18" s="33">
        <v>30</v>
      </c>
      <c r="G18" s="230" t="s">
        <v>367</v>
      </c>
      <c r="H18" s="230"/>
      <c r="I18" s="230"/>
      <c r="J18" s="34" t="s">
        <v>19</v>
      </c>
      <c r="K18" s="27">
        <v>29</v>
      </c>
      <c r="L18" s="35"/>
      <c r="M18" s="28" t="s">
        <v>404</v>
      </c>
      <c r="N18" s="28" t="s">
        <v>404</v>
      </c>
      <c r="O18" s="113"/>
      <c r="P18" s="33">
        <v>28</v>
      </c>
      <c r="Q18" s="230" t="s">
        <v>386</v>
      </c>
      <c r="R18" s="230"/>
      <c r="S18" s="230"/>
      <c r="T18" s="30" t="s">
        <v>19</v>
      </c>
      <c r="U18" s="31">
        <v>30</v>
      </c>
      <c r="V18" s="35"/>
      <c r="W18" s="28" t="s">
        <v>404</v>
      </c>
      <c r="X18" s="28" t="s">
        <v>404</v>
      </c>
      <c r="Y18" s="113"/>
      <c r="Z18" s="33">
        <v>0</v>
      </c>
      <c r="AA18" s="230" t="s">
        <v>421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404</v>
      </c>
      <c r="D19" s="28" t="s">
        <v>404</v>
      </c>
      <c r="E19" s="144"/>
      <c r="F19" s="29">
        <v>14</v>
      </c>
      <c r="G19" s="230" t="s">
        <v>368</v>
      </c>
      <c r="H19" s="230"/>
      <c r="I19" s="230"/>
      <c r="J19" s="30" t="s">
        <v>19</v>
      </c>
      <c r="K19" s="31">
        <v>32</v>
      </c>
      <c r="L19" s="28"/>
      <c r="M19" s="28" t="s">
        <v>404</v>
      </c>
      <c r="N19" s="28" t="s">
        <v>404</v>
      </c>
      <c r="O19" s="144"/>
      <c r="P19" s="29">
        <v>28</v>
      </c>
      <c r="Q19" s="230" t="s">
        <v>387</v>
      </c>
      <c r="R19" s="230"/>
      <c r="S19" s="230"/>
      <c r="T19" s="30" t="s">
        <v>19</v>
      </c>
      <c r="U19" s="27">
        <v>33</v>
      </c>
      <c r="V19" s="28"/>
      <c r="W19" s="28" t="s">
        <v>404</v>
      </c>
      <c r="X19" s="28" t="s">
        <v>404</v>
      </c>
      <c r="Y19" s="144"/>
      <c r="Z19" s="29">
        <v>0</v>
      </c>
      <c r="AA19" s="230" t="s">
        <v>422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404</v>
      </c>
      <c r="D20" s="28" t="s">
        <v>404</v>
      </c>
      <c r="E20" s="113"/>
      <c r="F20" s="33">
        <v>28</v>
      </c>
      <c r="G20" s="230" t="s">
        <v>369</v>
      </c>
      <c r="H20" s="230"/>
      <c r="I20" s="230"/>
      <c r="J20" s="34" t="s">
        <v>19</v>
      </c>
      <c r="K20" s="27">
        <v>35</v>
      </c>
      <c r="L20" s="35" t="s">
        <v>418</v>
      </c>
      <c r="M20" s="28"/>
      <c r="N20" s="28" t="s">
        <v>404</v>
      </c>
      <c r="O20" s="113"/>
      <c r="P20" s="33">
        <v>28</v>
      </c>
      <c r="Q20" s="230" t="s">
        <v>443</v>
      </c>
      <c r="R20" s="230"/>
      <c r="S20" s="230"/>
      <c r="T20" s="30" t="s">
        <v>19</v>
      </c>
      <c r="U20" s="31">
        <v>36</v>
      </c>
      <c r="V20" s="35"/>
      <c r="W20" s="28" t="s">
        <v>404</v>
      </c>
      <c r="X20" s="28" t="s">
        <v>404</v>
      </c>
      <c r="Y20" s="113"/>
      <c r="Z20" s="33">
        <v>0</v>
      </c>
      <c r="AA20" s="230" t="s">
        <v>423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404</v>
      </c>
      <c r="D21" s="28" t="s">
        <v>404</v>
      </c>
      <c r="E21" s="144"/>
      <c r="F21" s="29">
        <v>28</v>
      </c>
      <c r="G21" s="230" t="s">
        <v>370</v>
      </c>
      <c r="H21" s="230"/>
      <c r="I21" s="230"/>
      <c r="J21" s="30" t="s">
        <v>19</v>
      </c>
      <c r="K21" s="31">
        <v>38</v>
      </c>
      <c r="L21" s="28"/>
      <c r="M21" s="28" t="s">
        <v>404</v>
      </c>
      <c r="N21" s="28" t="s">
        <v>404</v>
      </c>
      <c r="O21" s="144"/>
      <c r="P21" s="29">
        <v>14</v>
      </c>
      <c r="Q21" s="230" t="s">
        <v>388</v>
      </c>
      <c r="R21" s="230"/>
      <c r="S21" s="230"/>
      <c r="T21" s="30" t="s">
        <v>19</v>
      </c>
      <c r="U21" s="27">
        <v>39</v>
      </c>
      <c r="V21" s="28"/>
      <c r="W21" s="28" t="s">
        <v>404</v>
      </c>
      <c r="X21" s="28" t="s">
        <v>404</v>
      </c>
      <c r="Y21" s="144"/>
      <c r="Z21" s="29">
        <v>0</v>
      </c>
      <c r="AA21" s="230" t="s">
        <v>424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404</v>
      </c>
      <c r="D22" s="28" t="s">
        <v>404</v>
      </c>
      <c r="E22" s="113"/>
      <c r="F22" s="33">
        <v>50</v>
      </c>
      <c r="G22" s="230" t="s">
        <v>413</v>
      </c>
      <c r="H22" s="230"/>
      <c r="I22" s="230"/>
      <c r="J22" s="34" t="s">
        <v>19</v>
      </c>
      <c r="K22" s="27">
        <v>41</v>
      </c>
      <c r="L22" s="35"/>
      <c r="M22" s="28" t="s">
        <v>404</v>
      </c>
      <c r="N22" s="28" t="s">
        <v>404</v>
      </c>
      <c r="O22" s="113"/>
      <c r="P22" s="33">
        <v>30</v>
      </c>
      <c r="Q22" s="230" t="s">
        <v>389</v>
      </c>
      <c r="R22" s="230"/>
      <c r="S22" s="230"/>
      <c r="T22" s="30" t="s">
        <v>19</v>
      </c>
      <c r="U22" s="31">
        <v>42</v>
      </c>
      <c r="V22" s="35"/>
      <c r="W22" s="28" t="s">
        <v>404</v>
      </c>
      <c r="X22" s="28" t="s">
        <v>404</v>
      </c>
      <c r="Y22" s="113"/>
      <c r="Z22" s="33">
        <v>0</v>
      </c>
      <c r="AA22" s="230" t="s">
        <v>425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404</v>
      </c>
      <c r="D23" s="28" t="s">
        <v>404</v>
      </c>
      <c r="E23" s="144"/>
      <c r="F23" s="29">
        <v>14</v>
      </c>
      <c r="G23" s="230" t="s">
        <v>371</v>
      </c>
      <c r="H23" s="230"/>
      <c r="I23" s="230"/>
      <c r="J23" s="30" t="s">
        <v>19</v>
      </c>
      <c r="K23" s="31">
        <v>44</v>
      </c>
      <c r="L23" s="28"/>
      <c r="M23" s="28" t="s">
        <v>404</v>
      </c>
      <c r="N23" s="28" t="s">
        <v>404</v>
      </c>
      <c r="O23" s="144"/>
      <c r="P23" s="29">
        <v>0</v>
      </c>
      <c r="Q23" s="230" t="s">
        <v>390</v>
      </c>
      <c r="R23" s="230"/>
      <c r="S23" s="230"/>
      <c r="T23" s="30" t="s">
        <v>19</v>
      </c>
      <c r="U23" s="27">
        <v>45</v>
      </c>
      <c r="V23" s="28"/>
      <c r="W23" s="28" t="s">
        <v>404</v>
      </c>
      <c r="X23" s="28" t="s">
        <v>404</v>
      </c>
      <c r="Y23" s="144"/>
      <c r="Z23" s="29">
        <v>0</v>
      </c>
      <c r="AA23" s="230" t="s">
        <v>426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404</v>
      </c>
      <c r="D24" s="28" t="s">
        <v>404</v>
      </c>
      <c r="E24" s="113"/>
      <c r="F24" s="29">
        <v>28</v>
      </c>
      <c r="G24" s="230" t="s">
        <v>372</v>
      </c>
      <c r="H24" s="230"/>
      <c r="I24" s="230"/>
      <c r="J24" s="34" t="s">
        <v>19</v>
      </c>
      <c r="K24" s="27">
        <v>47</v>
      </c>
      <c r="L24" s="35" t="s">
        <v>418</v>
      </c>
      <c r="M24" s="28"/>
      <c r="N24" s="28" t="s">
        <v>404</v>
      </c>
      <c r="O24" s="113"/>
      <c r="P24" s="33">
        <v>28</v>
      </c>
      <c r="Q24" s="339" t="s">
        <v>417</v>
      </c>
      <c r="R24" s="339"/>
      <c r="S24" s="339"/>
      <c r="T24" s="30" t="s">
        <v>19</v>
      </c>
      <c r="U24" s="31">
        <v>48</v>
      </c>
      <c r="V24" s="35"/>
      <c r="W24" s="28" t="s">
        <v>404</v>
      </c>
      <c r="X24" s="28" t="s">
        <v>404</v>
      </c>
      <c r="Y24" s="113"/>
      <c r="Z24" s="37">
        <v>0</v>
      </c>
      <c r="AA24" s="230" t="s">
        <v>427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404</v>
      </c>
      <c r="D25" s="28" t="s">
        <v>404</v>
      </c>
      <c r="E25" s="144"/>
      <c r="F25" s="29">
        <v>42</v>
      </c>
      <c r="G25" s="230" t="s">
        <v>373</v>
      </c>
      <c r="H25" s="230"/>
      <c r="I25" s="230"/>
      <c r="J25" s="30" t="s">
        <v>19</v>
      </c>
      <c r="K25" s="31">
        <v>50</v>
      </c>
      <c r="L25" s="28"/>
      <c r="M25" s="28" t="s">
        <v>404</v>
      </c>
      <c r="N25" s="28" t="s">
        <v>404</v>
      </c>
      <c r="O25" s="144"/>
      <c r="P25" s="29">
        <v>28</v>
      </c>
      <c r="Q25" s="230" t="s">
        <v>391</v>
      </c>
      <c r="R25" s="230"/>
      <c r="S25" s="230"/>
      <c r="T25" s="30" t="s">
        <v>19</v>
      </c>
      <c r="U25" s="27">
        <v>51</v>
      </c>
      <c r="V25" s="28"/>
      <c r="W25" s="28" t="s">
        <v>404</v>
      </c>
      <c r="X25" s="28" t="s">
        <v>404</v>
      </c>
      <c r="Y25" s="144"/>
      <c r="Z25" s="29">
        <v>0</v>
      </c>
      <c r="AA25" s="230" t="s">
        <v>428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404</v>
      </c>
      <c r="D26" s="28" t="s">
        <v>404</v>
      </c>
      <c r="E26" s="113"/>
      <c r="F26" s="33">
        <v>28</v>
      </c>
      <c r="G26" s="230" t="s">
        <v>374</v>
      </c>
      <c r="H26" s="230"/>
      <c r="I26" s="230"/>
      <c r="J26" s="34" t="s">
        <v>19</v>
      </c>
      <c r="K26" s="27">
        <v>53</v>
      </c>
      <c r="L26" s="35"/>
      <c r="M26" s="28" t="s">
        <v>404</v>
      </c>
      <c r="N26" s="28" t="s">
        <v>404</v>
      </c>
      <c r="O26" s="113"/>
      <c r="P26" s="33">
        <v>28</v>
      </c>
      <c r="Q26" s="230" t="s">
        <v>392</v>
      </c>
      <c r="R26" s="230"/>
      <c r="S26" s="230"/>
      <c r="T26" s="30" t="s">
        <v>19</v>
      </c>
      <c r="U26" s="31">
        <v>54</v>
      </c>
      <c r="V26" s="35"/>
      <c r="W26" s="28" t="s">
        <v>404</v>
      </c>
      <c r="X26" s="28" t="s">
        <v>404</v>
      </c>
      <c r="Y26" s="113"/>
      <c r="Z26" s="33">
        <v>0</v>
      </c>
      <c r="AA26" s="230" t="s">
        <v>429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404</v>
      </c>
      <c r="D27" s="28" t="s">
        <v>404</v>
      </c>
      <c r="E27" s="144"/>
      <c r="F27" s="36">
        <v>28</v>
      </c>
      <c r="G27" s="230" t="s">
        <v>375</v>
      </c>
      <c r="H27" s="230"/>
      <c r="I27" s="230"/>
      <c r="J27" s="30" t="s">
        <v>19</v>
      </c>
      <c r="K27" s="31">
        <v>56</v>
      </c>
      <c r="L27" s="28"/>
      <c r="M27" s="28" t="s">
        <v>404</v>
      </c>
      <c r="N27" s="28" t="s">
        <v>404</v>
      </c>
      <c r="O27" s="144"/>
      <c r="P27" s="29">
        <v>14</v>
      </c>
      <c r="Q27" s="230" t="s">
        <v>393</v>
      </c>
      <c r="R27" s="230"/>
      <c r="S27" s="230"/>
      <c r="T27" s="30" t="s">
        <v>19</v>
      </c>
      <c r="U27" s="27">
        <v>57</v>
      </c>
      <c r="V27" s="28"/>
      <c r="W27" s="28" t="s">
        <v>404</v>
      </c>
      <c r="X27" s="28" t="s">
        <v>404</v>
      </c>
      <c r="Y27" s="144"/>
      <c r="Z27" s="29">
        <v>0</v>
      </c>
      <c r="AA27" s="88" t="s">
        <v>438</v>
      </c>
      <c r="AB27" s="166"/>
      <c r="AC27" s="1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404</v>
      </c>
      <c r="D28" s="28" t="s">
        <v>404</v>
      </c>
      <c r="E28" s="87"/>
      <c r="F28" s="33">
        <v>30</v>
      </c>
      <c r="G28" s="313" t="s">
        <v>433</v>
      </c>
      <c r="H28" s="313"/>
      <c r="I28" s="313"/>
      <c r="J28" s="30" t="s">
        <v>19</v>
      </c>
      <c r="K28" s="27">
        <v>59</v>
      </c>
      <c r="L28" s="35"/>
      <c r="M28" s="28" t="s">
        <v>404</v>
      </c>
      <c r="N28" s="28" t="s">
        <v>404</v>
      </c>
      <c r="O28" s="113"/>
      <c r="P28" s="33">
        <v>14</v>
      </c>
      <c r="Q28" s="313" t="s">
        <v>394</v>
      </c>
      <c r="R28" s="313"/>
      <c r="S28" s="313"/>
      <c r="T28" s="40" t="s">
        <v>19</v>
      </c>
      <c r="U28" s="31">
        <v>60</v>
      </c>
      <c r="V28" s="35"/>
      <c r="W28" s="28" t="s">
        <v>404</v>
      </c>
      <c r="X28" s="28" t="s">
        <v>404</v>
      </c>
      <c r="Y28" s="113"/>
      <c r="Z28" s="33">
        <v>30</v>
      </c>
      <c r="AA28" s="168" t="s">
        <v>430</v>
      </c>
      <c r="AB28" s="167"/>
      <c r="AC28" s="1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404</v>
      </c>
      <c r="D29" s="28" t="s">
        <v>404</v>
      </c>
      <c r="E29" s="144"/>
      <c r="F29" s="29">
        <v>28</v>
      </c>
      <c r="G29" s="313" t="s">
        <v>376</v>
      </c>
      <c r="H29" s="313"/>
      <c r="I29" s="313"/>
      <c r="J29" s="30" t="s">
        <v>19</v>
      </c>
      <c r="K29" s="31">
        <v>62</v>
      </c>
      <c r="L29" s="28"/>
      <c r="M29" s="28" t="s">
        <v>404</v>
      </c>
      <c r="N29" s="28" t="s">
        <v>404</v>
      </c>
      <c r="O29" s="143"/>
      <c r="P29" s="29">
        <v>21</v>
      </c>
      <c r="Q29" s="313" t="s">
        <v>395</v>
      </c>
      <c r="R29" s="313"/>
      <c r="S29" s="313"/>
      <c r="T29" s="40" t="s">
        <v>19</v>
      </c>
      <c r="U29" s="88">
        <v>63</v>
      </c>
      <c r="V29" s="28"/>
      <c r="W29" s="28" t="s">
        <v>404</v>
      </c>
      <c r="X29" s="28" t="s">
        <v>404</v>
      </c>
      <c r="Y29" s="143"/>
      <c r="Z29" s="29">
        <v>30</v>
      </c>
      <c r="AA29" s="88" t="s">
        <v>431</v>
      </c>
      <c r="AB29" s="167"/>
      <c r="AC29" s="1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13" t="s">
        <v>434</v>
      </c>
      <c r="H30" s="313"/>
      <c r="I30" s="313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30</v>
      </c>
      <c r="Q30" s="313" t="s">
        <v>435</v>
      </c>
      <c r="R30" s="313"/>
      <c r="S30" s="313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18" t="s">
        <v>432</v>
      </c>
      <c r="AB30" s="167"/>
      <c r="AC30" s="167"/>
      <c r="AD30" s="40" t="s">
        <v>19</v>
      </c>
      <c r="AI30" s="73"/>
      <c r="AJ30" s="73"/>
    </row>
    <row r="31" spans="1:45" s="18" customFormat="1" ht="15" customHeight="1" thickBot="1">
      <c r="A31" s="89">
        <v>67</v>
      </c>
      <c r="B31" s="169"/>
      <c r="C31" s="169" t="s">
        <v>26</v>
      </c>
      <c r="D31" s="169" t="s">
        <v>26</v>
      </c>
      <c r="E31" s="165"/>
      <c r="F31" s="170">
        <v>30</v>
      </c>
      <c r="G31" s="347" t="s">
        <v>436</v>
      </c>
      <c r="H31" s="347"/>
      <c r="I31" s="347"/>
      <c r="J31" s="93" t="s">
        <v>19</v>
      </c>
      <c r="K31" s="171">
        <v>68</v>
      </c>
      <c r="L31" s="169"/>
      <c r="M31" s="169" t="s">
        <v>26</v>
      </c>
      <c r="N31" s="169" t="s">
        <v>26</v>
      </c>
      <c r="O31" s="164"/>
      <c r="P31" s="170">
        <v>30</v>
      </c>
      <c r="Q31" s="347" t="s">
        <v>437</v>
      </c>
      <c r="R31" s="347"/>
      <c r="S31" s="347"/>
      <c r="T31" s="93" t="s">
        <v>19</v>
      </c>
      <c r="U31" s="172">
        <v>69</v>
      </c>
      <c r="V31" s="169"/>
      <c r="W31" s="169"/>
      <c r="X31" s="169"/>
      <c r="Y31" s="164"/>
      <c r="Z31" s="170"/>
      <c r="AA31" s="347"/>
      <c r="AB31" s="347"/>
      <c r="AC31" s="347"/>
      <c r="AD31" s="93" t="s">
        <v>19</v>
      </c>
      <c r="AF31" s="74"/>
      <c r="AI31" s="73"/>
      <c r="AJ31" s="73"/>
    </row>
    <row r="32" spans="1:45" s="18" customFormat="1" ht="15" customHeight="1" thickBot="1">
      <c r="A32" s="237" t="s">
        <v>20</v>
      </c>
      <c r="B32" s="238"/>
      <c r="C32" s="238"/>
      <c r="D32" s="238"/>
      <c r="E32" s="94" t="s">
        <v>21</v>
      </c>
      <c r="F32" s="371">
        <f>COUNTIF(B9:B31,"・")+COUNTIF(L9:L31,"・")+COUNTIF(V9:V31,"・")</f>
        <v>2</v>
      </c>
      <c r="G32" s="241"/>
      <c r="H32" s="95" t="s">
        <v>22</v>
      </c>
      <c r="I32" s="94" t="s">
        <v>23</v>
      </c>
      <c r="J32" s="371">
        <f>COUNTIF(C9:C31,"・")+COUNTIF(M9:M31,"・")+COUNTIF(W9:W31,"・")</f>
        <v>66</v>
      </c>
      <c r="K32" s="371"/>
      <c r="L32" s="95" t="s">
        <v>22</v>
      </c>
      <c r="M32" s="94" t="s">
        <v>24</v>
      </c>
      <c r="N32" s="371">
        <f>SUM(F32:K32)</f>
        <v>68</v>
      </c>
      <c r="O32" s="371"/>
      <c r="P32" s="371"/>
      <c r="Q32" s="95" t="s">
        <v>22</v>
      </c>
      <c r="R32" s="147" t="s">
        <v>3</v>
      </c>
      <c r="S32" s="147" t="s">
        <v>25</v>
      </c>
      <c r="T32" s="371">
        <f>COUNTIF(D9:D31,"・")+COUNTIF(N9:N31,"・")+COUNTIF(X9:X31,"・")</f>
        <v>68</v>
      </c>
      <c r="U32" s="371"/>
      <c r="V32" s="371"/>
      <c r="W32" s="147" t="s">
        <v>22</v>
      </c>
      <c r="X32" s="147" t="s">
        <v>26</v>
      </c>
      <c r="Y32" s="147" t="s">
        <v>27</v>
      </c>
      <c r="Z32" s="371">
        <f>COUNTIF(E9:E31,"・")+COUNTIF(O9:O31,"・")+COUNTIF(Y9:Y31,"・")</f>
        <v>0</v>
      </c>
      <c r="AA32" s="241"/>
      <c r="AB32" s="241"/>
      <c r="AC32" s="147" t="s">
        <v>22</v>
      </c>
      <c r="AD32" s="96" t="s">
        <v>4</v>
      </c>
      <c r="AE32" s="49"/>
      <c r="AF32" s="74"/>
      <c r="AI32" s="73"/>
      <c r="AJ32" s="73"/>
    </row>
    <row r="33" spans="1:44" s="18" customFormat="1" ht="15" customHeight="1" thickBot="1">
      <c r="AE33" s="141"/>
      <c r="AI33" s="73"/>
      <c r="AJ33" s="73"/>
    </row>
    <row r="34" spans="1:44" s="18" customFormat="1" ht="15" customHeight="1" thickBot="1">
      <c r="A34" s="252" t="s">
        <v>28</v>
      </c>
      <c r="B34" s="253"/>
      <c r="C34" s="253"/>
      <c r="D34" s="253"/>
      <c r="E34" s="253"/>
      <c r="F34" s="196" t="s">
        <v>29</v>
      </c>
      <c r="G34" s="197"/>
      <c r="H34" s="197"/>
      <c r="I34" s="197"/>
      <c r="J34" s="198"/>
      <c r="K34" s="254" t="s">
        <v>30</v>
      </c>
      <c r="L34" s="255"/>
      <c r="M34" s="255"/>
      <c r="N34" s="255"/>
      <c r="O34" s="255"/>
      <c r="P34" s="196" t="s">
        <v>31</v>
      </c>
      <c r="Q34" s="197"/>
      <c r="R34" s="197"/>
      <c r="S34" s="197"/>
      <c r="T34" s="198"/>
      <c r="U34" s="197" t="s">
        <v>34</v>
      </c>
      <c r="V34" s="197"/>
      <c r="W34" s="197"/>
      <c r="X34" s="197"/>
      <c r="Y34" s="197"/>
      <c r="Z34" s="198"/>
      <c r="AA34" s="226" t="s">
        <v>35</v>
      </c>
      <c r="AB34" s="227"/>
      <c r="AC34" s="227"/>
      <c r="AD34" s="228"/>
      <c r="AE34" s="52"/>
      <c r="AI34" s="73"/>
      <c r="AJ34" s="73"/>
    </row>
    <row r="35" spans="1:44" s="18" customFormat="1" ht="15" customHeight="1" thickBot="1">
      <c r="A35" s="242" t="s">
        <v>439</v>
      </c>
      <c r="B35" s="243"/>
      <c r="C35" s="243"/>
      <c r="D35" s="244"/>
      <c r="E35" s="42" t="s">
        <v>19</v>
      </c>
      <c r="F35" s="245" t="s">
        <v>440</v>
      </c>
      <c r="G35" s="246"/>
      <c r="H35" s="246"/>
      <c r="I35" s="246"/>
      <c r="J35" s="246"/>
      <c r="K35" s="242"/>
      <c r="L35" s="247"/>
      <c r="M35" s="247"/>
      <c r="N35" s="244"/>
      <c r="O35" s="145" t="s">
        <v>19</v>
      </c>
      <c r="P35" s="248"/>
      <c r="Q35" s="249"/>
      <c r="R35" s="249"/>
      <c r="S35" s="249"/>
      <c r="T35" s="249"/>
      <c r="U35" s="242"/>
      <c r="V35" s="247"/>
      <c r="W35" s="247"/>
      <c r="X35" s="247"/>
      <c r="Y35" s="247"/>
      <c r="Z35" s="43" t="s">
        <v>19</v>
      </c>
      <c r="AA35" s="250"/>
      <c r="AB35" s="247"/>
      <c r="AC35" s="247"/>
      <c r="AD35" s="251"/>
    </row>
    <row r="36" spans="1:44" s="18" customFormat="1" ht="15" customHeight="1" thickBot="1">
      <c r="A36" s="266" t="s">
        <v>32</v>
      </c>
      <c r="B36" s="267"/>
      <c r="C36" s="267"/>
      <c r="D36" s="267"/>
      <c r="E36" s="218"/>
      <c r="F36" s="196" t="s">
        <v>33</v>
      </c>
      <c r="G36" s="197"/>
      <c r="H36" s="197"/>
      <c r="I36" s="197"/>
      <c r="J36" s="198"/>
      <c r="K36" s="197" t="s">
        <v>34</v>
      </c>
      <c r="L36" s="197"/>
      <c r="M36" s="197"/>
      <c r="N36" s="197"/>
      <c r="O36" s="197"/>
      <c r="P36" s="196" t="s">
        <v>35</v>
      </c>
      <c r="Q36" s="197"/>
      <c r="R36" s="197"/>
      <c r="S36" s="197"/>
      <c r="T36" s="268"/>
      <c r="U36" s="269"/>
      <c r="V36" s="270"/>
      <c r="W36" s="270"/>
      <c r="X36" s="270"/>
      <c r="Y36" s="270"/>
      <c r="Z36" s="44" t="s">
        <v>19</v>
      </c>
      <c r="AA36" s="219"/>
      <c r="AB36" s="206"/>
      <c r="AC36" s="206"/>
      <c r="AD36" s="220"/>
    </row>
    <row r="37" spans="1:44" s="18" customFormat="1" ht="15" customHeight="1">
      <c r="A37" s="256" t="s">
        <v>414</v>
      </c>
      <c r="B37" s="246"/>
      <c r="C37" s="246"/>
      <c r="D37" s="246"/>
      <c r="E37" s="45" t="s">
        <v>19</v>
      </c>
      <c r="F37" s="257" t="s">
        <v>416</v>
      </c>
      <c r="G37" s="258"/>
      <c r="H37" s="258"/>
      <c r="I37" s="258"/>
      <c r="J37" s="259"/>
      <c r="K37" s="368" t="s">
        <v>406</v>
      </c>
      <c r="L37" s="369"/>
      <c r="M37" s="369"/>
      <c r="N37" s="369"/>
      <c r="O37" s="46" t="s">
        <v>19</v>
      </c>
      <c r="P37" s="362" t="s">
        <v>407</v>
      </c>
      <c r="Q37" s="363"/>
      <c r="R37" s="363"/>
      <c r="S37" s="363"/>
      <c r="T37" s="364"/>
      <c r="U37" s="256"/>
      <c r="V37" s="263"/>
      <c r="W37" s="263"/>
      <c r="X37" s="263"/>
      <c r="Y37" s="263"/>
      <c r="Z37" s="46" t="s">
        <v>19</v>
      </c>
      <c r="AA37" s="224"/>
      <c r="AB37" s="264"/>
      <c r="AC37" s="264"/>
      <c r="AD37" s="265"/>
    </row>
    <row r="38" spans="1:44" ht="15" customHeight="1">
      <c r="A38" s="271" t="s">
        <v>415</v>
      </c>
      <c r="B38" s="270"/>
      <c r="C38" s="270"/>
      <c r="D38" s="270"/>
      <c r="E38" s="47" t="s">
        <v>19</v>
      </c>
      <c r="F38" s="219" t="s">
        <v>416</v>
      </c>
      <c r="G38" s="324"/>
      <c r="H38" s="324"/>
      <c r="I38" s="324"/>
      <c r="J38" s="325"/>
      <c r="K38" s="370"/>
      <c r="L38" s="264"/>
      <c r="M38" s="264"/>
      <c r="N38" s="264"/>
      <c r="O38" s="44" t="s">
        <v>19</v>
      </c>
      <c r="P38" s="365"/>
      <c r="Q38" s="366"/>
      <c r="R38" s="366"/>
      <c r="S38" s="366"/>
      <c r="T38" s="367"/>
      <c r="U38" s="271"/>
      <c r="V38" s="270"/>
      <c r="W38" s="270"/>
      <c r="X38" s="270"/>
      <c r="Y38" s="334"/>
      <c r="Z38" s="47" t="s">
        <v>19</v>
      </c>
      <c r="AA38" s="335"/>
      <c r="AB38" s="335"/>
      <c r="AC38" s="335"/>
      <c r="AD38" s="336"/>
      <c r="AR38" s="18"/>
    </row>
    <row r="39" spans="1:44" ht="14.25" thickBot="1">
      <c r="A39" s="271" t="s">
        <v>419</v>
      </c>
      <c r="B39" s="270"/>
      <c r="C39" s="270"/>
      <c r="D39" s="270"/>
      <c r="E39" s="47" t="s">
        <v>19</v>
      </c>
      <c r="F39" s="219" t="s">
        <v>416</v>
      </c>
      <c r="G39" s="324"/>
      <c r="H39" s="324"/>
      <c r="I39" s="324"/>
      <c r="J39" s="325"/>
      <c r="K39" s="271" t="s">
        <v>411</v>
      </c>
      <c r="L39" s="274"/>
      <c r="M39" s="274"/>
      <c r="N39" s="274"/>
      <c r="O39" s="44" t="s">
        <v>19</v>
      </c>
      <c r="P39" s="326" t="s">
        <v>412</v>
      </c>
      <c r="Q39" s="327"/>
      <c r="R39" s="327"/>
      <c r="S39" s="327"/>
      <c r="T39" s="328"/>
      <c r="U39" s="329"/>
      <c r="V39" s="330"/>
      <c r="W39" s="330"/>
      <c r="X39" s="330"/>
      <c r="Y39" s="331"/>
      <c r="Z39" s="48" t="s">
        <v>19</v>
      </c>
      <c r="AA39" s="332"/>
      <c r="AB39" s="332"/>
      <c r="AC39" s="332"/>
      <c r="AD39" s="333"/>
    </row>
    <row r="40" spans="1:44" ht="15" customHeight="1">
      <c r="A40" s="271" t="s">
        <v>420</v>
      </c>
      <c r="B40" s="270"/>
      <c r="C40" s="270"/>
      <c r="D40" s="270"/>
      <c r="E40" s="47" t="s">
        <v>19</v>
      </c>
      <c r="F40" s="219" t="s">
        <v>416</v>
      </c>
      <c r="G40" s="324"/>
      <c r="H40" s="324"/>
      <c r="I40" s="324"/>
      <c r="J40" s="325"/>
      <c r="K40" s="271"/>
      <c r="L40" s="274"/>
      <c r="M40" s="274"/>
      <c r="N40" s="274"/>
      <c r="O40" s="44" t="s">
        <v>19</v>
      </c>
      <c r="P40" s="272"/>
      <c r="Q40" s="270"/>
      <c r="R40" s="270"/>
      <c r="S40" s="270"/>
      <c r="T40" s="273"/>
      <c r="U40" s="275" t="s">
        <v>36</v>
      </c>
      <c r="V40" s="276"/>
      <c r="W40" s="276"/>
      <c r="X40" s="276"/>
      <c r="Y40" s="276"/>
      <c r="Z40" s="276"/>
      <c r="AA40" s="276"/>
      <c r="AB40" s="276"/>
      <c r="AC40" s="276"/>
      <c r="AD40" s="277"/>
    </row>
    <row r="41" spans="1:44" ht="13.5">
      <c r="A41" s="271"/>
      <c r="B41" s="270"/>
      <c r="C41" s="270"/>
      <c r="D41" s="270"/>
      <c r="E41" s="47" t="s">
        <v>19</v>
      </c>
      <c r="F41" s="272"/>
      <c r="G41" s="270"/>
      <c r="H41" s="270"/>
      <c r="I41" s="270"/>
      <c r="J41" s="273"/>
      <c r="K41" s="271"/>
      <c r="L41" s="274"/>
      <c r="M41" s="274"/>
      <c r="N41" s="274"/>
      <c r="O41" s="44" t="s">
        <v>19</v>
      </c>
      <c r="P41" s="272"/>
      <c r="Q41" s="270"/>
      <c r="R41" s="270"/>
      <c r="S41" s="270"/>
      <c r="T41" s="273"/>
      <c r="U41" s="278" t="s">
        <v>37</v>
      </c>
      <c r="V41" s="279"/>
      <c r="W41" s="279"/>
      <c r="X41" s="280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302" t="s">
        <v>40</v>
      </c>
      <c r="B42" s="303"/>
      <c r="C42" s="303"/>
      <c r="D42" s="303"/>
      <c r="E42" s="53"/>
      <c r="F42" s="304" t="s">
        <v>41</v>
      </c>
      <c r="G42" s="303"/>
      <c r="H42" s="303"/>
      <c r="I42" s="303"/>
      <c r="J42" s="305"/>
      <c r="K42" s="302" t="s">
        <v>42</v>
      </c>
      <c r="L42" s="306"/>
      <c r="M42" s="306"/>
      <c r="N42" s="306"/>
      <c r="O42" s="54"/>
      <c r="P42" s="307" t="s">
        <v>444</v>
      </c>
      <c r="Q42" s="308"/>
      <c r="R42" s="308"/>
      <c r="S42" s="308"/>
      <c r="T42" s="309"/>
      <c r="U42" s="310" t="s">
        <v>43</v>
      </c>
      <c r="V42" s="193"/>
      <c r="W42" s="193"/>
      <c r="X42" s="194"/>
      <c r="Y42" s="311">
        <v>0.75</v>
      </c>
      <c r="Z42" s="206"/>
      <c r="AA42" s="207"/>
      <c r="AB42" s="290" t="s">
        <v>403</v>
      </c>
      <c r="AC42" s="193"/>
      <c r="AD42" s="291"/>
    </row>
    <row r="43" spans="1:44" ht="14.25" thickBot="1">
      <c r="A43" s="208">
        <v>0</v>
      </c>
      <c r="B43" s="209"/>
      <c r="C43" s="209"/>
      <c r="D43" s="209"/>
      <c r="E43" s="210"/>
      <c r="F43" s="211">
        <v>0</v>
      </c>
      <c r="G43" s="292"/>
      <c r="H43" s="292"/>
      <c r="I43" s="292"/>
      <c r="J43" s="212"/>
      <c r="K43" s="208">
        <v>0</v>
      </c>
      <c r="L43" s="209"/>
      <c r="M43" s="209"/>
      <c r="N43" s="209"/>
      <c r="O43" s="210"/>
      <c r="P43" s="293" t="s">
        <v>445</v>
      </c>
      <c r="Q43" s="294"/>
      <c r="R43" s="294"/>
      <c r="S43" s="294"/>
      <c r="T43" s="295"/>
      <c r="U43" s="208" t="s">
        <v>62</v>
      </c>
      <c r="V43" s="209"/>
      <c r="W43" s="209"/>
      <c r="X43" s="210"/>
      <c r="Y43" s="296">
        <v>0.75</v>
      </c>
      <c r="Z43" s="297"/>
      <c r="AA43" s="298"/>
      <c r="AB43" s="299" t="s">
        <v>206</v>
      </c>
      <c r="AC43" s="300"/>
      <c r="AD43" s="301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81"/>
      <c r="B46" s="282"/>
      <c r="C46" s="282"/>
      <c r="D46" s="282"/>
      <c r="E46" s="282"/>
      <c r="F46" s="282"/>
      <c r="G46" s="283"/>
      <c r="H46" s="284"/>
      <c r="I46" s="284"/>
      <c r="J46" s="284"/>
      <c r="K46" s="284"/>
      <c r="L46" s="284"/>
      <c r="M46" s="284"/>
      <c r="N46" s="284"/>
      <c r="O46" s="284"/>
      <c r="P46" s="284"/>
      <c r="Q46" s="284"/>
      <c r="R46" s="284"/>
      <c r="S46" s="284"/>
      <c r="T46" s="284"/>
      <c r="U46" s="284"/>
      <c r="V46" s="284"/>
      <c r="W46" s="284"/>
      <c r="X46" s="284"/>
      <c r="Y46" s="284"/>
      <c r="Z46" s="284"/>
      <c r="AA46" s="284"/>
      <c r="AB46" s="284"/>
      <c r="AC46" s="284"/>
      <c r="AD46" s="285"/>
    </row>
    <row r="47" spans="1:44" ht="13.5">
      <c r="A47" s="281"/>
      <c r="B47" s="282"/>
      <c r="C47" s="282"/>
      <c r="D47" s="282"/>
      <c r="E47" s="282"/>
      <c r="F47" s="282"/>
      <c r="G47" s="283" t="s">
        <v>441</v>
      </c>
      <c r="H47" s="284"/>
      <c r="I47" s="284"/>
      <c r="J47" s="284"/>
      <c r="K47" s="284"/>
      <c r="L47" s="284"/>
      <c r="M47" s="284"/>
      <c r="N47" s="284"/>
      <c r="O47" s="284"/>
      <c r="P47" s="284"/>
      <c r="Q47" s="284"/>
      <c r="R47" s="284"/>
      <c r="S47" s="284"/>
      <c r="T47" s="284"/>
      <c r="U47" s="284"/>
      <c r="V47" s="284"/>
      <c r="W47" s="284"/>
      <c r="X47" s="284"/>
      <c r="Y47" s="284"/>
      <c r="Z47" s="284"/>
      <c r="AA47" s="284"/>
      <c r="AB47" s="284"/>
      <c r="AC47" s="284"/>
      <c r="AD47" s="285"/>
    </row>
    <row r="48" spans="1:44" ht="13.5">
      <c r="A48" s="358"/>
      <c r="B48" s="282"/>
      <c r="C48" s="282"/>
      <c r="D48" s="282"/>
      <c r="E48" s="282"/>
      <c r="F48" s="282"/>
      <c r="G48" s="283" t="s">
        <v>442</v>
      </c>
      <c r="H48" s="284"/>
      <c r="I48" s="284"/>
      <c r="J48" s="284"/>
      <c r="K48" s="284"/>
      <c r="L48" s="284"/>
      <c r="M48" s="284"/>
      <c r="N48" s="284"/>
      <c r="O48" s="284"/>
      <c r="P48" s="284"/>
      <c r="Q48" s="284"/>
      <c r="R48" s="284"/>
      <c r="S48" s="284"/>
      <c r="T48" s="284"/>
      <c r="U48" s="284"/>
      <c r="V48" s="284"/>
      <c r="W48" s="284"/>
      <c r="X48" s="284"/>
      <c r="Y48" s="284"/>
      <c r="Z48" s="284"/>
      <c r="AA48" s="284"/>
      <c r="AB48" s="284"/>
      <c r="AC48" s="284"/>
      <c r="AD48" s="285"/>
    </row>
    <row r="49" spans="1:30" ht="14.25" thickBot="1">
      <c r="A49" s="286"/>
      <c r="B49" s="287"/>
      <c r="C49" s="287"/>
      <c r="D49" s="287"/>
      <c r="E49" s="287"/>
      <c r="F49" s="287"/>
      <c r="G49" s="288"/>
      <c r="H49" s="288"/>
      <c r="I49" s="288"/>
      <c r="J49" s="288"/>
      <c r="K49" s="288"/>
      <c r="L49" s="288"/>
      <c r="M49" s="288"/>
      <c r="N49" s="288"/>
      <c r="O49" s="288"/>
      <c r="P49" s="288"/>
      <c r="Q49" s="288"/>
      <c r="R49" s="288"/>
      <c r="S49" s="288"/>
      <c r="T49" s="288"/>
      <c r="U49" s="288"/>
      <c r="V49" s="288"/>
      <c r="W49" s="288"/>
      <c r="X49" s="288"/>
      <c r="Y49" s="288"/>
      <c r="Z49" s="288"/>
      <c r="AA49" s="288"/>
      <c r="AB49" s="288"/>
      <c r="AC49" s="288"/>
      <c r="AD49" s="289"/>
    </row>
    <row r="63" spans="1:30" ht="14.25" customHeight="1"/>
    <row r="64" spans="1:30" ht="15" hidden="1" customHeight="1"/>
    <row r="65" ht="15" hidden="1" customHeight="1"/>
  </sheetData>
  <autoFilter ref="AH30:AH32">
    <filterColumn colId="0">
      <colorFilter dxfId="0"/>
    </filterColumn>
  </autoFilter>
  <mergeCells count="16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G24:I24"/>
    <mergeCell ref="Q24:S24"/>
    <mergeCell ref="AA24:AC24"/>
    <mergeCell ref="G25:I25"/>
    <mergeCell ref="Q25:S25"/>
    <mergeCell ref="AA25:AC25"/>
    <mergeCell ref="G30:I30"/>
    <mergeCell ref="Q30:S30"/>
    <mergeCell ref="G31:I31"/>
    <mergeCell ref="Q31:S31"/>
    <mergeCell ref="AA31:AC31"/>
    <mergeCell ref="G28:I28"/>
    <mergeCell ref="Q28:S28"/>
    <mergeCell ref="G29:I29"/>
    <mergeCell ref="Q29:S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U37:Y37"/>
    <mergeCell ref="AA37:AD37"/>
    <mergeCell ref="A36:E36"/>
    <mergeCell ref="F36:J36"/>
    <mergeCell ref="K36:O36"/>
    <mergeCell ref="P36:T36"/>
    <mergeCell ref="U36:Y36"/>
    <mergeCell ref="AA36:AD36"/>
    <mergeCell ref="P37:T38"/>
    <mergeCell ref="K37:N38"/>
    <mergeCell ref="A39:D39"/>
    <mergeCell ref="F39:J39"/>
    <mergeCell ref="K39:N39"/>
    <mergeCell ref="P39:T39"/>
    <mergeCell ref="U39:Y39"/>
    <mergeCell ref="AA39:AD39"/>
    <mergeCell ref="A38:D38"/>
    <mergeCell ref="F38:J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1.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71</v>
      </c>
      <c r="I1" s="192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534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66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68</v>
      </c>
      <c r="H4" s="204"/>
      <c r="I4" s="205" t="s">
        <v>63</v>
      </c>
      <c r="J4" s="206"/>
      <c r="K4" s="206"/>
      <c r="L4" s="206"/>
      <c r="M4" s="207"/>
      <c r="N4" s="203" t="s">
        <v>68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155</v>
      </c>
      <c r="B5" s="206"/>
      <c r="C5" s="206"/>
      <c r="D5" s="206"/>
      <c r="E5" s="206"/>
      <c r="F5" s="207"/>
      <c r="G5" s="219" t="s">
        <v>2</v>
      </c>
      <c r="H5" s="220"/>
      <c r="I5" s="221" t="s">
        <v>532</v>
      </c>
      <c r="J5" s="222"/>
      <c r="K5" s="222"/>
      <c r="L5" s="222"/>
      <c r="M5" s="223"/>
      <c r="N5" s="224" t="s">
        <v>533</v>
      </c>
      <c r="O5" s="225"/>
      <c r="P5" s="152"/>
      <c r="Q5" s="226" t="s">
        <v>11</v>
      </c>
      <c r="R5" s="227"/>
      <c r="S5" s="227"/>
      <c r="T5" s="228"/>
      <c r="U5" s="200" t="s">
        <v>535</v>
      </c>
      <c r="V5" s="201"/>
      <c r="W5" s="201"/>
      <c r="X5" s="201"/>
      <c r="Y5" s="202"/>
      <c r="Z5" s="203" t="s">
        <v>153</v>
      </c>
      <c r="AA5" s="201"/>
      <c r="AB5" s="201"/>
      <c r="AC5" s="201"/>
      <c r="AD5" s="229"/>
    </row>
    <row r="6" spans="1:44" s="18" customFormat="1" ht="18.75" customHeight="1" thickBot="1">
      <c r="A6" s="208" t="s">
        <v>622</v>
      </c>
      <c r="B6" s="209"/>
      <c r="C6" s="209"/>
      <c r="D6" s="209"/>
      <c r="E6" s="209"/>
      <c r="F6" s="210"/>
      <c r="G6" s="211" t="s">
        <v>623</v>
      </c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 t="s">
        <v>536</v>
      </c>
      <c r="V6" s="209"/>
      <c r="W6" s="209"/>
      <c r="X6" s="209"/>
      <c r="Y6" s="210"/>
      <c r="Z6" s="211" t="s">
        <v>153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497</v>
      </c>
      <c r="D9" s="28" t="s">
        <v>497</v>
      </c>
      <c r="E9" s="144"/>
      <c r="F9" s="29">
        <v>60</v>
      </c>
      <c r="G9" s="230" t="s">
        <v>448</v>
      </c>
      <c r="H9" s="230"/>
      <c r="I9" s="230"/>
      <c r="J9" s="30" t="s">
        <v>19</v>
      </c>
      <c r="K9" s="31">
        <v>2</v>
      </c>
      <c r="L9" s="28"/>
      <c r="M9" s="28" t="s">
        <v>497</v>
      </c>
      <c r="N9" s="28" t="s">
        <v>497</v>
      </c>
      <c r="O9" s="144"/>
      <c r="P9" s="29">
        <v>28</v>
      </c>
      <c r="Q9" s="230" t="s">
        <v>467</v>
      </c>
      <c r="R9" s="230"/>
      <c r="S9" s="230"/>
      <c r="T9" s="30" t="s">
        <v>19</v>
      </c>
      <c r="U9" s="27">
        <v>3</v>
      </c>
      <c r="V9" s="28" t="s">
        <v>497</v>
      </c>
      <c r="W9" s="28"/>
      <c r="X9" s="28" t="s">
        <v>497</v>
      </c>
      <c r="Y9" s="144"/>
      <c r="Z9" s="29">
        <v>14</v>
      </c>
      <c r="AA9" s="230" t="s">
        <v>524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497</v>
      </c>
      <c r="D10" s="28" t="s">
        <v>497</v>
      </c>
      <c r="E10" s="113"/>
      <c r="F10" s="33">
        <v>28</v>
      </c>
      <c r="G10" s="230" t="s">
        <v>449</v>
      </c>
      <c r="H10" s="230"/>
      <c r="I10" s="230"/>
      <c r="J10" s="34" t="s">
        <v>19</v>
      </c>
      <c r="K10" s="27">
        <v>5</v>
      </c>
      <c r="L10" s="28"/>
      <c r="M10" s="28" t="s">
        <v>26</v>
      </c>
      <c r="N10" s="28" t="s">
        <v>497</v>
      </c>
      <c r="O10" s="113"/>
      <c r="P10" s="33">
        <v>28</v>
      </c>
      <c r="Q10" s="313" t="s">
        <v>485</v>
      </c>
      <c r="R10" s="313"/>
      <c r="S10" s="313"/>
      <c r="T10" s="34" t="s">
        <v>19</v>
      </c>
      <c r="U10" s="31">
        <v>6</v>
      </c>
      <c r="V10" s="35"/>
      <c r="W10" s="28" t="s">
        <v>497</v>
      </c>
      <c r="X10" s="28" t="s">
        <v>497</v>
      </c>
      <c r="Y10" s="113"/>
      <c r="Z10" s="33">
        <v>14</v>
      </c>
      <c r="AA10" s="230" t="s">
        <v>486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497</v>
      </c>
      <c r="D11" s="28" t="s">
        <v>497</v>
      </c>
      <c r="E11" s="144"/>
      <c r="F11" s="36">
        <v>14</v>
      </c>
      <c r="G11" s="230" t="s">
        <v>450</v>
      </c>
      <c r="H11" s="230"/>
      <c r="I11" s="230"/>
      <c r="J11" s="30" t="s">
        <v>19</v>
      </c>
      <c r="K11" s="31">
        <v>8</v>
      </c>
      <c r="L11" s="28"/>
      <c r="M11" s="28" t="s">
        <v>497</v>
      </c>
      <c r="N11" s="28" t="s">
        <v>497</v>
      </c>
      <c r="O11" s="144"/>
      <c r="P11" s="29">
        <v>28</v>
      </c>
      <c r="Q11" s="230" t="s">
        <v>468</v>
      </c>
      <c r="R11" s="230"/>
      <c r="S11" s="230"/>
      <c r="T11" s="30" t="s">
        <v>19</v>
      </c>
      <c r="U11" s="27">
        <v>9</v>
      </c>
      <c r="V11" s="28"/>
      <c r="W11" s="28" t="s">
        <v>497</v>
      </c>
      <c r="X11" s="28" t="s">
        <v>497</v>
      </c>
      <c r="Y11" s="144"/>
      <c r="Z11" s="29">
        <v>28</v>
      </c>
      <c r="AA11" s="230" t="s">
        <v>487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497</v>
      </c>
      <c r="D12" s="28" t="s">
        <v>497</v>
      </c>
      <c r="E12" s="113"/>
      <c r="F12" s="33">
        <v>28</v>
      </c>
      <c r="G12" s="230" t="s">
        <v>451</v>
      </c>
      <c r="H12" s="230"/>
      <c r="I12" s="230"/>
      <c r="J12" s="34" t="s">
        <v>19</v>
      </c>
      <c r="K12" s="27">
        <v>11</v>
      </c>
      <c r="L12" s="35"/>
      <c r="M12" s="28" t="s">
        <v>497</v>
      </c>
      <c r="N12" s="28" t="s">
        <v>497</v>
      </c>
      <c r="O12" s="113"/>
      <c r="P12" s="33">
        <v>28</v>
      </c>
      <c r="Q12" s="230" t="s">
        <v>469</v>
      </c>
      <c r="R12" s="230"/>
      <c r="S12" s="230"/>
      <c r="T12" s="30" t="s">
        <v>19</v>
      </c>
      <c r="U12" s="31">
        <v>12</v>
      </c>
      <c r="V12" s="35"/>
      <c r="W12" s="28" t="s">
        <v>497</v>
      </c>
      <c r="X12" s="28" t="s">
        <v>497</v>
      </c>
      <c r="Y12" s="113"/>
      <c r="Z12" s="33">
        <v>14</v>
      </c>
      <c r="AA12" s="230" t="s">
        <v>488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497</v>
      </c>
      <c r="D13" s="28" t="s">
        <v>497</v>
      </c>
      <c r="E13" s="144"/>
      <c r="F13" s="29">
        <v>14</v>
      </c>
      <c r="G13" s="313" t="s">
        <v>466</v>
      </c>
      <c r="H13" s="313"/>
      <c r="I13" s="313"/>
      <c r="J13" s="30" t="s">
        <v>19</v>
      </c>
      <c r="K13" s="31">
        <v>14</v>
      </c>
      <c r="L13" s="28"/>
      <c r="M13" s="28" t="s">
        <v>497</v>
      </c>
      <c r="N13" s="28" t="s">
        <v>497</v>
      </c>
      <c r="O13" s="144"/>
      <c r="P13" s="29">
        <v>28</v>
      </c>
      <c r="Q13" s="230" t="s">
        <v>470</v>
      </c>
      <c r="R13" s="230"/>
      <c r="S13" s="230"/>
      <c r="T13" s="30" t="s">
        <v>19</v>
      </c>
      <c r="U13" s="27">
        <v>15</v>
      </c>
      <c r="V13" s="28"/>
      <c r="W13" s="28" t="s">
        <v>497</v>
      </c>
      <c r="X13" s="28" t="s">
        <v>497</v>
      </c>
      <c r="Y13" s="144"/>
      <c r="Z13" s="29">
        <v>14</v>
      </c>
      <c r="AA13" s="230" t="s">
        <v>489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497</v>
      </c>
      <c r="D14" s="28" t="s">
        <v>497</v>
      </c>
      <c r="E14" s="113"/>
      <c r="F14" s="33">
        <v>0</v>
      </c>
      <c r="G14" s="230" t="s">
        <v>452</v>
      </c>
      <c r="H14" s="230"/>
      <c r="I14" s="230"/>
      <c r="J14" s="34" t="s">
        <v>19</v>
      </c>
      <c r="K14" s="27">
        <v>17</v>
      </c>
      <c r="L14" s="35"/>
      <c r="M14" s="28" t="s">
        <v>497</v>
      </c>
      <c r="N14" s="28" t="s">
        <v>497</v>
      </c>
      <c r="O14" s="113"/>
      <c r="P14" s="33">
        <v>28</v>
      </c>
      <c r="Q14" s="230" t="s">
        <v>471</v>
      </c>
      <c r="R14" s="230"/>
      <c r="S14" s="230"/>
      <c r="T14" s="30" t="s">
        <v>19</v>
      </c>
      <c r="U14" s="31">
        <v>18</v>
      </c>
      <c r="V14" s="35"/>
      <c r="W14" s="28" t="s">
        <v>497</v>
      </c>
      <c r="X14" s="28" t="s">
        <v>497</v>
      </c>
      <c r="Y14" s="113"/>
      <c r="Z14" s="33">
        <v>27</v>
      </c>
      <c r="AA14" s="230" t="s">
        <v>490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497</v>
      </c>
      <c r="D15" s="28" t="s">
        <v>497</v>
      </c>
      <c r="E15" s="144"/>
      <c r="F15" s="29">
        <v>56</v>
      </c>
      <c r="G15" s="230" t="s">
        <v>453</v>
      </c>
      <c r="H15" s="230"/>
      <c r="I15" s="230"/>
      <c r="J15" s="30" t="s">
        <v>19</v>
      </c>
      <c r="K15" s="31">
        <v>20</v>
      </c>
      <c r="L15" s="28"/>
      <c r="M15" s="28" t="s">
        <v>497</v>
      </c>
      <c r="N15" s="28" t="s">
        <v>497</v>
      </c>
      <c r="O15" s="144"/>
      <c r="P15" s="29">
        <v>28</v>
      </c>
      <c r="Q15" s="230" t="s">
        <v>472</v>
      </c>
      <c r="R15" s="230"/>
      <c r="S15" s="230"/>
      <c r="T15" s="30" t="s">
        <v>19</v>
      </c>
      <c r="U15" s="27">
        <v>21</v>
      </c>
      <c r="V15" s="28"/>
      <c r="W15" s="28" t="s">
        <v>497</v>
      </c>
      <c r="X15" s="28" t="s">
        <v>497</v>
      </c>
      <c r="Y15" s="144"/>
      <c r="Z15" s="29">
        <v>30</v>
      </c>
      <c r="AA15" s="230" t="s">
        <v>538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497</v>
      </c>
      <c r="D16" s="28" t="s">
        <v>497</v>
      </c>
      <c r="E16" s="113"/>
      <c r="F16" s="33">
        <v>28</v>
      </c>
      <c r="G16" s="230" t="s">
        <v>454</v>
      </c>
      <c r="H16" s="230"/>
      <c r="I16" s="230"/>
      <c r="J16" s="34" t="s">
        <v>19</v>
      </c>
      <c r="K16" s="27">
        <v>23</v>
      </c>
      <c r="L16" s="35"/>
      <c r="M16" s="28" t="s">
        <v>497</v>
      </c>
      <c r="N16" s="28" t="s">
        <v>497</v>
      </c>
      <c r="O16" s="113"/>
      <c r="P16" s="37">
        <v>28</v>
      </c>
      <c r="Q16" s="230" t="s">
        <v>473</v>
      </c>
      <c r="R16" s="230"/>
      <c r="S16" s="230"/>
      <c r="T16" s="30" t="s">
        <v>19</v>
      </c>
      <c r="U16" s="31">
        <v>24</v>
      </c>
      <c r="V16" s="35"/>
      <c r="W16" s="28" t="s">
        <v>497</v>
      </c>
      <c r="X16" s="28" t="s">
        <v>497</v>
      </c>
      <c r="Y16" s="113"/>
      <c r="Z16" s="33">
        <v>28</v>
      </c>
      <c r="AA16" s="230" t="s">
        <v>491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497</v>
      </c>
      <c r="D17" s="28" t="s">
        <v>497</v>
      </c>
      <c r="E17" s="144"/>
      <c r="F17" s="29">
        <v>28</v>
      </c>
      <c r="G17" s="230" t="s">
        <v>455</v>
      </c>
      <c r="H17" s="230"/>
      <c r="I17" s="230"/>
      <c r="J17" s="30" t="s">
        <v>19</v>
      </c>
      <c r="K17" s="31">
        <v>26</v>
      </c>
      <c r="L17" s="28"/>
      <c r="M17" s="28" t="s">
        <v>497</v>
      </c>
      <c r="N17" s="28" t="s">
        <v>497</v>
      </c>
      <c r="O17" s="144"/>
      <c r="P17" s="29">
        <v>28</v>
      </c>
      <c r="Q17" s="230" t="s">
        <v>474</v>
      </c>
      <c r="R17" s="230"/>
      <c r="S17" s="230"/>
      <c r="T17" s="30" t="s">
        <v>19</v>
      </c>
      <c r="U17" s="27">
        <v>27</v>
      </c>
      <c r="V17" s="28"/>
      <c r="W17" s="28" t="s">
        <v>497</v>
      </c>
      <c r="X17" s="28" t="s">
        <v>497</v>
      </c>
      <c r="Y17" s="144"/>
      <c r="Z17" s="29">
        <v>30</v>
      </c>
      <c r="AA17" s="339" t="s">
        <v>492</v>
      </c>
      <c r="AB17" s="339"/>
      <c r="AC17" s="339"/>
      <c r="AD17" s="30" t="s">
        <v>19</v>
      </c>
    </row>
    <row r="18" spans="1:45" s="18" customFormat="1" ht="15" customHeight="1">
      <c r="A18" s="27">
        <v>28</v>
      </c>
      <c r="B18" s="28"/>
      <c r="C18" s="28" t="s">
        <v>497</v>
      </c>
      <c r="D18" s="28" t="s">
        <v>497</v>
      </c>
      <c r="E18" s="113"/>
      <c r="F18" s="33">
        <v>28</v>
      </c>
      <c r="G18" s="230" t="s">
        <v>456</v>
      </c>
      <c r="H18" s="230"/>
      <c r="I18" s="230"/>
      <c r="J18" s="34" t="s">
        <v>19</v>
      </c>
      <c r="K18" s="27">
        <v>29</v>
      </c>
      <c r="L18" s="35"/>
      <c r="M18" s="28" t="s">
        <v>497</v>
      </c>
      <c r="N18" s="28" t="s">
        <v>497</v>
      </c>
      <c r="O18" s="113"/>
      <c r="P18" s="33">
        <v>28</v>
      </c>
      <c r="Q18" s="230" t="s">
        <v>475</v>
      </c>
      <c r="R18" s="230"/>
      <c r="S18" s="230"/>
      <c r="T18" s="30" t="s">
        <v>19</v>
      </c>
      <c r="U18" s="31">
        <v>30</v>
      </c>
      <c r="V18" s="35"/>
      <c r="W18" s="28" t="s">
        <v>497</v>
      </c>
      <c r="X18" s="28" t="s">
        <v>497</v>
      </c>
      <c r="Y18" s="113"/>
      <c r="Z18" s="33">
        <v>28</v>
      </c>
      <c r="AA18" s="230" t="s">
        <v>493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497</v>
      </c>
      <c r="D19" s="28" t="s">
        <v>497</v>
      </c>
      <c r="E19" s="144"/>
      <c r="F19" s="29">
        <v>14</v>
      </c>
      <c r="G19" s="384" t="s">
        <v>457</v>
      </c>
      <c r="H19" s="384"/>
      <c r="I19" s="384"/>
      <c r="J19" s="30" t="s">
        <v>19</v>
      </c>
      <c r="K19" s="31">
        <v>32</v>
      </c>
      <c r="L19" s="28"/>
      <c r="M19" s="28" t="s">
        <v>497</v>
      </c>
      <c r="N19" s="28" t="s">
        <v>497</v>
      </c>
      <c r="O19" s="144"/>
      <c r="P19" s="29">
        <v>28</v>
      </c>
      <c r="Q19" s="230" t="s">
        <v>476</v>
      </c>
      <c r="R19" s="230"/>
      <c r="S19" s="230"/>
      <c r="T19" s="30" t="s">
        <v>19</v>
      </c>
      <c r="U19" s="27">
        <v>33</v>
      </c>
      <c r="V19" s="28"/>
      <c r="W19" s="28" t="s">
        <v>497</v>
      </c>
      <c r="X19" s="28" t="s">
        <v>497</v>
      </c>
      <c r="Y19" s="144"/>
      <c r="Z19" s="29">
        <v>28</v>
      </c>
      <c r="AA19" s="230" t="s">
        <v>494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497</v>
      </c>
      <c r="D20" s="28" t="s">
        <v>497</v>
      </c>
      <c r="E20" s="113"/>
      <c r="F20" s="33">
        <v>28</v>
      </c>
      <c r="G20" s="384" t="s">
        <v>458</v>
      </c>
      <c r="H20" s="384"/>
      <c r="I20" s="384"/>
      <c r="J20" s="34" t="s">
        <v>19</v>
      </c>
      <c r="K20" s="27">
        <v>35</v>
      </c>
      <c r="L20" s="35"/>
      <c r="M20" s="28" t="s">
        <v>497</v>
      </c>
      <c r="N20" s="28" t="s">
        <v>497</v>
      </c>
      <c r="O20" s="113"/>
      <c r="P20" s="33">
        <v>28</v>
      </c>
      <c r="Q20" s="230" t="s">
        <v>477</v>
      </c>
      <c r="R20" s="230"/>
      <c r="S20" s="230"/>
      <c r="T20" s="30" t="s">
        <v>19</v>
      </c>
      <c r="U20" s="31">
        <v>36</v>
      </c>
      <c r="V20" s="35"/>
      <c r="W20" s="28" t="s">
        <v>497</v>
      </c>
      <c r="X20" s="28" t="s">
        <v>497</v>
      </c>
      <c r="Y20" s="113"/>
      <c r="Z20" s="33">
        <v>30</v>
      </c>
      <c r="AA20" s="230" t="s">
        <v>495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497</v>
      </c>
      <c r="D21" s="28" t="s">
        <v>497</v>
      </c>
      <c r="E21" s="144"/>
      <c r="F21" s="29">
        <v>28</v>
      </c>
      <c r="G21" s="230" t="s">
        <v>459</v>
      </c>
      <c r="H21" s="230"/>
      <c r="I21" s="230"/>
      <c r="J21" s="30" t="s">
        <v>19</v>
      </c>
      <c r="K21" s="31">
        <v>38</v>
      </c>
      <c r="L21" s="28"/>
      <c r="M21" s="28" t="s">
        <v>497</v>
      </c>
      <c r="N21" s="28" t="s">
        <v>497</v>
      </c>
      <c r="O21" s="144"/>
      <c r="P21" s="29">
        <v>14</v>
      </c>
      <c r="Q21" s="230" t="s">
        <v>478</v>
      </c>
      <c r="R21" s="230"/>
      <c r="S21" s="230"/>
      <c r="T21" s="30" t="s">
        <v>19</v>
      </c>
      <c r="U21" s="27">
        <v>39</v>
      </c>
      <c r="V21" s="28"/>
      <c r="W21" s="28" t="s">
        <v>497</v>
      </c>
      <c r="X21" s="28" t="s">
        <v>497</v>
      </c>
      <c r="Y21" s="144"/>
      <c r="Z21" s="29">
        <v>28</v>
      </c>
      <c r="AA21" s="230" t="s">
        <v>496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497</v>
      </c>
      <c r="D22" s="28" t="s">
        <v>497</v>
      </c>
      <c r="E22" s="113"/>
      <c r="F22" s="33">
        <v>42</v>
      </c>
      <c r="G22" s="230" t="s">
        <v>460</v>
      </c>
      <c r="H22" s="230"/>
      <c r="I22" s="230"/>
      <c r="J22" s="34" t="s">
        <v>19</v>
      </c>
      <c r="K22" s="27">
        <v>41</v>
      </c>
      <c r="L22" s="35"/>
      <c r="M22" s="28" t="s">
        <v>497</v>
      </c>
      <c r="N22" s="28" t="s">
        <v>497</v>
      </c>
      <c r="O22" s="113"/>
      <c r="P22" s="33">
        <v>0</v>
      </c>
      <c r="Q22" s="230" t="s">
        <v>525</v>
      </c>
      <c r="R22" s="230"/>
      <c r="S22" s="230"/>
      <c r="T22" s="30" t="s">
        <v>19</v>
      </c>
      <c r="U22" s="31">
        <v>42</v>
      </c>
      <c r="V22" s="35"/>
      <c r="W22" s="28" t="s">
        <v>497</v>
      </c>
      <c r="X22" s="28"/>
      <c r="Y22" s="113" t="s">
        <v>500</v>
      </c>
      <c r="Z22" s="33">
        <v>0</v>
      </c>
      <c r="AA22" s="230" t="s">
        <v>498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497</v>
      </c>
      <c r="D23" s="28" t="s">
        <v>497</v>
      </c>
      <c r="E23" s="144"/>
      <c r="F23" s="29">
        <v>28</v>
      </c>
      <c r="G23" s="230" t="s">
        <v>461</v>
      </c>
      <c r="H23" s="230"/>
      <c r="I23" s="230"/>
      <c r="J23" s="30" t="s">
        <v>19</v>
      </c>
      <c r="K23" s="31">
        <v>44</v>
      </c>
      <c r="L23" s="28"/>
      <c r="M23" s="28" t="s">
        <v>497</v>
      </c>
      <c r="N23" s="28" t="s">
        <v>497</v>
      </c>
      <c r="O23" s="144"/>
      <c r="P23" s="29">
        <v>28</v>
      </c>
      <c r="Q23" s="230" t="s">
        <v>479</v>
      </c>
      <c r="R23" s="230"/>
      <c r="S23" s="230"/>
      <c r="T23" s="30" t="s">
        <v>19</v>
      </c>
      <c r="U23" s="27">
        <v>45</v>
      </c>
      <c r="V23" s="28"/>
      <c r="W23" s="28" t="s">
        <v>497</v>
      </c>
      <c r="X23" s="28" t="s">
        <v>497</v>
      </c>
      <c r="Y23" s="144"/>
      <c r="Z23" s="29">
        <v>0</v>
      </c>
      <c r="AA23" s="230" t="s">
        <v>514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497</v>
      </c>
      <c r="D24" s="28" t="s">
        <v>497</v>
      </c>
      <c r="E24" s="113"/>
      <c r="F24" s="29">
        <v>28</v>
      </c>
      <c r="G24" s="230" t="s">
        <v>462</v>
      </c>
      <c r="H24" s="230"/>
      <c r="I24" s="230"/>
      <c r="J24" s="34" t="s">
        <v>19</v>
      </c>
      <c r="K24" s="27">
        <v>47</v>
      </c>
      <c r="L24" s="35"/>
      <c r="M24" s="28" t="s">
        <v>497</v>
      </c>
      <c r="N24" s="28" t="s">
        <v>497</v>
      </c>
      <c r="O24" s="113"/>
      <c r="P24" s="33">
        <v>0</v>
      </c>
      <c r="Q24" s="230" t="s">
        <v>480</v>
      </c>
      <c r="R24" s="230"/>
      <c r="S24" s="230"/>
      <c r="T24" s="30" t="s">
        <v>19</v>
      </c>
      <c r="U24" s="31">
        <v>48</v>
      </c>
      <c r="V24" s="35"/>
      <c r="W24" s="28" t="s">
        <v>497</v>
      </c>
      <c r="X24" s="28" t="s">
        <v>497</v>
      </c>
      <c r="Y24" s="113"/>
      <c r="Z24" s="37">
        <v>0</v>
      </c>
      <c r="AA24" s="230" t="s">
        <v>515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497</v>
      </c>
      <c r="D25" s="28" t="s">
        <v>497</v>
      </c>
      <c r="E25" s="144"/>
      <c r="F25" s="29">
        <v>28</v>
      </c>
      <c r="G25" s="230" t="s">
        <v>463</v>
      </c>
      <c r="H25" s="230"/>
      <c r="I25" s="230"/>
      <c r="J25" s="30" t="s">
        <v>19</v>
      </c>
      <c r="K25" s="31">
        <v>50</v>
      </c>
      <c r="L25" s="28"/>
      <c r="M25" s="28" t="s">
        <v>497</v>
      </c>
      <c r="N25" s="28" t="s">
        <v>497</v>
      </c>
      <c r="O25" s="144"/>
      <c r="P25" s="29">
        <v>0</v>
      </c>
      <c r="Q25" s="230" t="s">
        <v>526</v>
      </c>
      <c r="R25" s="230"/>
      <c r="S25" s="230"/>
      <c r="T25" s="30" t="s">
        <v>19</v>
      </c>
      <c r="U25" s="27">
        <v>51</v>
      </c>
      <c r="V25" s="28"/>
      <c r="W25" s="28" t="s">
        <v>497</v>
      </c>
      <c r="X25" s="28" t="s">
        <v>497</v>
      </c>
      <c r="Y25" s="144"/>
      <c r="Z25" s="29">
        <v>0</v>
      </c>
      <c r="AA25" s="230" t="s">
        <v>516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497</v>
      </c>
      <c r="D26" s="28" t="s">
        <v>497</v>
      </c>
      <c r="E26" s="113"/>
      <c r="F26" s="33">
        <v>28</v>
      </c>
      <c r="G26" s="230" t="s">
        <v>464</v>
      </c>
      <c r="H26" s="230"/>
      <c r="I26" s="230"/>
      <c r="J26" s="34" t="s">
        <v>19</v>
      </c>
      <c r="K26" s="27">
        <v>53</v>
      </c>
      <c r="L26" s="35"/>
      <c r="M26" s="28" t="s">
        <v>497</v>
      </c>
      <c r="N26" s="28" t="s">
        <v>497</v>
      </c>
      <c r="O26" s="113"/>
      <c r="P26" s="33">
        <v>14</v>
      </c>
      <c r="Q26" s="230" t="s">
        <v>481</v>
      </c>
      <c r="R26" s="230"/>
      <c r="S26" s="230"/>
      <c r="T26" s="30" t="s">
        <v>19</v>
      </c>
      <c r="U26" s="31">
        <v>54</v>
      </c>
      <c r="V26" s="35"/>
      <c r="W26" s="28" t="s">
        <v>497</v>
      </c>
      <c r="X26" s="28" t="s">
        <v>497</v>
      </c>
      <c r="Y26" s="113"/>
      <c r="Z26" s="33">
        <v>0</v>
      </c>
      <c r="AA26" s="230" t="s">
        <v>517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497</v>
      </c>
      <c r="D27" s="28" t="s">
        <v>497</v>
      </c>
      <c r="E27" s="144"/>
      <c r="F27" s="36">
        <v>14</v>
      </c>
      <c r="G27" s="313" t="s">
        <v>201</v>
      </c>
      <c r="H27" s="313"/>
      <c r="I27" s="313"/>
      <c r="J27" s="30" t="s">
        <v>19</v>
      </c>
      <c r="K27" s="31">
        <v>56</v>
      </c>
      <c r="L27" s="28"/>
      <c r="M27" s="28" t="s">
        <v>497</v>
      </c>
      <c r="N27" s="28" t="s">
        <v>497</v>
      </c>
      <c r="O27" s="144"/>
      <c r="P27" s="29">
        <v>28</v>
      </c>
      <c r="Q27" s="230" t="s">
        <v>482</v>
      </c>
      <c r="R27" s="230"/>
      <c r="S27" s="230"/>
      <c r="T27" s="30" t="s">
        <v>19</v>
      </c>
      <c r="U27" s="27">
        <v>57</v>
      </c>
      <c r="V27" s="28"/>
      <c r="W27" s="28" t="s">
        <v>497</v>
      </c>
      <c r="X27" s="28" t="s">
        <v>497</v>
      </c>
      <c r="Y27" s="144"/>
      <c r="Z27" s="29">
        <v>0</v>
      </c>
      <c r="AA27" s="230" t="s">
        <v>518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497</v>
      </c>
      <c r="D28" s="28" t="s">
        <v>497</v>
      </c>
      <c r="E28" s="87"/>
      <c r="F28" s="33">
        <v>35</v>
      </c>
      <c r="G28" s="313" t="s">
        <v>465</v>
      </c>
      <c r="H28" s="313"/>
      <c r="I28" s="313"/>
      <c r="J28" s="30" t="s">
        <v>19</v>
      </c>
      <c r="K28" s="27">
        <v>59</v>
      </c>
      <c r="L28" s="35"/>
      <c r="M28" s="28" t="s">
        <v>497</v>
      </c>
      <c r="N28" s="28" t="s">
        <v>497</v>
      </c>
      <c r="O28" s="113"/>
      <c r="P28" s="33">
        <v>28</v>
      </c>
      <c r="Q28" s="313" t="s">
        <v>483</v>
      </c>
      <c r="R28" s="313"/>
      <c r="S28" s="313"/>
      <c r="T28" s="40" t="s">
        <v>19</v>
      </c>
      <c r="U28" s="31">
        <v>60</v>
      </c>
      <c r="V28" s="35"/>
      <c r="W28" s="28" t="s">
        <v>497</v>
      </c>
      <c r="X28" s="28" t="s">
        <v>497</v>
      </c>
      <c r="Y28" s="113"/>
      <c r="Z28" s="33">
        <v>0</v>
      </c>
      <c r="AA28" s="313" t="s">
        <v>519</v>
      </c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521</v>
      </c>
      <c r="C29" s="28"/>
      <c r="D29" s="28" t="s">
        <v>497</v>
      </c>
      <c r="E29" s="144"/>
      <c r="F29" s="29">
        <v>0</v>
      </c>
      <c r="G29" s="313" t="s">
        <v>484</v>
      </c>
      <c r="H29" s="313"/>
      <c r="I29" s="313"/>
      <c r="J29" s="30" t="s">
        <v>19</v>
      </c>
      <c r="K29" s="31">
        <v>62</v>
      </c>
      <c r="L29" s="28" t="s">
        <v>521</v>
      </c>
      <c r="M29" s="28"/>
      <c r="N29" s="28" t="s">
        <v>497</v>
      </c>
      <c r="O29" s="143"/>
      <c r="P29" s="29">
        <v>0</v>
      </c>
      <c r="Q29" s="313" t="s">
        <v>522</v>
      </c>
      <c r="R29" s="313"/>
      <c r="S29" s="313"/>
      <c r="T29" s="40" t="s">
        <v>19</v>
      </c>
      <c r="U29" s="88">
        <v>63</v>
      </c>
      <c r="V29" s="28"/>
      <c r="W29" s="28" t="s">
        <v>497</v>
      </c>
      <c r="X29" s="28" t="s">
        <v>497</v>
      </c>
      <c r="Y29" s="143"/>
      <c r="Z29" s="29">
        <v>0</v>
      </c>
      <c r="AA29" s="313" t="s">
        <v>520</v>
      </c>
      <c r="AB29" s="313"/>
      <c r="AC29" s="31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13" t="s">
        <v>537</v>
      </c>
      <c r="H30" s="313"/>
      <c r="I30" s="313"/>
      <c r="J30" s="30" t="s">
        <v>19</v>
      </c>
      <c r="K30" s="27">
        <v>65</v>
      </c>
      <c r="L30" s="28"/>
      <c r="M30" s="28" t="s">
        <v>497</v>
      </c>
      <c r="N30" s="28" t="s">
        <v>497</v>
      </c>
      <c r="O30" s="143"/>
      <c r="P30" s="29">
        <v>0</v>
      </c>
      <c r="Q30" s="313" t="s">
        <v>255</v>
      </c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 thickBot="1">
      <c r="A31" s="237" t="s">
        <v>20</v>
      </c>
      <c r="B31" s="238"/>
      <c r="C31" s="238"/>
      <c r="D31" s="238"/>
      <c r="E31" s="94" t="s">
        <v>21</v>
      </c>
      <c r="F31" s="239">
        <f>COUNTIF(B9:B30,"・")+COUNTIF(L9:L30,"・")+COUNTIF(V9:V30,"・")</f>
        <v>3</v>
      </c>
      <c r="G31" s="240"/>
      <c r="H31" s="95" t="s">
        <v>22</v>
      </c>
      <c r="I31" s="94" t="s">
        <v>23</v>
      </c>
      <c r="J31" s="239">
        <f>COUNTIF(C9:C30,"・")+COUNTIF(M9:M30,"・")+COUNTIF(W9:W30,"・")</f>
        <v>62</v>
      </c>
      <c r="K31" s="239"/>
      <c r="L31" s="95" t="s">
        <v>22</v>
      </c>
      <c r="M31" s="94" t="s">
        <v>24</v>
      </c>
      <c r="N31" s="239">
        <f>SUM(F31:K31)</f>
        <v>65</v>
      </c>
      <c r="O31" s="239"/>
      <c r="P31" s="239"/>
      <c r="Q31" s="95" t="s">
        <v>22</v>
      </c>
      <c r="R31" s="147" t="s">
        <v>3</v>
      </c>
      <c r="S31" s="147" t="s">
        <v>25</v>
      </c>
      <c r="T31" s="239">
        <f>COUNTIF(D9:D30,"・")+COUNTIF(N9:N30,"・")+COUNTIF(X9:X30,"・")</f>
        <v>64</v>
      </c>
      <c r="U31" s="239"/>
      <c r="V31" s="239"/>
      <c r="W31" s="147" t="s">
        <v>22</v>
      </c>
      <c r="X31" s="147" t="s">
        <v>26</v>
      </c>
      <c r="Y31" s="147" t="s">
        <v>27</v>
      </c>
      <c r="Z31" s="239">
        <f>COUNTIF(E9:E30,"・")+COUNTIF(O9:O30,"・")+COUNTIF(Y9:Y30,"・")</f>
        <v>1</v>
      </c>
      <c r="AA31" s="241"/>
      <c r="AB31" s="241"/>
      <c r="AC31" s="147" t="s">
        <v>22</v>
      </c>
      <c r="AD31" s="96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52" t="s">
        <v>28</v>
      </c>
      <c r="B33" s="253"/>
      <c r="C33" s="253"/>
      <c r="D33" s="253"/>
      <c r="E33" s="253"/>
      <c r="F33" s="196" t="s">
        <v>29</v>
      </c>
      <c r="G33" s="197"/>
      <c r="H33" s="197"/>
      <c r="I33" s="197"/>
      <c r="J33" s="198"/>
      <c r="K33" s="254" t="s">
        <v>30</v>
      </c>
      <c r="L33" s="255"/>
      <c r="M33" s="255"/>
      <c r="N33" s="255"/>
      <c r="O33" s="255"/>
      <c r="P33" s="196" t="s">
        <v>31</v>
      </c>
      <c r="Q33" s="197"/>
      <c r="R33" s="197"/>
      <c r="S33" s="197"/>
      <c r="T33" s="198"/>
      <c r="U33" s="197" t="s">
        <v>32</v>
      </c>
      <c r="V33" s="197"/>
      <c r="W33" s="197"/>
      <c r="X33" s="197"/>
      <c r="Y33" s="197"/>
      <c r="Z33" s="198"/>
      <c r="AA33" s="226" t="s">
        <v>33</v>
      </c>
      <c r="AB33" s="227"/>
      <c r="AC33" s="227"/>
      <c r="AD33" s="228"/>
      <c r="AE33" s="52"/>
    </row>
    <row r="34" spans="1:44" s="18" customFormat="1" ht="15" customHeight="1">
      <c r="A34" s="242" t="s">
        <v>503</v>
      </c>
      <c r="B34" s="243"/>
      <c r="C34" s="243"/>
      <c r="D34" s="244"/>
      <c r="E34" s="42" t="s">
        <v>19</v>
      </c>
      <c r="F34" s="245" t="s">
        <v>504</v>
      </c>
      <c r="G34" s="246"/>
      <c r="H34" s="246"/>
      <c r="I34" s="246"/>
      <c r="J34" s="246"/>
      <c r="K34" s="242"/>
      <c r="L34" s="247"/>
      <c r="M34" s="247"/>
      <c r="N34" s="244"/>
      <c r="O34" s="145" t="s">
        <v>19</v>
      </c>
      <c r="P34" s="248"/>
      <c r="Q34" s="249"/>
      <c r="R34" s="249"/>
      <c r="S34" s="249"/>
      <c r="T34" s="249"/>
      <c r="U34" s="242" t="s">
        <v>528</v>
      </c>
      <c r="V34" s="247"/>
      <c r="W34" s="247"/>
      <c r="X34" s="247"/>
      <c r="Y34" s="247"/>
      <c r="Z34" s="43" t="s">
        <v>19</v>
      </c>
      <c r="AA34" s="381" t="s">
        <v>502</v>
      </c>
      <c r="AB34" s="382"/>
      <c r="AC34" s="382"/>
      <c r="AD34" s="383"/>
    </row>
    <row r="35" spans="1:44" s="18" customFormat="1" ht="15" customHeight="1" thickBot="1">
      <c r="A35" s="316" t="s">
        <v>527</v>
      </c>
      <c r="B35" s="317"/>
      <c r="C35" s="317"/>
      <c r="D35" s="318"/>
      <c r="E35" s="97" t="s">
        <v>19</v>
      </c>
      <c r="F35" s="272" t="s">
        <v>531</v>
      </c>
      <c r="G35" s="270"/>
      <c r="H35" s="270"/>
      <c r="I35" s="270"/>
      <c r="J35" s="273"/>
      <c r="K35" s="271"/>
      <c r="L35" s="274"/>
      <c r="M35" s="274"/>
      <c r="N35" s="334"/>
      <c r="O35" s="153" t="s">
        <v>19</v>
      </c>
      <c r="P35" s="272"/>
      <c r="Q35" s="270"/>
      <c r="R35" s="270"/>
      <c r="S35" s="270"/>
      <c r="T35" s="270"/>
      <c r="U35" s="256"/>
      <c r="V35" s="263"/>
      <c r="W35" s="263"/>
      <c r="X35" s="263"/>
      <c r="Y35" s="263"/>
      <c r="Z35" s="46" t="s">
        <v>19</v>
      </c>
      <c r="AA35" s="378"/>
      <c r="AB35" s="379"/>
      <c r="AC35" s="379"/>
      <c r="AD35" s="380"/>
    </row>
    <row r="36" spans="1:44" s="18" customFormat="1" ht="15" customHeight="1" thickBot="1">
      <c r="A36" s="266" t="s">
        <v>32</v>
      </c>
      <c r="B36" s="267"/>
      <c r="C36" s="267"/>
      <c r="D36" s="267"/>
      <c r="E36" s="218"/>
      <c r="F36" s="196" t="s">
        <v>33</v>
      </c>
      <c r="G36" s="197"/>
      <c r="H36" s="197"/>
      <c r="I36" s="197"/>
      <c r="J36" s="198"/>
      <c r="K36" s="197" t="s">
        <v>34</v>
      </c>
      <c r="L36" s="197"/>
      <c r="M36" s="197"/>
      <c r="N36" s="197"/>
      <c r="O36" s="197"/>
      <c r="P36" s="196" t="s">
        <v>35</v>
      </c>
      <c r="Q36" s="197"/>
      <c r="R36" s="197"/>
      <c r="S36" s="197"/>
      <c r="T36" s="268"/>
      <c r="U36" s="269"/>
      <c r="V36" s="270"/>
      <c r="W36" s="270"/>
      <c r="X36" s="270"/>
      <c r="Y36" s="270"/>
      <c r="Z36" s="44" t="s">
        <v>19</v>
      </c>
      <c r="AA36" s="224"/>
      <c r="AB36" s="264"/>
      <c r="AC36" s="264"/>
      <c r="AD36" s="265"/>
    </row>
    <row r="37" spans="1:44" s="18" customFormat="1" ht="15" customHeight="1">
      <c r="A37" s="256" t="s">
        <v>501</v>
      </c>
      <c r="B37" s="246"/>
      <c r="C37" s="246"/>
      <c r="D37" s="246"/>
      <c r="E37" s="45" t="s">
        <v>19</v>
      </c>
      <c r="F37" s="375" t="s">
        <v>502</v>
      </c>
      <c r="G37" s="376"/>
      <c r="H37" s="376"/>
      <c r="I37" s="376"/>
      <c r="J37" s="377"/>
      <c r="K37" s="242" t="s">
        <v>498</v>
      </c>
      <c r="L37" s="247"/>
      <c r="M37" s="247"/>
      <c r="N37" s="247"/>
      <c r="O37" s="46" t="s">
        <v>19</v>
      </c>
      <c r="P37" s="260" t="s">
        <v>499</v>
      </c>
      <c r="Q37" s="261"/>
      <c r="R37" s="261"/>
      <c r="S37" s="261"/>
      <c r="T37" s="262"/>
      <c r="U37" s="256"/>
      <c r="V37" s="263"/>
      <c r="W37" s="263"/>
      <c r="X37" s="263"/>
      <c r="Y37" s="263"/>
      <c r="Z37" s="46" t="s">
        <v>19</v>
      </c>
      <c r="AA37" s="224"/>
      <c r="AB37" s="264"/>
      <c r="AC37" s="264"/>
      <c r="AD37" s="265"/>
    </row>
    <row r="38" spans="1:44" s="18" customFormat="1" ht="15" customHeight="1">
      <c r="A38" s="271" t="s">
        <v>506</v>
      </c>
      <c r="B38" s="270"/>
      <c r="C38" s="270"/>
      <c r="D38" s="270"/>
      <c r="E38" s="47" t="s">
        <v>19</v>
      </c>
      <c r="F38" s="219" t="s">
        <v>507</v>
      </c>
      <c r="G38" s="324"/>
      <c r="H38" s="324"/>
      <c r="I38" s="324"/>
      <c r="J38" s="325"/>
      <c r="K38" s="271" t="s">
        <v>509</v>
      </c>
      <c r="L38" s="274"/>
      <c r="M38" s="274"/>
      <c r="N38" s="274"/>
      <c r="O38" s="44" t="s">
        <v>19</v>
      </c>
      <c r="P38" s="372" t="s">
        <v>510</v>
      </c>
      <c r="Q38" s="373"/>
      <c r="R38" s="373"/>
      <c r="S38" s="373"/>
      <c r="T38" s="374"/>
      <c r="U38" s="271"/>
      <c r="V38" s="270"/>
      <c r="W38" s="270"/>
      <c r="X38" s="270"/>
      <c r="Y38" s="334"/>
      <c r="Z38" s="47" t="s">
        <v>19</v>
      </c>
      <c r="AA38" s="335"/>
      <c r="AB38" s="335"/>
      <c r="AC38" s="335"/>
      <c r="AD38" s="336"/>
    </row>
    <row r="39" spans="1:44" s="18" customFormat="1" ht="15" customHeight="1" thickBot="1">
      <c r="A39" s="271" t="s">
        <v>505</v>
      </c>
      <c r="B39" s="270"/>
      <c r="C39" s="270"/>
      <c r="D39" s="270"/>
      <c r="E39" s="47" t="s">
        <v>19</v>
      </c>
      <c r="F39" s="219" t="s">
        <v>508</v>
      </c>
      <c r="G39" s="324"/>
      <c r="H39" s="324"/>
      <c r="I39" s="324"/>
      <c r="J39" s="325"/>
      <c r="K39" s="271"/>
      <c r="L39" s="274"/>
      <c r="M39" s="274"/>
      <c r="N39" s="274"/>
      <c r="O39" s="44" t="s">
        <v>19</v>
      </c>
      <c r="P39" s="326"/>
      <c r="Q39" s="327"/>
      <c r="R39" s="327"/>
      <c r="S39" s="327"/>
      <c r="T39" s="328"/>
      <c r="U39" s="329"/>
      <c r="V39" s="330"/>
      <c r="W39" s="330"/>
      <c r="X39" s="330"/>
      <c r="Y39" s="331"/>
      <c r="Z39" s="48" t="s">
        <v>19</v>
      </c>
      <c r="AA39" s="332"/>
      <c r="AB39" s="332"/>
      <c r="AC39" s="332"/>
      <c r="AD39" s="333"/>
    </row>
    <row r="40" spans="1:44" s="18" customFormat="1" ht="15" customHeight="1">
      <c r="A40" s="271" t="s">
        <v>511</v>
      </c>
      <c r="B40" s="270"/>
      <c r="C40" s="270"/>
      <c r="D40" s="270"/>
      <c r="E40" s="47" t="s">
        <v>19</v>
      </c>
      <c r="F40" s="272" t="s">
        <v>512</v>
      </c>
      <c r="G40" s="270"/>
      <c r="H40" s="270"/>
      <c r="I40" s="270"/>
      <c r="J40" s="273"/>
      <c r="K40" s="271"/>
      <c r="L40" s="274"/>
      <c r="M40" s="274"/>
      <c r="N40" s="274"/>
      <c r="O40" s="44" t="s">
        <v>19</v>
      </c>
      <c r="P40" s="272"/>
      <c r="Q40" s="270"/>
      <c r="R40" s="270"/>
      <c r="S40" s="270"/>
      <c r="T40" s="273"/>
      <c r="U40" s="275" t="s">
        <v>36</v>
      </c>
      <c r="V40" s="276"/>
      <c r="W40" s="276"/>
      <c r="X40" s="276"/>
      <c r="Y40" s="276"/>
      <c r="Z40" s="276"/>
      <c r="AA40" s="276"/>
      <c r="AB40" s="276"/>
      <c r="AC40" s="276"/>
      <c r="AD40" s="277"/>
    </row>
    <row r="41" spans="1:44" s="18" customFormat="1" ht="15" customHeight="1">
      <c r="A41" s="271" t="s">
        <v>522</v>
      </c>
      <c r="B41" s="270"/>
      <c r="C41" s="270"/>
      <c r="D41" s="270"/>
      <c r="E41" s="47" t="s">
        <v>19</v>
      </c>
      <c r="F41" s="219" t="s">
        <v>523</v>
      </c>
      <c r="G41" s="324"/>
      <c r="H41" s="324"/>
      <c r="I41" s="324"/>
      <c r="J41" s="325"/>
      <c r="K41" s="271"/>
      <c r="L41" s="274"/>
      <c r="M41" s="274"/>
      <c r="N41" s="274"/>
      <c r="O41" s="44" t="s">
        <v>19</v>
      </c>
      <c r="P41" s="272"/>
      <c r="Q41" s="270"/>
      <c r="R41" s="270"/>
      <c r="S41" s="270"/>
      <c r="T41" s="273"/>
      <c r="U41" s="278" t="s">
        <v>37</v>
      </c>
      <c r="V41" s="279"/>
      <c r="W41" s="279"/>
      <c r="X41" s="280"/>
      <c r="Y41" s="50"/>
      <c r="Z41" s="50" t="s">
        <v>38</v>
      </c>
      <c r="AA41" s="50"/>
      <c r="AB41" s="50"/>
      <c r="AC41" s="50" t="s">
        <v>39</v>
      </c>
      <c r="AD41" s="51"/>
      <c r="AE41" s="1"/>
      <c r="AF41" s="1"/>
    </row>
    <row r="42" spans="1:44" s="18" customFormat="1" ht="15" customHeight="1">
      <c r="A42" s="302" t="s">
        <v>40</v>
      </c>
      <c r="B42" s="303"/>
      <c r="C42" s="303"/>
      <c r="D42" s="303"/>
      <c r="E42" s="53"/>
      <c r="F42" s="304" t="s">
        <v>41</v>
      </c>
      <c r="G42" s="303"/>
      <c r="H42" s="303"/>
      <c r="I42" s="303"/>
      <c r="J42" s="305"/>
      <c r="K42" s="302" t="s">
        <v>42</v>
      </c>
      <c r="L42" s="306"/>
      <c r="M42" s="306"/>
      <c r="N42" s="306"/>
      <c r="O42" s="54"/>
      <c r="P42" s="307" t="s">
        <v>539</v>
      </c>
      <c r="Q42" s="308"/>
      <c r="R42" s="308"/>
      <c r="S42" s="308"/>
      <c r="T42" s="309"/>
      <c r="U42" s="310" t="s">
        <v>43</v>
      </c>
      <c r="V42" s="193"/>
      <c r="W42" s="193"/>
      <c r="X42" s="194"/>
      <c r="Y42" s="311">
        <v>0.75</v>
      </c>
      <c r="Z42" s="206"/>
      <c r="AA42" s="207"/>
      <c r="AB42" s="290" t="s">
        <v>513</v>
      </c>
      <c r="AC42" s="193"/>
      <c r="AD42" s="291"/>
      <c r="AE42" s="1"/>
      <c r="AF42" s="1"/>
    </row>
    <row r="43" spans="1:44" s="18" customFormat="1" ht="15" customHeight="1" thickBot="1">
      <c r="A43" s="208">
        <v>0</v>
      </c>
      <c r="B43" s="209"/>
      <c r="C43" s="209"/>
      <c r="D43" s="209"/>
      <c r="E43" s="210"/>
      <c r="F43" s="211">
        <v>0</v>
      </c>
      <c r="G43" s="292"/>
      <c r="H43" s="292"/>
      <c r="I43" s="292"/>
      <c r="J43" s="212"/>
      <c r="K43" s="208">
        <v>0</v>
      </c>
      <c r="L43" s="209"/>
      <c r="M43" s="209"/>
      <c r="N43" s="209"/>
      <c r="O43" s="210"/>
      <c r="P43" s="293" t="s">
        <v>540</v>
      </c>
      <c r="Q43" s="294"/>
      <c r="R43" s="294"/>
      <c r="S43" s="294"/>
      <c r="T43" s="295"/>
      <c r="U43" s="208" t="s">
        <v>62</v>
      </c>
      <c r="V43" s="209"/>
      <c r="W43" s="209"/>
      <c r="X43" s="210"/>
      <c r="Y43" s="296">
        <v>0.75</v>
      </c>
      <c r="Z43" s="297"/>
      <c r="AA43" s="298"/>
      <c r="AB43" s="299" t="str">
        <f>'6'!AB43:AD43</f>
        <v>石谷　美代子</v>
      </c>
      <c r="AC43" s="300"/>
      <c r="AD43" s="301"/>
      <c r="AE43" s="1"/>
      <c r="AF43" s="1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81"/>
      <c r="B46" s="282"/>
      <c r="C46" s="282"/>
      <c r="D46" s="282"/>
      <c r="E46" s="282"/>
      <c r="F46" s="282"/>
      <c r="G46" s="283" t="s">
        <v>529</v>
      </c>
      <c r="H46" s="284"/>
      <c r="I46" s="284"/>
      <c r="J46" s="284"/>
      <c r="K46" s="284"/>
      <c r="L46" s="284"/>
      <c r="M46" s="284"/>
      <c r="N46" s="284"/>
      <c r="O46" s="284"/>
      <c r="P46" s="284"/>
      <c r="Q46" s="284"/>
      <c r="R46" s="284"/>
      <c r="S46" s="284"/>
      <c r="T46" s="284"/>
      <c r="U46" s="284"/>
      <c r="V46" s="284"/>
      <c r="W46" s="284"/>
      <c r="X46" s="284"/>
      <c r="Y46" s="284"/>
      <c r="Z46" s="284"/>
      <c r="AA46" s="284"/>
      <c r="AB46" s="284"/>
      <c r="AC46" s="284"/>
      <c r="AD46" s="285"/>
    </row>
    <row r="47" spans="1:44" ht="13.5">
      <c r="A47" s="281"/>
      <c r="B47" s="282"/>
      <c r="C47" s="282"/>
      <c r="D47" s="282"/>
      <c r="E47" s="282"/>
      <c r="F47" s="282"/>
      <c r="G47" s="283" t="s">
        <v>530</v>
      </c>
      <c r="H47" s="284"/>
      <c r="I47" s="284"/>
      <c r="J47" s="284"/>
      <c r="K47" s="284"/>
      <c r="L47" s="284"/>
      <c r="M47" s="284"/>
      <c r="N47" s="284"/>
      <c r="O47" s="284"/>
      <c r="P47" s="284"/>
      <c r="Q47" s="284"/>
      <c r="R47" s="284"/>
      <c r="S47" s="284"/>
      <c r="T47" s="284"/>
      <c r="U47" s="284"/>
      <c r="V47" s="284"/>
      <c r="W47" s="284"/>
      <c r="X47" s="284"/>
      <c r="Y47" s="284"/>
      <c r="Z47" s="284"/>
      <c r="AA47" s="284"/>
      <c r="AB47" s="284"/>
      <c r="AC47" s="284"/>
      <c r="AD47" s="285"/>
    </row>
    <row r="48" spans="1:44" ht="14.25" thickBot="1">
      <c r="A48" s="286"/>
      <c r="B48" s="287"/>
      <c r="C48" s="287"/>
      <c r="D48" s="287"/>
      <c r="E48" s="287"/>
      <c r="F48" s="287"/>
      <c r="G48" s="288"/>
      <c r="H48" s="288"/>
      <c r="I48" s="288"/>
      <c r="J48" s="288"/>
      <c r="K48" s="288"/>
      <c r="L48" s="288"/>
      <c r="M48" s="288"/>
      <c r="N48" s="288"/>
      <c r="O48" s="288"/>
      <c r="P48" s="288"/>
      <c r="Q48" s="288"/>
      <c r="R48" s="288"/>
      <c r="S48" s="288"/>
      <c r="T48" s="288"/>
      <c r="U48" s="288"/>
      <c r="V48" s="288"/>
      <c r="W48" s="288"/>
      <c r="X48" s="288"/>
      <c r="Y48" s="288"/>
      <c r="Z48" s="288"/>
      <c r="AA48" s="288"/>
      <c r="AB48" s="288"/>
      <c r="AC48" s="288"/>
      <c r="AD48" s="289"/>
    </row>
    <row r="78" ht="14.25" customHeight="1"/>
    <row r="79" ht="15" hidden="1" customHeight="1"/>
    <row r="80" ht="15" hidden="1" customHeight="1"/>
  </sheetData>
  <mergeCells count="17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4" sqref="Z4:AD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71</v>
      </c>
      <c r="I1" s="192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603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66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'7'!A4:F4</f>
        <v>中村　恵理子</v>
      </c>
      <c r="B4" s="201"/>
      <c r="C4" s="201"/>
      <c r="D4" s="201"/>
      <c r="E4" s="201"/>
      <c r="F4" s="202"/>
      <c r="G4" s="203" t="s">
        <v>68</v>
      </c>
      <c r="H4" s="204"/>
      <c r="I4" s="205" t="s">
        <v>63</v>
      </c>
      <c r="J4" s="206"/>
      <c r="K4" s="206"/>
      <c r="L4" s="206"/>
      <c r="M4" s="207"/>
      <c r="N4" s="203" t="s">
        <v>68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155</v>
      </c>
      <c r="B5" s="206"/>
      <c r="C5" s="206"/>
      <c r="D5" s="206"/>
      <c r="E5" s="206"/>
      <c r="F5" s="207"/>
      <c r="G5" s="219" t="s">
        <v>2</v>
      </c>
      <c r="H5" s="220"/>
      <c r="I5" s="221" t="s">
        <v>600</v>
      </c>
      <c r="J5" s="222"/>
      <c r="K5" s="222"/>
      <c r="L5" s="222"/>
      <c r="M5" s="223"/>
      <c r="N5" s="224" t="s">
        <v>601</v>
      </c>
      <c r="O5" s="225"/>
      <c r="P5" s="152"/>
      <c r="Q5" s="226" t="s">
        <v>11</v>
      </c>
      <c r="R5" s="227"/>
      <c r="S5" s="227"/>
      <c r="T5" s="228"/>
      <c r="U5" s="200" t="s">
        <v>602</v>
      </c>
      <c r="V5" s="201"/>
      <c r="W5" s="201"/>
      <c r="X5" s="201"/>
      <c r="Y5" s="202"/>
      <c r="Z5" s="203" t="s">
        <v>153</v>
      </c>
      <c r="AA5" s="201"/>
      <c r="AB5" s="201"/>
      <c r="AC5" s="201"/>
      <c r="AD5" s="229"/>
    </row>
    <row r="6" spans="1:44" s="18" customFormat="1" ht="18.75" customHeight="1" thickBot="1">
      <c r="A6" s="208" t="s">
        <v>622</v>
      </c>
      <c r="B6" s="209"/>
      <c r="C6" s="209"/>
      <c r="D6" s="209"/>
      <c r="E6" s="209"/>
      <c r="F6" s="210"/>
      <c r="G6" s="211" t="s">
        <v>623</v>
      </c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569</v>
      </c>
      <c r="D9" s="28" t="s">
        <v>569</v>
      </c>
      <c r="E9" s="144"/>
      <c r="F9" s="29">
        <v>30</v>
      </c>
      <c r="G9" s="230" t="s">
        <v>541</v>
      </c>
      <c r="H9" s="230"/>
      <c r="I9" s="230"/>
      <c r="J9" s="30" t="s">
        <v>19</v>
      </c>
      <c r="K9" s="31">
        <v>2</v>
      </c>
      <c r="L9" s="28"/>
      <c r="M9" s="28" t="s">
        <v>569</v>
      </c>
      <c r="N9" s="28" t="s">
        <v>569</v>
      </c>
      <c r="O9" s="144"/>
      <c r="P9" s="29">
        <v>14</v>
      </c>
      <c r="Q9" s="230" t="s">
        <v>571</v>
      </c>
      <c r="R9" s="230"/>
      <c r="S9" s="230"/>
      <c r="T9" s="30" t="s">
        <v>19</v>
      </c>
      <c r="U9" s="27">
        <v>3</v>
      </c>
      <c r="V9" s="28"/>
      <c r="W9" s="28" t="s">
        <v>569</v>
      </c>
      <c r="X9" s="28" t="s">
        <v>569</v>
      </c>
      <c r="Y9" s="144"/>
      <c r="Z9" s="29">
        <v>0</v>
      </c>
      <c r="AA9" s="230" t="s">
        <v>560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569</v>
      </c>
      <c r="D10" s="28" t="s">
        <v>569</v>
      </c>
      <c r="E10" s="113"/>
      <c r="F10" s="33">
        <v>28</v>
      </c>
      <c r="G10" s="230" t="s">
        <v>542</v>
      </c>
      <c r="H10" s="230"/>
      <c r="I10" s="230"/>
      <c r="J10" s="34" t="s">
        <v>19</v>
      </c>
      <c r="K10" s="27">
        <v>5</v>
      </c>
      <c r="L10" s="35"/>
      <c r="M10" s="28" t="s">
        <v>569</v>
      </c>
      <c r="N10" s="28" t="s">
        <v>569</v>
      </c>
      <c r="O10" s="113"/>
      <c r="P10" s="33">
        <v>28</v>
      </c>
      <c r="Q10" s="230" t="s">
        <v>572</v>
      </c>
      <c r="R10" s="230"/>
      <c r="S10" s="230"/>
      <c r="T10" s="34" t="s">
        <v>19</v>
      </c>
      <c r="U10" s="31">
        <v>6</v>
      </c>
      <c r="V10" s="35"/>
      <c r="W10" s="28" t="s">
        <v>569</v>
      </c>
      <c r="X10" s="28" t="s">
        <v>569</v>
      </c>
      <c r="Y10" s="113"/>
      <c r="Z10" s="33">
        <v>0</v>
      </c>
      <c r="AA10" s="230" t="s">
        <v>561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569</v>
      </c>
      <c r="D11" s="28" t="s">
        <v>569</v>
      </c>
      <c r="E11" s="144"/>
      <c r="F11" s="36">
        <v>28</v>
      </c>
      <c r="G11" s="230" t="s">
        <v>543</v>
      </c>
      <c r="H11" s="230"/>
      <c r="I11" s="230"/>
      <c r="J11" s="30" t="s">
        <v>19</v>
      </c>
      <c r="K11" s="31">
        <v>8</v>
      </c>
      <c r="L11" s="28"/>
      <c r="M11" s="28" t="s">
        <v>569</v>
      </c>
      <c r="N11" s="28" t="s">
        <v>569</v>
      </c>
      <c r="O11" s="144"/>
      <c r="P11" s="29">
        <v>28</v>
      </c>
      <c r="Q11" s="230" t="s">
        <v>573</v>
      </c>
      <c r="R11" s="230"/>
      <c r="S11" s="230"/>
      <c r="T11" s="30" t="s">
        <v>19</v>
      </c>
      <c r="U11" s="27">
        <v>9</v>
      </c>
      <c r="V11" s="28"/>
      <c r="W11" s="28" t="s">
        <v>569</v>
      </c>
      <c r="X11" s="28" t="s">
        <v>569</v>
      </c>
      <c r="Y11" s="144"/>
      <c r="Z11" s="29">
        <v>0</v>
      </c>
      <c r="AA11" s="230" t="s">
        <v>562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569</v>
      </c>
      <c r="D12" s="28" t="s">
        <v>569</v>
      </c>
      <c r="E12" s="113"/>
      <c r="F12" s="33">
        <v>60</v>
      </c>
      <c r="G12" s="230" t="s">
        <v>544</v>
      </c>
      <c r="H12" s="230"/>
      <c r="I12" s="230"/>
      <c r="J12" s="34" t="s">
        <v>19</v>
      </c>
      <c r="K12" s="27">
        <v>11</v>
      </c>
      <c r="L12" s="35"/>
      <c r="M12" s="28" t="s">
        <v>569</v>
      </c>
      <c r="N12" s="28" t="s">
        <v>569</v>
      </c>
      <c r="O12" s="113"/>
      <c r="P12" s="33">
        <v>28</v>
      </c>
      <c r="Q12" s="230" t="s">
        <v>574</v>
      </c>
      <c r="R12" s="230"/>
      <c r="S12" s="230"/>
      <c r="T12" s="30" t="s">
        <v>19</v>
      </c>
      <c r="U12" s="31">
        <v>12</v>
      </c>
      <c r="V12" s="35"/>
      <c r="W12" s="28" t="s">
        <v>569</v>
      </c>
      <c r="X12" s="28" t="s">
        <v>569</v>
      </c>
      <c r="Y12" s="113"/>
      <c r="Z12" s="33">
        <v>0</v>
      </c>
      <c r="AA12" s="230" t="s">
        <v>564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569</v>
      </c>
      <c r="D13" s="28" t="s">
        <v>569</v>
      </c>
      <c r="E13" s="144"/>
      <c r="F13" s="29">
        <v>28</v>
      </c>
      <c r="G13" s="230" t="s">
        <v>545</v>
      </c>
      <c r="H13" s="230"/>
      <c r="I13" s="230"/>
      <c r="J13" s="30" t="s">
        <v>19</v>
      </c>
      <c r="K13" s="31">
        <v>14</v>
      </c>
      <c r="L13" s="28"/>
      <c r="M13" s="28" t="s">
        <v>569</v>
      </c>
      <c r="N13" s="28" t="s">
        <v>569</v>
      </c>
      <c r="O13" s="144"/>
      <c r="P13" s="29">
        <v>28</v>
      </c>
      <c r="Q13" s="230" t="s">
        <v>575</v>
      </c>
      <c r="R13" s="230"/>
      <c r="S13" s="230"/>
      <c r="T13" s="30" t="s">
        <v>19</v>
      </c>
      <c r="U13" s="27">
        <v>15</v>
      </c>
      <c r="V13" s="28"/>
      <c r="W13" s="28" t="s">
        <v>569</v>
      </c>
      <c r="X13" s="28" t="s">
        <v>569</v>
      </c>
      <c r="Y13" s="144"/>
      <c r="Z13" s="29">
        <v>0</v>
      </c>
      <c r="AA13" s="230" t="s">
        <v>565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569</v>
      </c>
      <c r="D14" s="28" t="s">
        <v>569</v>
      </c>
      <c r="E14" s="113"/>
      <c r="F14" s="33">
        <v>28</v>
      </c>
      <c r="G14" s="230" t="s">
        <v>546</v>
      </c>
      <c r="H14" s="230"/>
      <c r="I14" s="230"/>
      <c r="J14" s="34" t="s">
        <v>19</v>
      </c>
      <c r="K14" s="27">
        <v>17</v>
      </c>
      <c r="L14" s="35"/>
      <c r="M14" s="28" t="s">
        <v>569</v>
      </c>
      <c r="N14" s="28" t="s">
        <v>569</v>
      </c>
      <c r="O14" s="113"/>
      <c r="P14" s="33">
        <v>14</v>
      </c>
      <c r="Q14" s="230" t="s">
        <v>576</v>
      </c>
      <c r="R14" s="230"/>
      <c r="S14" s="230"/>
      <c r="T14" s="30" t="s">
        <v>19</v>
      </c>
      <c r="U14" s="31">
        <v>18</v>
      </c>
      <c r="V14" s="35"/>
      <c r="W14" s="28" t="s">
        <v>569</v>
      </c>
      <c r="X14" s="28" t="s">
        <v>569</v>
      </c>
      <c r="Y14" s="113"/>
      <c r="Z14" s="33">
        <v>0</v>
      </c>
      <c r="AA14" s="230" t="s">
        <v>566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569</v>
      </c>
      <c r="D15" s="28" t="s">
        <v>569</v>
      </c>
      <c r="E15" s="144"/>
      <c r="F15" s="29">
        <v>28</v>
      </c>
      <c r="G15" s="230" t="s">
        <v>547</v>
      </c>
      <c r="H15" s="230"/>
      <c r="I15" s="230"/>
      <c r="J15" s="30" t="s">
        <v>19</v>
      </c>
      <c r="K15" s="31">
        <v>20</v>
      </c>
      <c r="L15" s="28"/>
      <c r="M15" s="28" t="s">
        <v>569</v>
      </c>
      <c r="N15" s="28" t="s">
        <v>569</v>
      </c>
      <c r="O15" s="144"/>
      <c r="P15" s="29">
        <v>28</v>
      </c>
      <c r="Q15" s="230" t="s">
        <v>577</v>
      </c>
      <c r="R15" s="230"/>
      <c r="S15" s="230"/>
      <c r="T15" s="30" t="s">
        <v>19</v>
      </c>
      <c r="U15" s="27">
        <v>21</v>
      </c>
      <c r="V15" s="28"/>
      <c r="W15" s="28" t="s">
        <v>569</v>
      </c>
      <c r="X15" s="28" t="s">
        <v>569</v>
      </c>
      <c r="Y15" s="144"/>
      <c r="Z15" s="29">
        <v>0</v>
      </c>
      <c r="AA15" s="230" t="s">
        <v>567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569</v>
      </c>
      <c r="D16" s="28" t="s">
        <v>569</v>
      </c>
      <c r="E16" s="113"/>
      <c r="F16" s="33">
        <v>28</v>
      </c>
      <c r="G16" s="230" t="s">
        <v>548</v>
      </c>
      <c r="H16" s="230"/>
      <c r="I16" s="230"/>
      <c r="J16" s="34" t="s">
        <v>19</v>
      </c>
      <c r="K16" s="27">
        <v>23</v>
      </c>
      <c r="L16" s="35"/>
      <c r="M16" s="28" t="s">
        <v>569</v>
      </c>
      <c r="N16" s="28" t="s">
        <v>569</v>
      </c>
      <c r="O16" s="113"/>
      <c r="P16" s="37">
        <v>0</v>
      </c>
      <c r="Q16" s="230" t="s">
        <v>578</v>
      </c>
      <c r="R16" s="230"/>
      <c r="S16" s="230"/>
      <c r="T16" s="30" t="s">
        <v>19</v>
      </c>
      <c r="U16" s="31">
        <v>24</v>
      </c>
      <c r="V16" s="35"/>
      <c r="W16" s="28" t="s">
        <v>569</v>
      </c>
      <c r="X16" s="28" t="s">
        <v>569</v>
      </c>
      <c r="Y16" s="113"/>
      <c r="Z16" s="33">
        <v>0</v>
      </c>
      <c r="AA16" s="230" t="s">
        <v>568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569</v>
      </c>
      <c r="D17" s="28" t="s">
        <v>569</v>
      </c>
      <c r="E17" s="144"/>
      <c r="F17" s="29">
        <v>28</v>
      </c>
      <c r="G17" s="230" t="s">
        <v>549</v>
      </c>
      <c r="H17" s="230"/>
      <c r="I17" s="230"/>
      <c r="J17" s="30" t="s">
        <v>19</v>
      </c>
      <c r="K17" s="31">
        <v>26</v>
      </c>
      <c r="L17" s="28"/>
      <c r="M17" s="28" t="s">
        <v>569</v>
      </c>
      <c r="N17" s="28" t="s">
        <v>569</v>
      </c>
      <c r="O17" s="144"/>
      <c r="P17" s="29">
        <v>28</v>
      </c>
      <c r="Q17" s="230" t="s">
        <v>563</v>
      </c>
      <c r="R17" s="230"/>
      <c r="S17" s="230"/>
      <c r="T17" s="30" t="s">
        <v>19</v>
      </c>
      <c r="U17" s="27">
        <v>27</v>
      </c>
      <c r="V17" s="28"/>
      <c r="W17" s="28" t="s">
        <v>569</v>
      </c>
      <c r="X17" s="28" t="s">
        <v>569</v>
      </c>
      <c r="Y17" s="144"/>
      <c r="Z17" s="29">
        <v>0</v>
      </c>
      <c r="AA17" s="230" t="s">
        <v>570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569</v>
      </c>
      <c r="D18" s="28" t="s">
        <v>569</v>
      </c>
      <c r="E18" s="113"/>
      <c r="F18" s="33">
        <v>28</v>
      </c>
      <c r="G18" s="230" t="s">
        <v>550</v>
      </c>
      <c r="H18" s="230"/>
      <c r="I18" s="230"/>
      <c r="J18" s="34" t="s">
        <v>19</v>
      </c>
      <c r="K18" s="27">
        <v>29</v>
      </c>
      <c r="L18" s="35"/>
      <c r="M18" s="28" t="s">
        <v>569</v>
      </c>
      <c r="N18" s="28" t="s">
        <v>569</v>
      </c>
      <c r="O18" s="113"/>
      <c r="P18" s="33">
        <v>30</v>
      </c>
      <c r="Q18" s="230" t="s">
        <v>579</v>
      </c>
      <c r="R18" s="230"/>
      <c r="S18" s="230"/>
      <c r="T18" s="30" t="s">
        <v>19</v>
      </c>
      <c r="U18" s="31">
        <v>30</v>
      </c>
      <c r="V18" s="35"/>
      <c r="W18" s="28" t="s">
        <v>569</v>
      </c>
      <c r="X18" s="28" t="s">
        <v>569</v>
      </c>
      <c r="Y18" s="113"/>
      <c r="Z18" s="33">
        <v>28</v>
      </c>
      <c r="AA18" s="230" t="s">
        <v>589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569</v>
      </c>
      <c r="D19" s="28" t="s">
        <v>569</v>
      </c>
      <c r="E19" s="144"/>
      <c r="F19" s="29">
        <v>60</v>
      </c>
      <c r="G19" s="230" t="s">
        <v>551</v>
      </c>
      <c r="H19" s="230"/>
      <c r="I19" s="230"/>
      <c r="J19" s="30" t="s">
        <v>19</v>
      </c>
      <c r="K19" s="31">
        <v>32</v>
      </c>
      <c r="L19" s="28"/>
      <c r="M19" s="28" t="s">
        <v>569</v>
      </c>
      <c r="N19" s="28" t="s">
        <v>569</v>
      </c>
      <c r="O19" s="144"/>
      <c r="P19" s="29">
        <v>28</v>
      </c>
      <c r="Q19" s="230" t="s">
        <v>580</v>
      </c>
      <c r="R19" s="230"/>
      <c r="S19" s="230"/>
      <c r="T19" s="30" t="s">
        <v>19</v>
      </c>
      <c r="U19" s="27">
        <v>33</v>
      </c>
      <c r="V19" s="28"/>
      <c r="W19" s="28" t="s">
        <v>569</v>
      </c>
      <c r="X19" s="28" t="s">
        <v>569</v>
      </c>
      <c r="Y19" s="144"/>
      <c r="Z19" s="29">
        <v>28</v>
      </c>
      <c r="AA19" s="230" t="s">
        <v>590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569</v>
      </c>
      <c r="D20" s="28" t="s">
        <v>569</v>
      </c>
      <c r="E20" s="113"/>
      <c r="F20" s="33">
        <v>28</v>
      </c>
      <c r="G20" s="230" t="s">
        <v>552</v>
      </c>
      <c r="H20" s="230"/>
      <c r="I20" s="230"/>
      <c r="J20" s="34" t="s">
        <v>19</v>
      </c>
      <c r="K20" s="27">
        <v>35</v>
      </c>
      <c r="L20" s="35"/>
      <c r="M20" s="28" t="s">
        <v>569</v>
      </c>
      <c r="N20" s="28" t="s">
        <v>569</v>
      </c>
      <c r="O20" s="113"/>
      <c r="P20" s="33">
        <v>28</v>
      </c>
      <c r="Q20" s="230" t="s">
        <v>581</v>
      </c>
      <c r="R20" s="230"/>
      <c r="S20" s="230"/>
      <c r="T20" s="30" t="s">
        <v>19</v>
      </c>
      <c r="U20" s="31">
        <v>36</v>
      </c>
      <c r="V20" s="35"/>
      <c r="W20" s="28" t="s">
        <v>569</v>
      </c>
      <c r="X20" s="28" t="s">
        <v>569</v>
      </c>
      <c r="Y20" s="113"/>
      <c r="Z20" s="33">
        <v>7</v>
      </c>
      <c r="AA20" s="230" t="s">
        <v>628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569</v>
      </c>
      <c r="D21" s="28" t="s">
        <v>569</v>
      </c>
      <c r="E21" s="144"/>
      <c r="F21" s="29">
        <v>28</v>
      </c>
      <c r="G21" s="230" t="s">
        <v>553</v>
      </c>
      <c r="H21" s="230"/>
      <c r="I21" s="230"/>
      <c r="J21" s="30" t="s">
        <v>19</v>
      </c>
      <c r="K21" s="31">
        <v>38</v>
      </c>
      <c r="L21" s="28"/>
      <c r="M21" s="28" t="s">
        <v>569</v>
      </c>
      <c r="N21" s="28" t="s">
        <v>569</v>
      </c>
      <c r="O21" s="144"/>
      <c r="P21" s="29">
        <v>30</v>
      </c>
      <c r="Q21" s="230" t="s">
        <v>582</v>
      </c>
      <c r="R21" s="230"/>
      <c r="S21" s="230"/>
      <c r="T21" s="30" t="s">
        <v>19</v>
      </c>
      <c r="U21" s="27">
        <v>39</v>
      </c>
      <c r="V21" s="28"/>
      <c r="W21" s="28" t="s">
        <v>569</v>
      </c>
      <c r="X21" s="28" t="s">
        <v>569</v>
      </c>
      <c r="Y21" s="144"/>
      <c r="Z21" s="29">
        <v>14</v>
      </c>
      <c r="AA21" s="230" t="s">
        <v>591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569</v>
      </c>
      <c r="D22" s="28" t="s">
        <v>569</v>
      </c>
      <c r="E22" s="113"/>
      <c r="F22" s="33">
        <v>28</v>
      </c>
      <c r="G22" s="230" t="s">
        <v>554</v>
      </c>
      <c r="H22" s="230"/>
      <c r="I22" s="230"/>
      <c r="J22" s="34" t="s">
        <v>19</v>
      </c>
      <c r="K22" s="27">
        <v>41</v>
      </c>
      <c r="L22" s="35"/>
      <c r="M22" s="28" t="s">
        <v>569</v>
      </c>
      <c r="N22" s="28" t="s">
        <v>569</v>
      </c>
      <c r="O22" s="113"/>
      <c r="P22" s="33">
        <v>28</v>
      </c>
      <c r="Q22" s="230" t="s">
        <v>583</v>
      </c>
      <c r="R22" s="230"/>
      <c r="S22" s="230"/>
      <c r="T22" s="30" t="s">
        <v>19</v>
      </c>
      <c r="U22" s="31">
        <v>42</v>
      </c>
      <c r="V22" s="35"/>
      <c r="W22" s="28" t="s">
        <v>569</v>
      </c>
      <c r="X22" s="28" t="s">
        <v>569</v>
      </c>
      <c r="Y22" s="113"/>
      <c r="Z22" s="33">
        <v>30</v>
      </c>
      <c r="AA22" s="230" t="s">
        <v>592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569</v>
      </c>
      <c r="D23" s="28" t="s">
        <v>569</v>
      </c>
      <c r="E23" s="144"/>
      <c r="F23" s="29">
        <v>30</v>
      </c>
      <c r="G23" s="230" t="s">
        <v>555</v>
      </c>
      <c r="H23" s="230"/>
      <c r="I23" s="230"/>
      <c r="J23" s="30" t="s">
        <v>19</v>
      </c>
      <c r="K23" s="31">
        <v>44</v>
      </c>
      <c r="L23" s="28"/>
      <c r="M23" s="28" t="s">
        <v>569</v>
      </c>
      <c r="N23" s="28" t="s">
        <v>569</v>
      </c>
      <c r="O23" s="144"/>
      <c r="P23" s="29">
        <v>28</v>
      </c>
      <c r="Q23" s="230" t="s">
        <v>584</v>
      </c>
      <c r="R23" s="230"/>
      <c r="S23" s="230"/>
      <c r="T23" s="30" t="s">
        <v>19</v>
      </c>
      <c r="U23" s="27">
        <v>45</v>
      </c>
      <c r="V23" s="28"/>
      <c r="W23" s="28" t="s">
        <v>569</v>
      </c>
      <c r="X23" s="28" t="s">
        <v>569</v>
      </c>
      <c r="Y23" s="144"/>
      <c r="Z23" s="29">
        <v>14</v>
      </c>
      <c r="AA23" s="230" t="s">
        <v>593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569</v>
      </c>
      <c r="D24" s="28" t="s">
        <v>569</v>
      </c>
      <c r="E24" s="113"/>
      <c r="F24" s="29">
        <v>28</v>
      </c>
      <c r="G24" s="230" t="s">
        <v>556</v>
      </c>
      <c r="H24" s="230"/>
      <c r="I24" s="230"/>
      <c r="J24" s="34" t="s">
        <v>19</v>
      </c>
      <c r="K24" s="27">
        <v>47</v>
      </c>
      <c r="L24" s="35"/>
      <c r="M24" s="28" t="s">
        <v>569</v>
      </c>
      <c r="N24" s="28" t="s">
        <v>569</v>
      </c>
      <c r="O24" s="113"/>
      <c r="P24" s="33">
        <v>28</v>
      </c>
      <c r="Q24" s="230" t="s">
        <v>585</v>
      </c>
      <c r="R24" s="230"/>
      <c r="S24" s="230"/>
      <c r="T24" s="30" t="s">
        <v>19</v>
      </c>
      <c r="U24" s="31">
        <v>48</v>
      </c>
      <c r="V24" s="35"/>
      <c r="W24" s="28" t="s">
        <v>569</v>
      </c>
      <c r="X24" s="28" t="s">
        <v>569</v>
      </c>
      <c r="Y24" s="113"/>
      <c r="Z24" s="37">
        <v>13</v>
      </c>
      <c r="AA24" s="230" t="s">
        <v>489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569</v>
      </c>
      <c r="D25" s="28" t="s">
        <v>569</v>
      </c>
      <c r="E25" s="144"/>
      <c r="F25" s="29">
        <v>28</v>
      </c>
      <c r="G25" s="230" t="s">
        <v>557</v>
      </c>
      <c r="H25" s="230"/>
      <c r="I25" s="230"/>
      <c r="J25" s="30" t="s">
        <v>19</v>
      </c>
      <c r="K25" s="31">
        <v>50</v>
      </c>
      <c r="L25" s="28"/>
      <c r="M25" s="28" t="s">
        <v>569</v>
      </c>
      <c r="N25" s="28" t="s">
        <v>569</v>
      </c>
      <c r="O25" s="144"/>
      <c r="P25" s="29">
        <v>28</v>
      </c>
      <c r="Q25" s="230" t="s">
        <v>586</v>
      </c>
      <c r="R25" s="230"/>
      <c r="S25" s="230"/>
      <c r="T25" s="30" t="s">
        <v>19</v>
      </c>
      <c r="U25" s="27">
        <v>51</v>
      </c>
      <c r="V25" s="28"/>
      <c r="W25" s="28" t="s">
        <v>569</v>
      </c>
      <c r="X25" s="28" t="s">
        <v>569</v>
      </c>
      <c r="Y25" s="144"/>
      <c r="Z25" s="29">
        <v>28</v>
      </c>
      <c r="AA25" s="230" t="s">
        <v>594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569</v>
      </c>
      <c r="D26" s="28" t="s">
        <v>569</v>
      </c>
      <c r="E26" s="113"/>
      <c r="F26" s="33">
        <v>28</v>
      </c>
      <c r="G26" s="230" t="s">
        <v>558</v>
      </c>
      <c r="H26" s="230"/>
      <c r="I26" s="230"/>
      <c r="J26" s="34" t="s">
        <v>19</v>
      </c>
      <c r="K26" s="27">
        <v>53</v>
      </c>
      <c r="L26" s="35"/>
      <c r="M26" s="28" t="s">
        <v>569</v>
      </c>
      <c r="N26" s="28" t="s">
        <v>569</v>
      </c>
      <c r="O26" s="113"/>
      <c r="P26" s="33">
        <v>28</v>
      </c>
      <c r="Q26" s="230" t="s">
        <v>587</v>
      </c>
      <c r="R26" s="230"/>
      <c r="S26" s="230"/>
      <c r="T26" s="30" t="s">
        <v>19</v>
      </c>
      <c r="U26" s="31">
        <v>54</v>
      </c>
      <c r="V26" s="35"/>
      <c r="W26" s="28" t="s">
        <v>569</v>
      </c>
      <c r="X26" s="28" t="s">
        <v>569</v>
      </c>
      <c r="Y26" s="113"/>
      <c r="Z26" s="33">
        <v>28</v>
      </c>
      <c r="AA26" s="230" t="s">
        <v>595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 t="s">
        <v>569</v>
      </c>
      <c r="C27" s="28"/>
      <c r="D27" s="28" t="s">
        <v>569</v>
      </c>
      <c r="E27" s="144"/>
      <c r="F27" s="36">
        <v>28</v>
      </c>
      <c r="G27" s="230" t="s">
        <v>559</v>
      </c>
      <c r="H27" s="230"/>
      <c r="I27" s="230"/>
      <c r="J27" s="30" t="s">
        <v>19</v>
      </c>
      <c r="K27" s="31">
        <v>56</v>
      </c>
      <c r="L27" s="28"/>
      <c r="M27" s="28" t="s">
        <v>569</v>
      </c>
      <c r="N27" s="28" t="s">
        <v>569</v>
      </c>
      <c r="O27" s="144"/>
      <c r="P27" s="29">
        <v>30</v>
      </c>
      <c r="Q27" s="230" t="s">
        <v>588</v>
      </c>
      <c r="R27" s="230"/>
      <c r="S27" s="230"/>
      <c r="T27" s="30" t="s">
        <v>19</v>
      </c>
      <c r="U27" s="27">
        <v>57</v>
      </c>
      <c r="V27" s="28"/>
      <c r="W27" s="28" t="s">
        <v>569</v>
      </c>
      <c r="X27" s="28" t="s">
        <v>569</v>
      </c>
      <c r="Y27" s="144"/>
      <c r="Z27" s="29">
        <v>28</v>
      </c>
      <c r="AA27" s="230" t="s">
        <v>596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569</v>
      </c>
      <c r="D28" s="39" t="s">
        <v>569</v>
      </c>
      <c r="E28" s="87"/>
      <c r="F28" s="33">
        <v>28</v>
      </c>
      <c r="G28" s="385" t="s">
        <v>597</v>
      </c>
      <c r="H28" s="230"/>
      <c r="I28" s="230"/>
      <c r="J28" s="30" t="s">
        <v>19</v>
      </c>
      <c r="K28" s="27">
        <v>59</v>
      </c>
      <c r="L28" s="35"/>
      <c r="M28" s="28" t="s">
        <v>569</v>
      </c>
      <c r="N28" s="28" t="s">
        <v>569</v>
      </c>
      <c r="O28" s="113"/>
      <c r="P28" s="33">
        <v>28</v>
      </c>
      <c r="Q28" s="313" t="s">
        <v>598</v>
      </c>
      <c r="R28" s="313"/>
      <c r="S28" s="313"/>
      <c r="T28" s="40" t="s">
        <v>19</v>
      </c>
      <c r="U28" s="31">
        <v>60</v>
      </c>
      <c r="V28" s="35"/>
      <c r="W28" s="28" t="s">
        <v>569</v>
      </c>
      <c r="X28" s="28" t="s">
        <v>569</v>
      </c>
      <c r="Y28" s="113"/>
      <c r="Z28" s="29">
        <v>0</v>
      </c>
      <c r="AA28" s="313" t="s">
        <v>624</v>
      </c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569</v>
      </c>
      <c r="D29" s="39" t="s">
        <v>569</v>
      </c>
      <c r="E29" s="144"/>
      <c r="F29" s="29">
        <v>0</v>
      </c>
      <c r="G29" s="271" t="s">
        <v>627</v>
      </c>
      <c r="H29" s="274"/>
      <c r="I29" s="27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13" t="s">
        <v>616</v>
      </c>
      <c r="R29" s="313"/>
      <c r="S29" s="31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13" t="s">
        <v>618</v>
      </c>
      <c r="AB29" s="313"/>
      <c r="AC29" s="31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39" t="s">
        <v>26</v>
      </c>
      <c r="E30" s="144"/>
      <c r="F30" s="29">
        <v>0</v>
      </c>
      <c r="G30" s="313" t="s">
        <v>619</v>
      </c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 thickBot="1">
      <c r="A31" s="237" t="s">
        <v>20</v>
      </c>
      <c r="B31" s="238"/>
      <c r="C31" s="238"/>
      <c r="D31" s="238"/>
      <c r="E31" s="94" t="s">
        <v>21</v>
      </c>
      <c r="F31" s="239">
        <f>COUNTIF(B9:B30,"・")+COUNTIF(L9:L30,"・")+COUNTIF(V9:V30,"・")</f>
        <v>1</v>
      </c>
      <c r="G31" s="240"/>
      <c r="H31" s="95" t="s">
        <v>22</v>
      </c>
      <c r="I31" s="94" t="s">
        <v>23</v>
      </c>
      <c r="J31" s="239">
        <f>COUNTIF(C9:C30,"・")+COUNTIF(M9:M30,"・")+COUNTIF(W9:W30,"・")</f>
        <v>63</v>
      </c>
      <c r="K31" s="239"/>
      <c r="L31" s="95" t="s">
        <v>22</v>
      </c>
      <c r="M31" s="94" t="s">
        <v>24</v>
      </c>
      <c r="N31" s="239">
        <f>SUM(F31:K31)</f>
        <v>64</v>
      </c>
      <c r="O31" s="239"/>
      <c r="P31" s="239"/>
      <c r="Q31" s="95" t="s">
        <v>22</v>
      </c>
      <c r="R31" s="147" t="s">
        <v>3</v>
      </c>
      <c r="S31" s="147" t="s">
        <v>25</v>
      </c>
      <c r="T31" s="239">
        <f>COUNTIF(D9:D30,"・")+COUNTIF(N9:N30,"・")+COUNTIF(X9:X30,"・")</f>
        <v>64</v>
      </c>
      <c r="U31" s="239"/>
      <c r="V31" s="239"/>
      <c r="W31" s="147" t="s">
        <v>22</v>
      </c>
      <c r="X31" s="147" t="s">
        <v>26</v>
      </c>
      <c r="Y31" s="147" t="s">
        <v>27</v>
      </c>
      <c r="Z31" s="239">
        <f>COUNTIF(E9:E30,"・")+COUNTIF(O9:O30,"・")+COUNTIF(Y9:Y30,"・")</f>
        <v>0</v>
      </c>
      <c r="AA31" s="241"/>
      <c r="AB31" s="241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2" t="s">
        <v>28</v>
      </c>
      <c r="B33" s="253"/>
      <c r="C33" s="253"/>
      <c r="D33" s="253"/>
      <c r="E33" s="253"/>
      <c r="F33" s="196" t="s">
        <v>29</v>
      </c>
      <c r="G33" s="197"/>
      <c r="H33" s="197"/>
      <c r="I33" s="197"/>
      <c r="J33" s="198"/>
      <c r="K33" s="254" t="s">
        <v>30</v>
      </c>
      <c r="L33" s="255"/>
      <c r="M33" s="255"/>
      <c r="N33" s="255"/>
      <c r="O33" s="255"/>
      <c r="P33" s="196" t="s">
        <v>31</v>
      </c>
      <c r="Q33" s="197"/>
      <c r="R33" s="197"/>
      <c r="S33" s="197"/>
      <c r="T33" s="198"/>
      <c r="U33" s="197" t="s">
        <v>34</v>
      </c>
      <c r="V33" s="197"/>
      <c r="W33" s="197"/>
      <c r="X33" s="197"/>
      <c r="Y33" s="197"/>
      <c r="Z33" s="198"/>
      <c r="AA33" s="226" t="s">
        <v>35</v>
      </c>
      <c r="AB33" s="227"/>
      <c r="AC33" s="227"/>
      <c r="AD33" s="228"/>
    </row>
    <row r="34" spans="1:44" s="18" customFormat="1" ht="15" customHeight="1" thickBot="1">
      <c r="A34" s="242"/>
      <c r="B34" s="243"/>
      <c r="C34" s="243"/>
      <c r="D34" s="244"/>
      <c r="E34" s="42" t="s">
        <v>19</v>
      </c>
      <c r="F34" s="245"/>
      <c r="G34" s="246"/>
      <c r="H34" s="246"/>
      <c r="I34" s="246"/>
      <c r="J34" s="246"/>
      <c r="K34" s="242" t="s">
        <v>630</v>
      </c>
      <c r="L34" s="247"/>
      <c r="M34" s="247"/>
      <c r="N34" s="244"/>
      <c r="O34" s="145" t="s">
        <v>19</v>
      </c>
      <c r="P34" s="248" t="s">
        <v>631</v>
      </c>
      <c r="Q34" s="249"/>
      <c r="R34" s="249"/>
      <c r="S34" s="249"/>
      <c r="T34" s="249"/>
      <c r="U34" s="242"/>
      <c r="V34" s="247"/>
      <c r="W34" s="247"/>
      <c r="X34" s="247"/>
      <c r="Y34" s="247"/>
      <c r="Z34" s="43" t="s">
        <v>19</v>
      </c>
      <c r="AA34" s="250"/>
      <c r="AB34" s="247"/>
      <c r="AC34" s="247"/>
      <c r="AD34" s="251"/>
      <c r="AE34" s="49"/>
    </row>
    <row r="35" spans="1:44" s="18" customFormat="1" ht="15" customHeight="1" thickBot="1">
      <c r="A35" s="266" t="s">
        <v>32</v>
      </c>
      <c r="B35" s="267"/>
      <c r="C35" s="267"/>
      <c r="D35" s="267"/>
      <c r="E35" s="218"/>
      <c r="F35" s="196" t="s">
        <v>33</v>
      </c>
      <c r="G35" s="197"/>
      <c r="H35" s="197"/>
      <c r="I35" s="197"/>
      <c r="J35" s="198"/>
      <c r="K35" s="197" t="s">
        <v>34</v>
      </c>
      <c r="L35" s="197"/>
      <c r="M35" s="197"/>
      <c r="N35" s="197"/>
      <c r="O35" s="197"/>
      <c r="P35" s="196" t="s">
        <v>35</v>
      </c>
      <c r="Q35" s="197"/>
      <c r="R35" s="197"/>
      <c r="S35" s="197"/>
      <c r="T35" s="268"/>
      <c r="U35" s="269"/>
      <c r="V35" s="270"/>
      <c r="W35" s="270"/>
      <c r="X35" s="270"/>
      <c r="Y35" s="270"/>
      <c r="Z35" s="44" t="s">
        <v>19</v>
      </c>
      <c r="AA35" s="219"/>
      <c r="AB35" s="206"/>
      <c r="AC35" s="206"/>
      <c r="AD35" s="220"/>
      <c r="AE35" s="141"/>
    </row>
    <row r="36" spans="1:44" s="18" customFormat="1" ht="15" customHeight="1" thickBot="1">
      <c r="A36" s="256" t="s">
        <v>542</v>
      </c>
      <c r="B36" s="246"/>
      <c r="C36" s="246"/>
      <c r="D36" s="246"/>
      <c r="E36" s="45" t="s">
        <v>19</v>
      </c>
      <c r="F36" s="257" t="s">
        <v>620</v>
      </c>
      <c r="G36" s="258"/>
      <c r="H36" s="258"/>
      <c r="I36" s="258"/>
      <c r="J36" s="259"/>
      <c r="K36" s="242"/>
      <c r="L36" s="247"/>
      <c r="M36" s="247"/>
      <c r="N36" s="247"/>
      <c r="O36" s="46" t="s">
        <v>19</v>
      </c>
      <c r="P36" s="260"/>
      <c r="Q36" s="261"/>
      <c r="R36" s="261"/>
      <c r="S36" s="261"/>
      <c r="T36" s="262"/>
      <c r="U36" s="256"/>
      <c r="V36" s="263"/>
      <c r="W36" s="263"/>
      <c r="X36" s="263"/>
      <c r="Y36" s="263"/>
      <c r="Z36" s="46" t="s">
        <v>19</v>
      </c>
      <c r="AA36" s="224"/>
      <c r="AB36" s="264"/>
      <c r="AC36" s="264"/>
      <c r="AD36" s="265"/>
      <c r="AE36" s="52"/>
    </row>
    <row r="37" spans="1:44" s="18" customFormat="1" ht="15" customHeight="1">
      <c r="A37" s="271" t="s">
        <v>545</v>
      </c>
      <c r="B37" s="270"/>
      <c r="C37" s="270"/>
      <c r="D37" s="270"/>
      <c r="E37" s="47" t="s">
        <v>19</v>
      </c>
      <c r="F37" s="219" t="s">
        <v>620</v>
      </c>
      <c r="G37" s="324"/>
      <c r="H37" s="324"/>
      <c r="I37" s="324"/>
      <c r="J37" s="325"/>
      <c r="K37" s="271"/>
      <c r="L37" s="274"/>
      <c r="M37" s="274"/>
      <c r="N37" s="274"/>
      <c r="O37" s="44" t="s">
        <v>19</v>
      </c>
      <c r="P37" s="343"/>
      <c r="Q37" s="344"/>
      <c r="R37" s="344"/>
      <c r="S37" s="344"/>
      <c r="T37" s="345"/>
      <c r="U37" s="271"/>
      <c r="V37" s="270"/>
      <c r="W37" s="270"/>
      <c r="X37" s="270"/>
      <c r="Y37" s="334"/>
      <c r="Z37" s="47" t="s">
        <v>19</v>
      </c>
      <c r="AA37" s="335"/>
      <c r="AB37" s="335"/>
      <c r="AC37" s="335"/>
      <c r="AD37" s="336"/>
    </row>
    <row r="38" spans="1:44" s="18" customFormat="1" ht="15" customHeight="1" thickBot="1">
      <c r="A38" s="271" t="s">
        <v>546</v>
      </c>
      <c r="B38" s="270"/>
      <c r="C38" s="270"/>
      <c r="D38" s="270"/>
      <c r="E38" s="47" t="s">
        <v>19</v>
      </c>
      <c r="F38" s="219" t="s">
        <v>620</v>
      </c>
      <c r="G38" s="324"/>
      <c r="H38" s="324"/>
      <c r="I38" s="324"/>
      <c r="J38" s="325"/>
      <c r="K38" s="271"/>
      <c r="L38" s="274"/>
      <c r="M38" s="274"/>
      <c r="N38" s="274"/>
      <c r="O38" s="44" t="s">
        <v>19</v>
      </c>
      <c r="P38" s="326"/>
      <c r="Q38" s="327"/>
      <c r="R38" s="327"/>
      <c r="S38" s="327"/>
      <c r="T38" s="328"/>
      <c r="U38" s="329"/>
      <c r="V38" s="330"/>
      <c r="W38" s="330"/>
      <c r="X38" s="330"/>
      <c r="Y38" s="331"/>
      <c r="Z38" s="48" t="s">
        <v>19</v>
      </c>
      <c r="AA38" s="332"/>
      <c r="AB38" s="332"/>
      <c r="AC38" s="332"/>
      <c r="AD38" s="333"/>
    </row>
    <row r="39" spans="1:44" s="18" customFormat="1" ht="15" customHeight="1">
      <c r="A39" s="271" t="s">
        <v>616</v>
      </c>
      <c r="B39" s="270"/>
      <c r="C39" s="270"/>
      <c r="D39" s="270"/>
      <c r="E39" s="47" t="s">
        <v>19</v>
      </c>
      <c r="F39" s="219" t="s">
        <v>617</v>
      </c>
      <c r="G39" s="324"/>
      <c r="H39" s="324"/>
      <c r="I39" s="324"/>
      <c r="J39" s="325"/>
      <c r="K39" s="271"/>
      <c r="L39" s="274"/>
      <c r="M39" s="274"/>
      <c r="N39" s="274"/>
      <c r="O39" s="44" t="s">
        <v>19</v>
      </c>
      <c r="P39" s="272"/>
      <c r="Q39" s="270"/>
      <c r="R39" s="270"/>
      <c r="S39" s="270"/>
      <c r="T39" s="273"/>
      <c r="U39" s="275" t="s">
        <v>36</v>
      </c>
      <c r="V39" s="276"/>
      <c r="W39" s="276"/>
      <c r="X39" s="276"/>
      <c r="Y39" s="276"/>
      <c r="Z39" s="276"/>
      <c r="AA39" s="276"/>
      <c r="AB39" s="276"/>
      <c r="AC39" s="276"/>
      <c r="AD39" s="277"/>
    </row>
    <row r="40" spans="1:44" s="18" customFormat="1" ht="15" customHeight="1">
      <c r="A40" s="271" t="s">
        <v>577</v>
      </c>
      <c r="B40" s="270"/>
      <c r="C40" s="270"/>
      <c r="D40" s="270"/>
      <c r="E40" s="47" t="s">
        <v>19</v>
      </c>
      <c r="F40" s="219" t="s">
        <v>621</v>
      </c>
      <c r="G40" s="324"/>
      <c r="H40" s="324"/>
      <c r="I40" s="324"/>
      <c r="J40" s="325"/>
      <c r="K40" s="271"/>
      <c r="L40" s="274"/>
      <c r="M40" s="274"/>
      <c r="N40" s="274"/>
      <c r="O40" s="44" t="s">
        <v>19</v>
      </c>
      <c r="P40" s="272"/>
      <c r="Q40" s="270"/>
      <c r="R40" s="270"/>
      <c r="S40" s="270"/>
      <c r="T40" s="273"/>
      <c r="U40" s="278" t="s">
        <v>37</v>
      </c>
      <c r="V40" s="279"/>
      <c r="W40" s="279"/>
      <c r="X40" s="280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02" t="s">
        <v>40</v>
      </c>
      <c r="B41" s="303"/>
      <c r="C41" s="303"/>
      <c r="D41" s="303"/>
      <c r="E41" s="53"/>
      <c r="F41" s="304" t="s">
        <v>41</v>
      </c>
      <c r="G41" s="303"/>
      <c r="H41" s="303"/>
      <c r="I41" s="303"/>
      <c r="J41" s="305"/>
      <c r="K41" s="302" t="s">
        <v>42</v>
      </c>
      <c r="L41" s="306"/>
      <c r="M41" s="306"/>
      <c r="N41" s="306"/>
      <c r="O41" s="54"/>
      <c r="P41" s="307" t="s">
        <v>358</v>
      </c>
      <c r="Q41" s="308"/>
      <c r="R41" s="308"/>
      <c r="S41" s="308"/>
      <c r="T41" s="309"/>
      <c r="U41" s="310" t="s">
        <v>43</v>
      </c>
      <c r="V41" s="193"/>
      <c r="W41" s="193"/>
      <c r="X41" s="194"/>
      <c r="Y41" s="311">
        <v>0.75</v>
      </c>
      <c r="Z41" s="206"/>
      <c r="AA41" s="207"/>
      <c r="AB41" s="290" t="s">
        <v>599</v>
      </c>
      <c r="AC41" s="193"/>
      <c r="AD41" s="291"/>
    </row>
    <row r="42" spans="1:44" s="18" customFormat="1" ht="15" customHeight="1" thickBot="1">
      <c r="A42" s="208">
        <v>0</v>
      </c>
      <c r="B42" s="209"/>
      <c r="C42" s="209"/>
      <c r="D42" s="209"/>
      <c r="E42" s="210"/>
      <c r="F42" s="211">
        <v>0</v>
      </c>
      <c r="G42" s="292"/>
      <c r="H42" s="292"/>
      <c r="I42" s="292"/>
      <c r="J42" s="212"/>
      <c r="K42" s="208">
        <v>0</v>
      </c>
      <c r="L42" s="209"/>
      <c r="M42" s="209"/>
      <c r="N42" s="209"/>
      <c r="O42" s="210"/>
      <c r="P42" s="293" t="s">
        <v>629</v>
      </c>
      <c r="Q42" s="294"/>
      <c r="R42" s="294"/>
      <c r="S42" s="294"/>
      <c r="T42" s="295"/>
      <c r="U42" s="208" t="s">
        <v>62</v>
      </c>
      <c r="V42" s="209"/>
      <c r="W42" s="209"/>
      <c r="X42" s="210"/>
      <c r="Y42" s="296">
        <v>0.75</v>
      </c>
      <c r="Z42" s="297"/>
      <c r="AA42" s="298"/>
      <c r="AB42" s="299" t="str">
        <f>'6'!AB43:AD43</f>
        <v>石谷　美代子</v>
      </c>
      <c r="AC42" s="300"/>
      <c r="AD42" s="301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81"/>
      <c r="B45" s="282"/>
      <c r="C45" s="282"/>
      <c r="D45" s="282"/>
      <c r="E45" s="282"/>
      <c r="F45" s="282"/>
      <c r="G45" s="283" t="s">
        <v>625</v>
      </c>
      <c r="H45" s="284"/>
      <c r="I45" s="284"/>
      <c r="J45" s="284"/>
      <c r="K45" s="284"/>
      <c r="L45" s="284"/>
      <c r="M45" s="284"/>
      <c r="N45" s="284"/>
      <c r="O45" s="284"/>
      <c r="P45" s="284"/>
      <c r="Q45" s="284"/>
      <c r="R45" s="284"/>
      <c r="S45" s="284"/>
      <c r="T45" s="284"/>
      <c r="U45" s="284"/>
      <c r="V45" s="284"/>
      <c r="W45" s="284"/>
      <c r="X45" s="284"/>
      <c r="Y45" s="284"/>
      <c r="Z45" s="284"/>
      <c r="AA45" s="284"/>
      <c r="AB45" s="284"/>
      <c r="AC45" s="284"/>
      <c r="AD45" s="285"/>
    </row>
    <row r="46" spans="1:44" ht="15" customHeight="1">
      <c r="A46" s="281"/>
      <c r="B46" s="282"/>
      <c r="C46" s="282"/>
      <c r="D46" s="282"/>
      <c r="E46" s="282"/>
      <c r="F46" s="282"/>
      <c r="G46" s="283" t="s">
        <v>626</v>
      </c>
      <c r="H46" s="284"/>
      <c r="I46" s="284"/>
      <c r="J46" s="284"/>
      <c r="K46" s="284"/>
      <c r="L46" s="284"/>
      <c r="M46" s="284"/>
      <c r="N46" s="284"/>
      <c r="O46" s="284"/>
      <c r="P46" s="284"/>
      <c r="Q46" s="284"/>
      <c r="R46" s="284"/>
      <c r="S46" s="284"/>
      <c r="T46" s="284"/>
      <c r="U46" s="284"/>
      <c r="V46" s="284"/>
      <c r="W46" s="284"/>
      <c r="X46" s="284"/>
      <c r="Y46" s="284"/>
      <c r="Z46" s="284"/>
      <c r="AA46" s="284"/>
      <c r="AB46" s="284"/>
      <c r="AC46" s="284"/>
      <c r="AD46" s="285"/>
    </row>
    <row r="47" spans="1:44" ht="14.25" thickBot="1">
      <c r="A47" s="286"/>
      <c r="B47" s="287"/>
      <c r="C47" s="287"/>
      <c r="D47" s="287"/>
      <c r="E47" s="287"/>
      <c r="F47" s="287"/>
      <c r="G47" s="288"/>
      <c r="H47" s="288"/>
      <c r="I47" s="288"/>
      <c r="J47" s="288"/>
      <c r="K47" s="288"/>
      <c r="L47" s="288"/>
      <c r="M47" s="288"/>
      <c r="N47" s="288"/>
      <c r="O47" s="288"/>
      <c r="P47" s="288"/>
      <c r="Q47" s="288"/>
      <c r="R47" s="288"/>
      <c r="S47" s="288"/>
      <c r="T47" s="288"/>
      <c r="U47" s="288"/>
      <c r="V47" s="288"/>
      <c r="W47" s="288"/>
      <c r="X47" s="288"/>
      <c r="Y47" s="288"/>
      <c r="Z47" s="288"/>
      <c r="AA47" s="288"/>
      <c r="AB47" s="288"/>
      <c r="AC47" s="288"/>
      <c r="AD47" s="289"/>
    </row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U29" sqref="U29:Y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29" width="3.125" style="1" customWidth="1"/>
    <col min="30" max="30" width="3.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71</v>
      </c>
      <c r="I1" s="192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663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66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68</v>
      </c>
      <c r="H4" s="204"/>
      <c r="I4" s="205" t="s">
        <v>63</v>
      </c>
      <c r="J4" s="206"/>
      <c r="K4" s="206"/>
      <c r="L4" s="206"/>
      <c r="M4" s="207"/>
      <c r="N4" s="203" t="s">
        <v>68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155</v>
      </c>
      <c r="B5" s="206"/>
      <c r="C5" s="206"/>
      <c r="D5" s="206"/>
      <c r="E5" s="206"/>
      <c r="F5" s="207"/>
      <c r="G5" s="219" t="s">
        <v>2</v>
      </c>
      <c r="H5" s="220"/>
      <c r="I5" s="221" t="s">
        <v>600</v>
      </c>
      <c r="J5" s="222"/>
      <c r="K5" s="222"/>
      <c r="L5" s="222"/>
      <c r="M5" s="223"/>
      <c r="N5" s="224" t="s">
        <v>601</v>
      </c>
      <c r="O5" s="225"/>
      <c r="P5" s="152"/>
      <c r="Q5" s="226" t="s">
        <v>11</v>
      </c>
      <c r="R5" s="227"/>
      <c r="S5" s="227"/>
      <c r="T5" s="228"/>
      <c r="U5" s="200" t="s">
        <v>602</v>
      </c>
      <c r="V5" s="201"/>
      <c r="W5" s="201"/>
      <c r="X5" s="201"/>
      <c r="Y5" s="202"/>
      <c r="Z5" s="203" t="s">
        <v>153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 t="s">
        <v>672</v>
      </c>
      <c r="C9" s="28"/>
      <c r="D9" s="28" t="s">
        <v>26</v>
      </c>
      <c r="E9" s="144"/>
      <c r="F9" s="29">
        <v>7</v>
      </c>
      <c r="G9" s="230" t="s">
        <v>671</v>
      </c>
      <c r="H9" s="230"/>
      <c r="I9" s="230"/>
      <c r="J9" s="30" t="s">
        <v>19</v>
      </c>
      <c r="K9" s="31">
        <v>2</v>
      </c>
      <c r="L9" s="28"/>
      <c r="M9" s="28" t="s">
        <v>654</v>
      </c>
      <c r="N9" s="28" t="s">
        <v>26</v>
      </c>
      <c r="O9" s="144"/>
      <c r="P9" s="29">
        <v>28</v>
      </c>
      <c r="Q9" s="230" t="s">
        <v>634</v>
      </c>
      <c r="R9" s="230"/>
      <c r="S9" s="230"/>
      <c r="T9" s="30" t="s">
        <v>19</v>
      </c>
      <c r="U9" s="27">
        <v>3</v>
      </c>
      <c r="V9" s="28"/>
      <c r="W9" s="28" t="s">
        <v>654</v>
      </c>
      <c r="X9" s="28" t="s">
        <v>26</v>
      </c>
      <c r="Y9" s="144"/>
      <c r="Z9" s="29">
        <v>28</v>
      </c>
      <c r="AA9" s="230" t="s">
        <v>646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654</v>
      </c>
      <c r="D10" s="28" t="s">
        <v>26</v>
      </c>
      <c r="E10" s="113"/>
      <c r="F10" s="33">
        <v>28</v>
      </c>
      <c r="G10" s="230" t="s">
        <v>604</v>
      </c>
      <c r="H10" s="230"/>
      <c r="I10" s="230"/>
      <c r="J10" s="34" t="s">
        <v>19</v>
      </c>
      <c r="K10" s="27">
        <v>5</v>
      </c>
      <c r="L10" s="35"/>
      <c r="M10" s="28" t="s">
        <v>654</v>
      </c>
      <c r="N10" s="28" t="s">
        <v>26</v>
      </c>
      <c r="O10" s="113"/>
      <c r="P10" s="33">
        <v>0</v>
      </c>
      <c r="Q10" s="230" t="s">
        <v>677</v>
      </c>
      <c r="R10" s="230"/>
      <c r="S10" s="230"/>
      <c r="T10" s="34" t="s">
        <v>19</v>
      </c>
      <c r="U10" s="31">
        <v>6</v>
      </c>
      <c r="V10" s="35" t="s">
        <v>654</v>
      </c>
      <c r="W10" s="28"/>
      <c r="X10" s="28" t="s">
        <v>26</v>
      </c>
      <c r="Y10" s="113"/>
      <c r="Z10" s="33">
        <v>0</v>
      </c>
      <c r="AA10" s="230" t="s">
        <v>647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654</v>
      </c>
      <c r="D11" s="28" t="s">
        <v>26</v>
      </c>
      <c r="E11" s="144"/>
      <c r="F11" s="36">
        <v>28</v>
      </c>
      <c r="G11" s="230" t="s">
        <v>605</v>
      </c>
      <c r="H11" s="230"/>
      <c r="I11" s="230"/>
      <c r="J11" s="30" t="s">
        <v>19</v>
      </c>
      <c r="K11" s="31">
        <v>8</v>
      </c>
      <c r="L11" s="28"/>
      <c r="M11" s="28" t="s">
        <v>654</v>
      </c>
      <c r="N11" s="28" t="s">
        <v>26</v>
      </c>
      <c r="O11" s="144"/>
      <c r="P11" s="29">
        <v>28</v>
      </c>
      <c r="Q11" s="230" t="s">
        <v>635</v>
      </c>
      <c r="R11" s="230"/>
      <c r="S11" s="230"/>
      <c r="T11" s="30" t="s">
        <v>19</v>
      </c>
      <c r="U11" s="27">
        <v>9</v>
      </c>
      <c r="V11" s="28" t="s">
        <v>654</v>
      </c>
      <c r="W11" s="28"/>
      <c r="X11" s="28" t="s">
        <v>26</v>
      </c>
      <c r="Y11" s="144"/>
      <c r="Z11" s="29">
        <v>0</v>
      </c>
      <c r="AA11" s="230" t="s">
        <v>678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654</v>
      </c>
      <c r="D12" s="28" t="s">
        <v>26</v>
      </c>
      <c r="E12" s="113"/>
      <c r="F12" s="33">
        <v>30</v>
      </c>
      <c r="G12" s="230" t="s">
        <v>606</v>
      </c>
      <c r="H12" s="230"/>
      <c r="I12" s="230"/>
      <c r="J12" s="34" t="s">
        <v>19</v>
      </c>
      <c r="K12" s="27">
        <v>11</v>
      </c>
      <c r="L12" s="35"/>
      <c r="M12" s="28" t="s">
        <v>654</v>
      </c>
      <c r="N12" s="28" t="s">
        <v>26</v>
      </c>
      <c r="O12" s="113"/>
      <c r="P12" s="33">
        <v>28</v>
      </c>
      <c r="Q12" s="230" t="s">
        <v>636</v>
      </c>
      <c r="R12" s="230"/>
      <c r="S12" s="230"/>
      <c r="T12" s="30" t="s">
        <v>19</v>
      </c>
      <c r="U12" s="31">
        <v>12</v>
      </c>
      <c r="V12" s="35"/>
      <c r="W12" s="28" t="s">
        <v>654</v>
      </c>
      <c r="X12" s="28" t="s">
        <v>26</v>
      </c>
      <c r="Y12" s="113"/>
      <c r="Z12" s="33">
        <v>28</v>
      </c>
      <c r="AA12" s="230" t="s">
        <v>648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654</v>
      </c>
      <c r="D13" s="28" t="s">
        <v>26</v>
      </c>
      <c r="E13" s="144"/>
      <c r="F13" s="29">
        <v>28</v>
      </c>
      <c r="G13" s="230" t="s">
        <v>607</v>
      </c>
      <c r="H13" s="230"/>
      <c r="I13" s="230"/>
      <c r="J13" s="30" t="s">
        <v>19</v>
      </c>
      <c r="K13" s="31">
        <v>14</v>
      </c>
      <c r="L13" s="28"/>
      <c r="M13" s="28" t="s">
        <v>654</v>
      </c>
      <c r="N13" s="28" t="s">
        <v>26</v>
      </c>
      <c r="O13" s="144"/>
      <c r="P13" s="29">
        <v>7</v>
      </c>
      <c r="Q13" s="230" t="s">
        <v>637</v>
      </c>
      <c r="R13" s="230"/>
      <c r="S13" s="230"/>
      <c r="T13" s="30" t="s">
        <v>19</v>
      </c>
      <c r="U13" s="27">
        <v>15</v>
      </c>
      <c r="V13" s="28"/>
      <c r="W13" s="28" t="s">
        <v>654</v>
      </c>
      <c r="X13" s="28" t="s">
        <v>26</v>
      </c>
      <c r="Y13" s="144"/>
      <c r="Z13" s="29">
        <v>30</v>
      </c>
      <c r="AA13" s="230" t="s">
        <v>649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654</v>
      </c>
      <c r="D14" s="28" t="s">
        <v>26</v>
      </c>
      <c r="E14" s="113"/>
      <c r="F14" s="33">
        <v>28</v>
      </c>
      <c r="G14" s="230" t="s">
        <v>608</v>
      </c>
      <c r="H14" s="230"/>
      <c r="I14" s="230"/>
      <c r="J14" s="34" t="s">
        <v>19</v>
      </c>
      <c r="K14" s="27">
        <v>17</v>
      </c>
      <c r="L14" s="35"/>
      <c r="M14" s="28" t="s">
        <v>654</v>
      </c>
      <c r="N14" s="28" t="s">
        <v>26</v>
      </c>
      <c r="O14" s="113"/>
      <c r="P14" s="33">
        <v>14</v>
      </c>
      <c r="Q14" s="230" t="s">
        <v>638</v>
      </c>
      <c r="R14" s="230"/>
      <c r="S14" s="230"/>
      <c r="T14" s="30" t="s">
        <v>19</v>
      </c>
      <c r="U14" s="31">
        <v>18</v>
      </c>
      <c r="V14" s="35"/>
      <c r="W14" s="28" t="s">
        <v>654</v>
      </c>
      <c r="X14" s="28" t="s">
        <v>26</v>
      </c>
      <c r="Y14" s="113"/>
      <c r="Z14" s="33">
        <v>30</v>
      </c>
      <c r="AA14" s="230" t="s">
        <v>650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654</v>
      </c>
      <c r="D15" s="28" t="s">
        <v>26</v>
      </c>
      <c r="E15" s="144"/>
      <c r="F15" s="29">
        <v>28</v>
      </c>
      <c r="G15" s="230" t="s">
        <v>609</v>
      </c>
      <c r="H15" s="230"/>
      <c r="I15" s="230"/>
      <c r="J15" s="30" t="s">
        <v>19</v>
      </c>
      <c r="K15" s="31">
        <v>20</v>
      </c>
      <c r="L15" s="28"/>
      <c r="M15" s="28" t="s">
        <v>654</v>
      </c>
      <c r="N15" s="28" t="s">
        <v>26</v>
      </c>
      <c r="O15" s="144"/>
      <c r="P15" s="29">
        <v>60</v>
      </c>
      <c r="Q15" s="230" t="s">
        <v>639</v>
      </c>
      <c r="R15" s="230"/>
      <c r="S15" s="230"/>
      <c r="T15" s="30" t="s">
        <v>19</v>
      </c>
      <c r="U15" s="27">
        <v>21</v>
      </c>
      <c r="V15" s="28"/>
      <c r="W15" s="28" t="s">
        <v>654</v>
      </c>
      <c r="X15" s="28" t="s">
        <v>26</v>
      </c>
      <c r="Y15" s="144"/>
      <c r="Z15" s="29">
        <v>0</v>
      </c>
      <c r="AA15" s="230" t="s">
        <v>651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654</v>
      </c>
      <c r="D16" s="28" t="s">
        <v>26</v>
      </c>
      <c r="E16" s="113"/>
      <c r="F16" s="33">
        <v>28</v>
      </c>
      <c r="G16" s="230" t="s">
        <v>610</v>
      </c>
      <c r="H16" s="230"/>
      <c r="I16" s="230"/>
      <c r="J16" s="34" t="s">
        <v>19</v>
      </c>
      <c r="K16" s="27">
        <v>23</v>
      </c>
      <c r="L16" s="35"/>
      <c r="M16" s="28" t="s">
        <v>654</v>
      </c>
      <c r="N16" s="28" t="s">
        <v>26</v>
      </c>
      <c r="O16" s="113"/>
      <c r="P16" s="37">
        <v>28</v>
      </c>
      <c r="Q16" s="230" t="s">
        <v>640</v>
      </c>
      <c r="R16" s="230"/>
      <c r="S16" s="230"/>
      <c r="T16" s="30" t="s">
        <v>19</v>
      </c>
      <c r="U16" s="31">
        <v>24</v>
      </c>
      <c r="V16" s="35"/>
      <c r="W16" s="28" t="s">
        <v>654</v>
      </c>
      <c r="X16" s="28" t="s">
        <v>26</v>
      </c>
      <c r="Y16" s="113"/>
      <c r="Z16" s="33">
        <v>0</v>
      </c>
      <c r="AA16" s="230" t="s">
        <v>652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654</v>
      </c>
      <c r="D17" s="28" t="s">
        <v>26</v>
      </c>
      <c r="E17" s="144"/>
      <c r="F17" s="29">
        <v>28</v>
      </c>
      <c r="G17" s="230" t="s">
        <v>611</v>
      </c>
      <c r="H17" s="230"/>
      <c r="I17" s="230"/>
      <c r="J17" s="30" t="s">
        <v>19</v>
      </c>
      <c r="K17" s="31">
        <v>26</v>
      </c>
      <c r="L17" s="28"/>
      <c r="M17" s="28" t="s">
        <v>654</v>
      </c>
      <c r="N17" s="28" t="s">
        <v>26</v>
      </c>
      <c r="O17" s="144"/>
      <c r="P17" s="29">
        <v>28</v>
      </c>
      <c r="Q17" s="230" t="s">
        <v>641</v>
      </c>
      <c r="R17" s="230"/>
      <c r="S17" s="230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30" t="s">
        <v>664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654</v>
      </c>
      <c r="D18" s="28" t="s">
        <v>26</v>
      </c>
      <c r="E18" s="113"/>
      <c r="F18" s="33">
        <v>28</v>
      </c>
      <c r="G18" s="230" t="s">
        <v>612</v>
      </c>
      <c r="H18" s="230"/>
      <c r="I18" s="230"/>
      <c r="J18" s="34" t="s">
        <v>19</v>
      </c>
      <c r="K18" s="27">
        <v>29</v>
      </c>
      <c r="L18" s="35"/>
      <c r="M18" s="28" t="s">
        <v>654</v>
      </c>
      <c r="N18" s="28" t="s">
        <v>26</v>
      </c>
      <c r="O18" s="113"/>
      <c r="P18" s="33">
        <v>14</v>
      </c>
      <c r="Q18" s="230" t="s">
        <v>642</v>
      </c>
      <c r="R18" s="230"/>
      <c r="S18" s="23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30" t="s">
        <v>665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654</v>
      </c>
      <c r="D19" s="28" t="s">
        <v>26</v>
      </c>
      <c r="E19" s="144"/>
      <c r="F19" s="29">
        <v>30</v>
      </c>
      <c r="G19" s="230" t="s">
        <v>613</v>
      </c>
      <c r="H19" s="230"/>
      <c r="I19" s="230"/>
      <c r="J19" s="30" t="s">
        <v>19</v>
      </c>
      <c r="K19" s="31">
        <v>32</v>
      </c>
      <c r="L19" s="28"/>
      <c r="M19" s="28" t="s">
        <v>654</v>
      </c>
      <c r="N19" s="28" t="s">
        <v>26</v>
      </c>
      <c r="O19" s="144"/>
      <c r="P19" s="29">
        <v>28</v>
      </c>
      <c r="Q19" s="230" t="s">
        <v>643</v>
      </c>
      <c r="R19" s="230"/>
      <c r="S19" s="23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30" t="s">
        <v>666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654</v>
      </c>
      <c r="D20" s="28" t="s">
        <v>26</v>
      </c>
      <c r="E20" s="113"/>
      <c r="F20" s="33">
        <v>30</v>
      </c>
      <c r="G20" s="230" t="s">
        <v>614</v>
      </c>
      <c r="H20" s="230"/>
      <c r="I20" s="230"/>
      <c r="J20" s="34" t="s">
        <v>19</v>
      </c>
      <c r="K20" s="27">
        <v>35</v>
      </c>
      <c r="L20" s="35" t="s">
        <v>654</v>
      </c>
      <c r="M20" s="28"/>
      <c r="N20" s="28" t="s">
        <v>26</v>
      </c>
      <c r="O20" s="113"/>
      <c r="P20" s="33">
        <v>6</v>
      </c>
      <c r="Q20" s="230" t="s">
        <v>684</v>
      </c>
      <c r="R20" s="230"/>
      <c r="S20" s="23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30" t="s">
        <v>667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654</v>
      </c>
      <c r="D21" s="28" t="s">
        <v>26</v>
      </c>
      <c r="E21" s="144"/>
      <c r="F21" s="29">
        <v>28</v>
      </c>
      <c r="G21" s="230" t="s">
        <v>615</v>
      </c>
      <c r="H21" s="230"/>
      <c r="I21" s="230"/>
      <c r="J21" s="30" t="s">
        <v>19</v>
      </c>
      <c r="K21" s="31">
        <v>38</v>
      </c>
      <c r="L21" s="28"/>
      <c r="M21" s="28" t="s">
        <v>654</v>
      </c>
      <c r="N21" s="28" t="s">
        <v>26</v>
      </c>
      <c r="O21" s="144"/>
      <c r="P21" s="29">
        <v>28</v>
      </c>
      <c r="Q21" s="230" t="s">
        <v>644</v>
      </c>
      <c r="R21" s="230"/>
      <c r="S21" s="23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30" t="s">
        <v>668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654</v>
      </c>
      <c r="D22" s="28" t="s">
        <v>26</v>
      </c>
      <c r="E22" s="113"/>
      <c r="F22" s="33">
        <v>28</v>
      </c>
      <c r="G22" s="230" t="s">
        <v>632</v>
      </c>
      <c r="H22" s="230"/>
      <c r="I22" s="230"/>
      <c r="J22" s="34" t="s">
        <v>19</v>
      </c>
      <c r="K22" s="27">
        <v>41</v>
      </c>
      <c r="L22" s="35"/>
      <c r="M22" s="28" t="s">
        <v>654</v>
      </c>
      <c r="N22" s="28" t="s">
        <v>26</v>
      </c>
      <c r="O22" s="113"/>
      <c r="P22" s="33">
        <v>90</v>
      </c>
      <c r="Q22" s="230" t="s">
        <v>645</v>
      </c>
      <c r="R22" s="230"/>
      <c r="S22" s="23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0" t="s">
        <v>669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654</v>
      </c>
      <c r="D23" s="28" t="s">
        <v>26</v>
      </c>
      <c r="E23" s="144"/>
      <c r="F23" s="29">
        <v>28</v>
      </c>
      <c r="G23" s="230" t="s">
        <v>633</v>
      </c>
      <c r="H23" s="230"/>
      <c r="I23" s="230"/>
      <c r="J23" s="30" t="s">
        <v>19</v>
      </c>
      <c r="K23" s="31">
        <v>44</v>
      </c>
      <c r="L23" s="28" t="s">
        <v>654</v>
      </c>
      <c r="M23" s="28"/>
      <c r="N23" s="28" t="s">
        <v>26</v>
      </c>
      <c r="O23" s="144"/>
      <c r="P23" s="29">
        <v>0</v>
      </c>
      <c r="Q23" s="230" t="s">
        <v>679</v>
      </c>
      <c r="R23" s="230"/>
      <c r="S23" s="230"/>
      <c r="T23" s="30" t="s">
        <v>19</v>
      </c>
      <c r="U23" s="27">
        <v>45</v>
      </c>
      <c r="V23" s="28"/>
      <c r="W23" s="28" t="s">
        <v>699</v>
      </c>
      <c r="X23" s="28" t="s">
        <v>661</v>
      </c>
      <c r="Y23" s="144"/>
      <c r="Z23" s="29">
        <v>28</v>
      </c>
      <c r="AA23" s="230" t="s">
        <v>698</v>
      </c>
      <c r="AB23" s="230"/>
      <c r="AC23" s="230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30" t="s">
        <v>676</v>
      </c>
      <c r="H24" s="230"/>
      <c r="I24" s="23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30" t="s">
        <v>673</v>
      </c>
      <c r="R24" s="230"/>
      <c r="S24" s="23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30" t="s">
        <v>670</v>
      </c>
      <c r="AB24" s="230"/>
      <c r="AC24" s="230"/>
      <c r="AD24" s="30" t="s">
        <v>19</v>
      </c>
    </row>
    <row r="25" spans="1:45" s="18" customFormat="1" ht="15" customHeight="1" thickBot="1">
      <c r="A25" s="237" t="s">
        <v>20</v>
      </c>
      <c r="B25" s="238"/>
      <c r="C25" s="238"/>
      <c r="D25" s="238"/>
      <c r="E25" s="94" t="s">
        <v>21</v>
      </c>
      <c r="F25" s="239">
        <f>COUNTIF(B9:B24,"・")+COUNTIF(L9:L24,"・")+COUNTIF(V9:V24,"・")</f>
        <v>5</v>
      </c>
      <c r="G25" s="240"/>
      <c r="H25" s="95" t="s">
        <v>22</v>
      </c>
      <c r="I25" s="94" t="s">
        <v>23</v>
      </c>
      <c r="J25" s="239">
        <f>COUNTIF(C9:C24,"・")+COUNTIF(M9:M24,"・")+COUNTIF(W9:W24,"・")</f>
        <v>43</v>
      </c>
      <c r="K25" s="239"/>
      <c r="L25" s="95" t="s">
        <v>22</v>
      </c>
      <c r="M25" s="94" t="s">
        <v>24</v>
      </c>
      <c r="N25" s="239">
        <f>SUM(F25:K25)</f>
        <v>48</v>
      </c>
      <c r="O25" s="239"/>
      <c r="P25" s="239"/>
      <c r="Q25" s="95" t="s">
        <v>22</v>
      </c>
      <c r="R25" s="147" t="s">
        <v>3</v>
      </c>
      <c r="S25" s="147" t="s">
        <v>25</v>
      </c>
      <c r="T25" s="239">
        <f>COUNTIF(D9:D24,"・")+COUNTIF(N9:N24,"・")+COUNTIF(X9:X24,"・")</f>
        <v>48</v>
      </c>
      <c r="U25" s="239"/>
      <c r="V25" s="239"/>
      <c r="W25" s="147" t="s">
        <v>22</v>
      </c>
      <c r="X25" s="147" t="s">
        <v>26</v>
      </c>
      <c r="Y25" s="147" t="s">
        <v>27</v>
      </c>
      <c r="Z25" s="239">
        <f>COUNTIF(E9:E24,"・")+COUNTIF(O9:O24,"・")+COUNTIF(Y9:Y24,"・")</f>
        <v>0</v>
      </c>
      <c r="AA25" s="241"/>
      <c r="AB25" s="241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52" t="s">
        <v>28</v>
      </c>
      <c r="B27" s="253"/>
      <c r="C27" s="253"/>
      <c r="D27" s="253"/>
      <c r="E27" s="253"/>
      <c r="F27" s="196" t="s">
        <v>29</v>
      </c>
      <c r="G27" s="197"/>
      <c r="H27" s="197"/>
      <c r="I27" s="197"/>
      <c r="J27" s="198"/>
      <c r="K27" s="254" t="s">
        <v>30</v>
      </c>
      <c r="L27" s="255"/>
      <c r="M27" s="255"/>
      <c r="N27" s="255"/>
      <c r="O27" s="255"/>
      <c r="P27" s="196" t="s">
        <v>31</v>
      </c>
      <c r="Q27" s="197"/>
      <c r="R27" s="197"/>
      <c r="S27" s="197"/>
      <c r="T27" s="198"/>
      <c r="U27" s="197" t="s">
        <v>34</v>
      </c>
      <c r="V27" s="197"/>
      <c r="W27" s="197"/>
      <c r="X27" s="197"/>
      <c r="Y27" s="197"/>
      <c r="Z27" s="198"/>
      <c r="AA27" s="226" t="s">
        <v>35</v>
      </c>
      <c r="AB27" s="227"/>
      <c r="AC27" s="227"/>
      <c r="AD27" s="228"/>
      <c r="AR27" s="18"/>
    </row>
    <row r="28" spans="1:45" s="18" customFormat="1" ht="15" customHeight="1" thickBot="1">
      <c r="A28" s="242" t="s">
        <v>680</v>
      </c>
      <c r="B28" s="243"/>
      <c r="C28" s="243"/>
      <c r="D28" s="244"/>
      <c r="E28" s="42" t="s">
        <v>19</v>
      </c>
      <c r="F28" s="245" t="s">
        <v>681</v>
      </c>
      <c r="G28" s="246"/>
      <c r="H28" s="246"/>
      <c r="I28" s="246"/>
      <c r="J28" s="246"/>
      <c r="K28" s="242" t="s">
        <v>685</v>
      </c>
      <c r="L28" s="247"/>
      <c r="M28" s="247"/>
      <c r="N28" s="244"/>
      <c r="O28" s="145" t="s">
        <v>19</v>
      </c>
      <c r="P28" s="248" t="s">
        <v>686</v>
      </c>
      <c r="Q28" s="249"/>
      <c r="R28" s="249"/>
      <c r="S28" s="249"/>
      <c r="T28" s="249"/>
      <c r="U28" s="242"/>
      <c r="V28" s="247"/>
      <c r="W28" s="247"/>
      <c r="X28" s="247"/>
      <c r="Y28" s="247"/>
      <c r="Z28" s="43" t="s">
        <v>19</v>
      </c>
      <c r="AA28" s="250"/>
      <c r="AB28" s="247"/>
      <c r="AC28" s="247"/>
      <c r="AD28" s="251"/>
      <c r="AR28" s="41"/>
    </row>
    <row r="29" spans="1:45" s="18" customFormat="1" ht="14.25" customHeight="1" thickBot="1">
      <c r="A29" s="266" t="s">
        <v>32</v>
      </c>
      <c r="B29" s="267"/>
      <c r="C29" s="267"/>
      <c r="D29" s="267"/>
      <c r="E29" s="218"/>
      <c r="F29" s="196" t="s">
        <v>33</v>
      </c>
      <c r="G29" s="197"/>
      <c r="H29" s="197"/>
      <c r="I29" s="197"/>
      <c r="J29" s="198"/>
      <c r="K29" s="197" t="s">
        <v>32</v>
      </c>
      <c r="L29" s="197"/>
      <c r="M29" s="197"/>
      <c r="N29" s="197"/>
      <c r="O29" s="197"/>
      <c r="P29" s="196" t="s">
        <v>33</v>
      </c>
      <c r="Q29" s="197"/>
      <c r="R29" s="197"/>
      <c r="S29" s="197"/>
      <c r="T29" s="268"/>
      <c r="U29" s="269"/>
      <c r="V29" s="270"/>
      <c r="W29" s="270"/>
      <c r="X29" s="270"/>
      <c r="Y29" s="270"/>
      <c r="Z29" s="44" t="s">
        <v>19</v>
      </c>
      <c r="AA29" s="219"/>
      <c r="AB29" s="206"/>
      <c r="AC29" s="206"/>
      <c r="AD29" s="220"/>
      <c r="AR29" s="73"/>
      <c r="AS29" s="73"/>
    </row>
    <row r="30" spans="1:45" s="18" customFormat="1" ht="15" customHeight="1">
      <c r="A30" s="256" t="s">
        <v>653</v>
      </c>
      <c r="B30" s="246"/>
      <c r="C30" s="246"/>
      <c r="D30" s="246"/>
      <c r="E30" s="45" t="s">
        <v>19</v>
      </c>
      <c r="F30" s="257" t="s">
        <v>655</v>
      </c>
      <c r="G30" s="258"/>
      <c r="H30" s="258"/>
      <c r="I30" s="258"/>
      <c r="J30" s="259"/>
      <c r="K30" s="242" t="s">
        <v>674</v>
      </c>
      <c r="L30" s="247"/>
      <c r="M30" s="247"/>
      <c r="N30" s="247"/>
      <c r="O30" s="46" t="s">
        <v>19</v>
      </c>
      <c r="P30" s="260" t="s">
        <v>675</v>
      </c>
      <c r="Q30" s="261"/>
      <c r="R30" s="261"/>
      <c r="S30" s="261"/>
      <c r="T30" s="262"/>
      <c r="U30" s="256"/>
      <c r="V30" s="263"/>
      <c r="W30" s="263"/>
      <c r="X30" s="263"/>
      <c r="Y30" s="263"/>
      <c r="Z30" s="46" t="s">
        <v>19</v>
      </c>
      <c r="AA30" s="224"/>
      <c r="AB30" s="264"/>
      <c r="AC30" s="264"/>
      <c r="AD30" s="265"/>
    </row>
    <row r="31" spans="1:45" s="18" customFormat="1" ht="15" customHeight="1">
      <c r="A31" s="271" t="s">
        <v>657</v>
      </c>
      <c r="B31" s="270"/>
      <c r="C31" s="270"/>
      <c r="D31" s="270"/>
      <c r="E31" s="47" t="s">
        <v>19</v>
      </c>
      <c r="F31" s="219" t="s">
        <v>77</v>
      </c>
      <c r="G31" s="324"/>
      <c r="H31" s="324"/>
      <c r="I31" s="324"/>
      <c r="J31" s="325"/>
      <c r="K31" s="271" t="s">
        <v>680</v>
      </c>
      <c r="L31" s="274"/>
      <c r="M31" s="274"/>
      <c r="N31" s="274"/>
      <c r="O31" s="44" t="s">
        <v>19</v>
      </c>
      <c r="P31" s="343" t="s">
        <v>682</v>
      </c>
      <c r="Q31" s="344"/>
      <c r="R31" s="344"/>
      <c r="S31" s="344"/>
      <c r="T31" s="345"/>
      <c r="U31" s="271"/>
      <c r="V31" s="270"/>
      <c r="W31" s="270"/>
      <c r="X31" s="270"/>
      <c r="Y31" s="334"/>
      <c r="Z31" s="47" t="s">
        <v>19</v>
      </c>
      <c r="AA31" s="335"/>
      <c r="AB31" s="335"/>
      <c r="AC31" s="335"/>
      <c r="AD31" s="336"/>
      <c r="AF31" s="74"/>
    </row>
    <row r="32" spans="1:45" s="18" customFormat="1" ht="15" customHeight="1" thickBot="1">
      <c r="A32" s="271" t="s">
        <v>658</v>
      </c>
      <c r="B32" s="270"/>
      <c r="C32" s="270"/>
      <c r="D32" s="270"/>
      <c r="E32" s="47" t="s">
        <v>19</v>
      </c>
      <c r="F32" s="219" t="s">
        <v>77</v>
      </c>
      <c r="G32" s="324"/>
      <c r="H32" s="324"/>
      <c r="I32" s="324"/>
      <c r="J32" s="325"/>
      <c r="K32" s="271" t="s">
        <v>683</v>
      </c>
      <c r="L32" s="274"/>
      <c r="M32" s="274"/>
      <c r="N32" s="274"/>
      <c r="O32" s="44" t="s">
        <v>19</v>
      </c>
      <c r="P32" s="343" t="s">
        <v>682</v>
      </c>
      <c r="Q32" s="344"/>
      <c r="R32" s="344"/>
      <c r="S32" s="344"/>
      <c r="T32" s="345"/>
      <c r="U32" s="329"/>
      <c r="V32" s="330"/>
      <c r="W32" s="330"/>
      <c r="X32" s="330"/>
      <c r="Y32" s="331"/>
      <c r="Z32" s="48" t="s">
        <v>19</v>
      </c>
      <c r="AA32" s="332"/>
      <c r="AB32" s="332"/>
      <c r="AC32" s="332"/>
      <c r="AD32" s="333"/>
    </row>
    <row r="33" spans="1:44" s="18" customFormat="1" ht="15" customHeight="1">
      <c r="A33" s="271" t="s">
        <v>662</v>
      </c>
      <c r="B33" s="270"/>
      <c r="C33" s="270"/>
      <c r="D33" s="270"/>
      <c r="E33" s="47" t="s">
        <v>19</v>
      </c>
      <c r="F33" s="219" t="s">
        <v>77</v>
      </c>
      <c r="G33" s="324"/>
      <c r="H33" s="324"/>
      <c r="I33" s="324"/>
      <c r="J33" s="325"/>
      <c r="K33" s="271"/>
      <c r="L33" s="274"/>
      <c r="M33" s="274"/>
      <c r="N33" s="274"/>
      <c r="O33" s="44" t="s">
        <v>19</v>
      </c>
      <c r="P33" s="272"/>
      <c r="Q33" s="270"/>
      <c r="R33" s="270"/>
      <c r="S33" s="270"/>
      <c r="T33" s="273"/>
      <c r="U33" s="275" t="s">
        <v>36</v>
      </c>
      <c r="V33" s="276"/>
      <c r="W33" s="276"/>
      <c r="X33" s="276"/>
      <c r="Y33" s="276"/>
      <c r="Z33" s="276"/>
      <c r="AA33" s="276"/>
      <c r="AB33" s="276"/>
      <c r="AC33" s="276"/>
      <c r="AD33" s="277"/>
    </row>
    <row r="34" spans="1:44" s="18" customFormat="1" ht="15" customHeight="1">
      <c r="A34" s="271" t="s">
        <v>660</v>
      </c>
      <c r="B34" s="270"/>
      <c r="C34" s="270"/>
      <c r="D34" s="270"/>
      <c r="E34" s="47" t="s">
        <v>19</v>
      </c>
      <c r="F34" s="219" t="s">
        <v>659</v>
      </c>
      <c r="G34" s="324"/>
      <c r="H34" s="324"/>
      <c r="I34" s="324"/>
      <c r="J34" s="325"/>
      <c r="K34" s="271"/>
      <c r="L34" s="274"/>
      <c r="M34" s="274"/>
      <c r="N34" s="274"/>
      <c r="O34" s="44" t="s">
        <v>19</v>
      </c>
      <c r="P34" s="272"/>
      <c r="Q34" s="270"/>
      <c r="R34" s="270"/>
      <c r="S34" s="270"/>
      <c r="T34" s="273"/>
      <c r="U34" s="278" t="s">
        <v>37</v>
      </c>
      <c r="V34" s="279"/>
      <c r="W34" s="279"/>
      <c r="X34" s="280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02" t="s">
        <v>40</v>
      </c>
      <c r="B35" s="303"/>
      <c r="C35" s="303"/>
      <c r="D35" s="303"/>
      <c r="E35" s="53"/>
      <c r="F35" s="304" t="s">
        <v>41</v>
      </c>
      <c r="G35" s="303"/>
      <c r="H35" s="303"/>
      <c r="I35" s="303"/>
      <c r="J35" s="305"/>
      <c r="K35" s="302" t="s">
        <v>42</v>
      </c>
      <c r="L35" s="306"/>
      <c r="M35" s="306"/>
      <c r="N35" s="306"/>
      <c r="O35" s="54"/>
      <c r="P35" s="307" t="s">
        <v>696</v>
      </c>
      <c r="Q35" s="308"/>
      <c r="R35" s="308"/>
      <c r="S35" s="308"/>
      <c r="T35" s="309"/>
      <c r="U35" s="310" t="s">
        <v>43</v>
      </c>
      <c r="V35" s="193"/>
      <c r="W35" s="193"/>
      <c r="X35" s="194"/>
      <c r="Y35" s="311">
        <v>0.75</v>
      </c>
      <c r="Z35" s="206"/>
      <c r="AA35" s="207"/>
      <c r="AB35" s="290" t="s">
        <v>656</v>
      </c>
      <c r="AC35" s="193"/>
      <c r="AD35" s="291"/>
      <c r="AE35" s="141"/>
    </row>
    <row r="36" spans="1:44" s="18" customFormat="1" ht="15" customHeight="1" thickBot="1">
      <c r="A36" s="208">
        <v>0</v>
      </c>
      <c r="B36" s="209"/>
      <c r="C36" s="209"/>
      <c r="D36" s="209"/>
      <c r="E36" s="210"/>
      <c r="F36" s="211">
        <v>0</v>
      </c>
      <c r="G36" s="292"/>
      <c r="H36" s="292"/>
      <c r="I36" s="292"/>
      <c r="J36" s="212"/>
      <c r="K36" s="208">
        <v>0</v>
      </c>
      <c r="L36" s="209"/>
      <c r="M36" s="209"/>
      <c r="N36" s="209"/>
      <c r="O36" s="210"/>
      <c r="P36" s="293" t="s">
        <v>697</v>
      </c>
      <c r="Q36" s="294"/>
      <c r="R36" s="294"/>
      <c r="S36" s="294"/>
      <c r="T36" s="295"/>
      <c r="U36" s="208" t="s">
        <v>62</v>
      </c>
      <c r="V36" s="209"/>
      <c r="W36" s="209"/>
      <c r="X36" s="210"/>
      <c r="Y36" s="296">
        <v>0.75</v>
      </c>
      <c r="Z36" s="297"/>
      <c r="AA36" s="298"/>
      <c r="AB36" s="299" t="str">
        <f>'6'!AB43:AD43</f>
        <v>石谷　美代子</v>
      </c>
      <c r="AC36" s="300"/>
      <c r="AD36" s="301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81" t="s">
        <v>688</v>
      </c>
      <c r="B39" s="282"/>
      <c r="C39" s="282"/>
      <c r="D39" s="282"/>
      <c r="E39" s="282"/>
      <c r="F39" s="282"/>
      <c r="G39" s="337" t="s">
        <v>689</v>
      </c>
      <c r="H39" s="282"/>
      <c r="I39" s="282"/>
      <c r="J39" s="282"/>
      <c r="K39" s="282"/>
      <c r="L39" s="282"/>
      <c r="M39" s="282"/>
      <c r="N39" s="282"/>
      <c r="O39" s="282"/>
      <c r="P39" s="282"/>
      <c r="Q39" s="282"/>
      <c r="R39" s="282"/>
      <c r="S39" s="282"/>
      <c r="T39" s="282"/>
      <c r="U39" s="282"/>
      <c r="V39" s="282"/>
      <c r="W39" s="282"/>
      <c r="X39" s="282"/>
      <c r="Y39" s="282"/>
      <c r="Z39" s="282"/>
      <c r="AA39" s="282"/>
      <c r="AB39" s="282"/>
      <c r="AC39" s="282"/>
      <c r="AD39" s="338"/>
    </row>
    <row r="40" spans="1:44" s="18" customFormat="1" ht="15" customHeight="1">
      <c r="A40" s="281" t="s">
        <v>687</v>
      </c>
      <c r="B40" s="282"/>
      <c r="C40" s="282"/>
      <c r="D40" s="282"/>
      <c r="E40" s="282"/>
      <c r="F40" s="282"/>
      <c r="G40" s="337" t="s">
        <v>690</v>
      </c>
      <c r="H40" s="282"/>
      <c r="I40" s="282"/>
      <c r="J40" s="282"/>
      <c r="K40" s="282"/>
      <c r="L40" s="282"/>
      <c r="M40" s="282"/>
      <c r="N40" s="282"/>
      <c r="O40" s="282"/>
      <c r="P40" s="282"/>
      <c r="Q40" s="282"/>
      <c r="R40" s="282"/>
      <c r="S40" s="282"/>
      <c r="T40" s="282"/>
      <c r="U40" s="282"/>
      <c r="V40" s="282"/>
      <c r="W40" s="282"/>
      <c r="X40" s="282"/>
      <c r="Y40" s="282"/>
      <c r="Z40" s="282"/>
      <c r="AA40" s="282"/>
      <c r="AB40" s="282"/>
      <c r="AC40" s="282"/>
      <c r="AD40" s="338"/>
    </row>
    <row r="41" spans="1:44" s="18" customFormat="1" ht="15" customHeight="1">
      <c r="A41" s="358"/>
      <c r="B41" s="282"/>
      <c r="C41" s="282"/>
      <c r="D41" s="282"/>
      <c r="E41" s="282"/>
      <c r="F41" s="282"/>
      <c r="G41" s="337" t="s">
        <v>691</v>
      </c>
      <c r="H41" s="282"/>
      <c r="I41" s="282"/>
      <c r="J41" s="282"/>
      <c r="K41" s="282"/>
      <c r="L41" s="282"/>
      <c r="M41" s="282"/>
      <c r="N41" s="282"/>
      <c r="O41" s="282"/>
      <c r="P41" s="282"/>
      <c r="Q41" s="282"/>
      <c r="R41" s="282"/>
      <c r="S41" s="282"/>
      <c r="T41" s="282"/>
      <c r="U41" s="282"/>
      <c r="V41" s="282"/>
      <c r="W41" s="282"/>
      <c r="X41" s="282"/>
      <c r="Y41" s="282"/>
      <c r="Z41" s="282"/>
      <c r="AA41" s="282"/>
      <c r="AB41" s="282"/>
      <c r="AC41" s="282"/>
      <c r="AD41" s="338"/>
    </row>
    <row r="42" spans="1:44" s="18" customFormat="1" ht="15" customHeight="1">
      <c r="A42" s="358"/>
      <c r="B42" s="282"/>
      <c r="C42" s="282"/>
      <c r="D42" s="282"/>
      <c r="E42" s="282"/>
      <c r="F42" s="282"/>
      <c r="G42" s="337" t="s">
        <v>694</v>
      </c>
      <c r="H42" s="282"/>
      <c r="I42" s="282"/>
      <c r="J42" s="282"/>
      <c r="K42" s="282"/>
      <c r="L42" s="282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338"/>
    </row>
    <row r="43" spans="1:44" s="18" customFormat="1" ht="15" customHeight="1">
      <c r="A43" s="358"/>
      <c r="B43" s="282"/>
      <c r="C43" s="282"/>
      <c r="D43" s="282"/>
      <c r="E43" s="282"/>
      <c r="F43" s="282"/>
      <c r="G43" s="337" t="s">
        <v>695</v>
      </c>
      <c r="H43" s="282"/>
      <c r="I43" s="282"/>
      <c r="J43" s="282"/>
      <c r="K43" s="282"/>
      <c r="L43" s="282"/>
      <c r="M43" s="282"/>
      <c r="N43" s="282"/>
      <c r="O43" s="282"/>
      <c r="P43" s="282"/>
      <c r="Q43" s="282"/>
      <c r="R43" s="282"/>
      <c r="S43" s="282"/>
      <c r="T43" s="282"/>
      <c r="U43" s="282"/>
      <c r="V43" s="282"/>
      <c r="W43" s="282"/>
      <c r="X43" s="282"/>
      <c r="Y43" s="282"/>
      <c r="Z43" s="282"/>
      <c r="AA43" s="282"/>
      <c r="AB43" s="282"/>
      <c r="AC43" s="282"/>
      <c r="AD43" s="338"/>
    </row>
    <row r="44" spans="1:44" ht="15" customHeight="1">
      <c r="A44" s="358"/>
      <c r="B44" s="282"/>
      <c r="C44" s="282"/>
      <c r="D44" s="282"/>
      <c r="E44" s="282"/>
      <c r="F44" s="282"/>
      <c r="G44" s="337" t="s">
        <v>692</v>
      </c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2"/>
      <c r="T44" s="282"/>
      <c r="U44" s="282"/>
      <c r="V44" s="282"/>
      <c r="W44" s="282"/>
      <c r="X44" s="282"/>
      <c r="Y44" s="282"/>
      <c r="Z44" s="282"/>
      <c r="AA44" s="282"/>
      <c r="AB44" s="282"/>
      <c r="AC44" s="282"/>
      <c r="AD44" s="338"/>
      <c r="AR44" s="18"/>
    </row>
    <row r="45" spans="1:44" ht="13.5">
      <c r="A45" s="358"/>
      <c r="B45" s="282"/>
      <c r="C45" s="282"/>
      <c r="D45" s="282"/>
      <c r="E45" s="282"/>
      <c r="F45" s="282"/>
      <c r="G45" s="283" t="s">
        <v>693</v>
      </c>
      <c r="H45" s="284"/>
      <c r="I45" s="284"/>
      <c r="J45" s="284"/>
      <c r="K45" s="284"/>
      <c r="L45" s="284"/>
      <c r="M45" s="284"/>
      <c r="N45" s="284"/>
      <c r="O45" s="284"/>
      <c r="P45" s="284"/>
      <c r="Q45" s="284"/>
      <c r="R45" s="284"/>
      <c r="S45" s="284"/>
      <c r="T45" s="284"/>
      <c r="U45" s="284"/>
      <c r="V45" s="284"/>
      <c r="W45" s="284"/>
      <c r="X45" s="284"/>
      <c r="Y45" s="284"/>
      <c r="Z45" s="284"/>
      <c r="AA45" s="284"/>
      <c r="AB45" s="284"/>
      <c r="AC45" s="284"/>
      <c r="AD45" s="285"/>
    </row>
    <row r="46" spans="1:44" ht="15" customHeight="1" thickBot="1">
      <c r="A46" s="286"/>
      <c r="B46" s="287"/>
      <c r="C46" s="287"/>
      <c r="D46" s="287"/>
      <c r="E46" s="287"/>
      <c r="F46" s="287"/>
      <c r="G46" s="288"/>
      <c r="H46" s="288"/>
      <c r="I46" s="288"/>
      <c r="J46" s="288"/>
      <c r="K46" s="288"/>
      <c r="L46" s="288"/>
      <c r="M46" s="288"/>
      <c r="N46" s="288"/>
      <c r="O46" s="288"/>
      <c r="P46" s="288"/>
      <c r="Q46" s="288"/>
      <c r="R46" s="288"/>
      <c r="S46" s="288"/>
      <c r="T46" s="288"/>
      <c r="U46" s="288"/>
      <c r="V46" s="288"/>
      <c r="W46" s="288"/>
      <c r="X46" s="288"/>
      <c r="Y46" s="288"/>
      <c r="Z46" s="288"/>
      <c r="AA46" s="288"/>
      <c r="AB46" s="288"/>
      <c r="AC46" s="288"/>
      <c r="AD46" s="289"/>
    </row>
    <row r="78" ht="14.25" customHeight="1"/>
    <row r="79" ht="15" hidden="1" customHeight="1"/>
    <row r="80" ht="15" hidden="1" customHeight="1"/>
  </sheetData>
  <mergeCells count="15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46:F46"/>
    <mergeCell ref="G46:AD46"/>
    <mergeCell ref="A45:F45"/>
    <mergeCell ref="G45:AD45"/>
    <mergeCell ref="A44:F44"/>
    <mergeCell ref="G44:AD44"/>
    <mergeCell ref="A41:F41"/>
    <mergeCell ref="G41:AD41"/>
    <mergeCell ref="A42:F42"/>
    <mergeCell ref="G42:AD42"/>
    <mergeCell ref="A43:F43"/>
    <mergeCell ref="G43:AD43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12" sqref="Z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71</v>
      </c>
      <c r="I1" s="192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750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66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68</v>
      </c>
      <c r="H4" s="204"/>
      <c r="I4" s="205" t="s">
        <v>63</v>
      </c>
      <c r="J4" s="206"/>
      <c r="K4" s="206"/>
      <c r="L4" s="206"/>
      <c r="M4" s="207"/>
      <c r="N4" s="203" t="s">
        <v>68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155</v>
      </c>
      <c r="B5" s="206"/>
      <c r="C5" s="206"/>
      <c r="D5" s="206"/>
      <c r="E5" s="206"/>
      <c r="F5" s="207"/>
      <c r="G5" s="219" t="s">
        <v>2</v>
      </c>
      <c r="H5" s="220"/>
      <c r="I5" s="221" t="s">
        <v>700</v>
      </c>
      <c r="J5" s="222"/>
      <c r="K5" s="222"/>
      <c r="L5" s="222"/>
      <c r="M5" s="223"/>
      <c r="N5" s="224" t="s">
        <v>701</v>
      </c>
      <c r="O5" s="225"/>
      <c r="P5" s="152"/>
      <c r="Q5" s="226" t="s">
        <v>11</v>
      </c>
      <c r="R5" s="227"/>
      <c r="S5" s="227"/>
      <c r="T5" s="228"/>
      <c r="U5" s="200" t="s">
        <v>702</v>
      </c>
      <c r="V5" s="201"/>
      <c r="W5" s="201"/>
      <c r="X5" s="201"/>
      <c r="Y5" s="202"/>
      <c r="Z5" s="203" t="s">
        <v>153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 t="s">
        <v>703</v>
      </c>
      <c r="V6" s="209"/>
      <c r="W6" s="209"/>
      <c r="X6" s="209"/>
      <c r="Y6" s="210"/>
      <c r="Z6" s="211" t="s">
        <v>153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748</v>
      </c>
      <c r="D9" s="28" t="s">
        <v>748</v>
      </c>
      <c r="E9" s="144"/>
      <c r="F9" s="29">
        <v>90</v>
      </c>
      <c r="G9" s="230" t="s">
        <v>704</v>
      </c>
      <c r="H9" s="230"/>
      <c r="I9" s="230"/>
      <c r="J9" s="30" t="s">
        <v>19</v>
      </c>
      <c r="K9" s="31">
        <v>2</v>
      </c>
      <c r="L9" s="28"/>
      <c r="M9" s="28" t="s">
        <v>748</v>
      </c>
      <c r="N9" s="28" t="s">
        <v>748</v>
      </c>
      <c r="O9" s="144"/>
      <c r="P9" s="29">
        <v>30</v>
      </c>
      <c r="Q9" s="230" t="s">
        <v>719</v>
      </c>
      <c r="R9" s="230"/>
      <c r="S9" s="230"/>
      <c r="T9" s="30" t="s">
        <v>19</v>
      </c>
      <c r="U9" s="27">
        <v>3</v>
      </c>
      <c r="V9" s="28"/>
      <c r="W9" s="28" t="s">
        <v>748</v>
      </c>
      <c r="X9" s="28" t="s">
        <v>748</v>
      </c>
      <c r="Y9" s="144"/>
      <c r="Z9" s="29">
        <v>30</v>
      </c>
      <c r="AA9" s="230" t="s">
        <v>732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748</v>
      </c>
      <c r="D10" s="28" t="s">
        <v>748</v>
      </c>
      <c r="E10" s="113"/>
      <c r="F10" s="33">
        <v>30</v>
      </c>
      <c r="G10" s="230" t="s">
        <v>705</v>
      </c>
      <c r="H10" s="230"/>
      <c r="I10" s="230"/>
      <c r="J10" s="34" t="s">
        <v>19</v>
      </c>
      <c r="K10" s="27">
        <v>5</v>
      </c>
      <c r="L10" s="35"/>
      <c r="M10" s="28" t="s">
        <v>748</v>
      </c>
      <c r="N10" s="28" t="s">
        <v>748</v>
      </c>
      <c r="O10" s="113"/>
      <c r="P10" s="33">
        <v>60</v>
      </c>
      <c r="Q10" s="230" t="s">
        <v>720</v>
      </c>
      <c r="R10" s="230"/>
      <c r="S10" s="230"/>
      <c r="T10" s="34" t="s">
        <v>19</v>
      </c>
      <c r="U10" s="31">
        <v>6</v>
      </c>
      <c r="V10" s="35"/>
      <c r="W10" s="28" t="s">
        <v>748</v>
      </c>
      <c r="X10" s="28" t="s">
        <v>748</v>
      </c>
      <c r="Y10" s="113"/>
      <c r="Z10" s="33">
        <v>30</v>
      </c>
      <c r="AA10" s="230" t="s">
        <v>733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748</v>
      </c>
      <c r="D11" s="28" t="s">
        <v>748</v>
      </c>
      <c r="E11" s="144"/>
      <c r="F11" s="36">
        <v>30</v>
      </c>
      <c r="G11" s="230" t="s">
        <v>706</v>
      </c>
      <c r="H11" s="230"/>
      <c r="I11" s="230"/>
      <c r="J11" s="30" t="s">
        <v>19</v>
      </c>
      <c r="K11" s="31">
        <v>8</v>
      </c>
      <c r="L11" s="28"/>
      <c r="M11" s="28" t="s">
        <v>748</v>
      </c>
      <c r="N11" s="28" t="s">
        <v>748</v>
      </c>
      <c r="O11" s="144"/>
      <c r="P11" s="29">
        <v>42</v>
      </c>
      <c r="Q11" s="230" t="s">
        <v>721</v>
      </c>
      <c r="R11" s="230"/>
      <c r="S11" s="230"/>
      <c r="T11" s="30" t="s">
        <v>19</v>
      </c>
      <c r="U11" s="27">
        <v>9</v>
      </c>
      <c r="V11" s="28"/>
      <c r="W11" s="28" t="s">
        <v>748</v>
      </c>
      <c r="X11" s="28" t="s">
        <v>748</v>
      </c>
      <c r="Y11" s="144"/>
      <c r="Z11" s="29">
        <v>30</v>
      </c>
      <c r="AA11" s="230" t="s">
        <v>734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748</v>
      </c>
      <c r="D12" s="28" t="s">
        <v>748</v>
      </c>
      <c r="E12" s="113"/>
      <c r="F12" s="33">
        <v>30</v>
      </c>
      <c r="G12" s="230" t="s">
        <v>707</v>
      </c>
      <c r="H12" s="230"/>
      <c r="I12" s="230"/>
      <c r="J12" s="34" t="s">
        <v>19</v>
      </c>
      <c r="K12" s="27">
        <v>11</v>
      </c>
      <c r="L12" s="35"/>
      <c r="M12" s="28" t="s">
        <v>748</v>
      </c>
      <c r="N12" s="28" t="s">
        <v>748</v>
      </c>
      <c r="O12" s="113"/>
      <c r="P12" s="29">
        <v>28</v>
      </c>
      <c r="Q12" s="230" t="s">
        <v>751</v>
      </c>
      <c r="R12" s="230"/>
      <c r="S12" s="230"/>
      <c r="T12" s="30" t="s">
        <v>19</v>
      </c>
      <c r="U12" s="31">
        <v>12</v>
      </c>
      <c r="V12" s="35"/>
      <c r="W12" s="28" t="s">
        <v>748</v>
      </c>
      <c r="X12" s="28" t="s">
        <v>748</v>
      </c>
      <c r="Y12" s="113"/>
      <c r="Z12" s="33">
        <v>0</v>
      </c>
      <c r="AA12" s="230" t="s">
        <v>735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748</v>
      </c>
      <c r="D13" s="28" t="s">
        <v>748</v>
      </c>
      <c r="E13" s="144"/>
      <c r="F13" s="29">
        <v>30</v>
      </c>
      <c r="G13" s="230" t="s">
        <v>708</v>
      </c>
      <c r="H13" s="230"/>
      <c r="I13" s="230"/>
      <c r="J13" s="30" t="s">
        <v>19</v>
      </c>
      <c r="K13" s="31">
        <v>14</v>
      </c>
      <c r="L13" s="28"/>
      <c r="M13" s="28" t="s">
        <v>748</v>
      </c>
      <c r="N13" s="28" t="s">
        <v>748</v>
      </c>
      <c r="O13" s="144"/>
      <c r="P13" s="29">
        <v>28</v>
      </c>
      <c r="Q13" s="230" t="s">
        <v>722</v>
      </c>
      <c r="R13" s="230"/>
      <c r="S13" s="230"/>
      <c r="T13" s="30" t="s">
        <v>19</v>
      </c>
      <c r="U13" s="27">
        <v>15</v>
      </c>
      <c r="V13" s="28"/>
      <c r="W13" s="28" t="s">
        <v>748</v>
      </c>
      <c r="X13" s="28" t="s">
        <v>748</v>
      </c>
      <c r="Y13" s="144"/>
      <c r="Z13" s="29">
        <v>0</v>
      </c>
      <c r="AA13" s="230" t="s">
        <v>736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748</v>
      </c>
      <c r="D14" s="28" t="s">
        <v>748</v>
      </c>
      <c r="E14" s="113"/>
      <c r="F14" s="33">
        <v>7</v>
      </c>
      <c r="G14" s="230" t="s">
        <v>755</v>
      </c>
      <c r="H14" s="230"/>
      <c r="I14" s="230"/>
      <c r="J14" s="34" t="s">
        <v>19</v>
      </c>
      <c r="K14" s="27">
        <v>17</v>
      </c>
      <c r="L14" s="35"/>
      <c r="M14" s="28" t="s">
        <v>748</v>
      </c>
      <c r="N14" s="28" t="s">
        <v>748</v>
      </c>
      <c r="O14" s="113"/>
      <c r="P14" s="33">
        <v>30</v>
      </c>
      <c r="Q14" s="230" t="s">
        <v>723</v>
      </c>
      <c r="R14" s="230"/>
      <c r="S14" s="230"/>
      <c r="T14" s="30" t="s">
        <v>19</v>
      </c>
      <c r="U14" s="31">
        <v>18</v>
      </c>
      <c r="V14" s="35"/>
      <c r="W14" s="28" t="s">
        <v>748</v>
      </c>
      <c r="X14" s="28" t="s">
        <v>748</v>
      </c>
      <c r="Y14" s="113"/>
      <c r="Z14" s="33">
        <v>0</v>
      </c>
      <c r="AA14" s="230" t="s">
        <v>737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748</v>
      </c>
      <c r="D15" s="28" t="s">
        <v>748</v>
      </c>
      <c r="E15" s="144"/>
      <c r="F15" s="29">
        <v>30</v>
      </c>
      <c r="G15" s="230" t="s">
        <v>709</v>
      </c>
      <c r="H15" s="230"/>
      <c r="I15" s="230"/>
      <c r="J15" s="30" t="s">
        <v>19</v>
      </c>
      <c r="K15" s="31">
        <v>20</v>
      </c>
      <c r="L15" s="28"/>
      <c r="M15" s="28" t="s">
        <v>748</v>
      </c>
      <c r="N15" s="28" t="s">
        <v>748</v>
      </c>
      <c r="O15" s="144"/>
      <c r="P15" s="29">
        <v>0</v>
      </c>
      <c r="Q15" s="230" t="s">
        <v>724</v>
      </c>
      <c r="R15" s="230"/>
      <c r="S15" s="230"/>
      <c r="T15" s="30" t="s">
        <v>19</v>
      </c>
      <c r="U15" s="27">
        <v>21</v>
      </c>
      <c r="V15" s="28"/>
      <c r="W15" s="28" t="s">
        <v>748</v>
      </c>
      <c r="X15" s="28" t="s">
        <v>748</v>
      </c>
      <c r="Y15" s="144"/>
      <c r="Z15" s="29">
        <v>0</v>
      </c>
      <c r="AA15" s="230" t="s">
        <v>738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748</v>
      </c>
      <c r="D16" s="28" t="s">
        <v>748</v>
      </c>
      <c r="E16" s="113"/>
      <c r="F16" s="33">
        <v>42</v>
      </c>
      <c r="G16" s="230" t="s">
        <v>710</v>
      </c>
      <c r="H16" s="230"/>
      <c r="I16" s="230"/>
      <c r="J16" s="34" t="s">
        <v>19</v>
      </c>
      <c r="K16" s="27">
        <v>23</v>
      </c>
      <c r="L16" s="35"/>
      <c r="M16" s="28" t="s">
        <v>748</v>
      </c>
      <c r="N16" s="28" t="s">
        <v>748</v>
      </c>
      <c r="O16" s="113"/>
      <c r="P16" s="37">
        <v>28</v>
      </c>
      <c r="Q16" s="230" t="s">
        <v>725</v>
      </c>
      <c r="R16" s="230"/>
      <c r="S16" s="230"/>
      <c r="T16" s="30" t="s">
        <v>19</v>
      </c>
      <c r="U16" s="31">
        <v>24</v>
      </c>
      <c r="V16" s="35"/>
      <c r="W16" s="28" t="s">
        <v>748</v>
      </c>
      <c r="X16" s="28" t="s">
        <v>748</v>
      </c>
      <c r="Y16" s="113"/>
      <c r="Z16" s="33">
        <v>0</v>
      </c>
      <c r="AA16" s="230" t="s">
        <v>739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748</v>
      </c>
      <c r="D17" s="28" t="s">
        <v>748</v>
      </c>
      <c r="E17" s="144"/>
      <c r="F17" s="29">
        <v>30</v>
      </c>
      <c r="G17" s="230" t="s">
        <v>711</v>
      </c>
      <c r="H17" s="230"/>
      <c r="I17" s="230"/>
      <c r="J17" s="30" t="s">
        <v>19</v>
      </c>
      <c r="K17" s="31">
        <v>26</v>
      </c>
      <c r="L17" s="28"/>
      <c r="M17" s="28" t="s">
        <v>748</v>
      </c>
      <c r="N17" s="28" t="s">
        <v>748</v>
      </c>
      <c r="O17" s="144"/>
      <c r="P17" s="29">
        <v>7</v>
      </c>
      <c r="Q17" s="230" t="s">
        <v>752</v>
      </c>
      <c r="R17" s="230"/>
      <c r="S17" s="230"/>
      <c r="T17" s="30" t="s">
        <v>19</v>
      </c>
      <c r="U17" s="27">
        <v>27</v>
      </c>
      <c r="V17" s="28"/>
      <c r="W17" s="28" t="s">
        <v>748</v>
      </c>
      <c r="X17" s="28" t="s">
        <v>748</v>
      </c>
      <c r="Y17" s="144"/>
      <c r="Z17" s="29">
        <v>0</v>
      </c>
      <c r="AA17" s="230" t="s">
        <v>740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748</v>
      </c>
      <c r="D18" s="28" t="s">
        <v>748</v>
      </c>
      <c r="E18" s="113"/>
      <c r="F18" s="33">
        <v>30</v>
      </c>
      <c r="G18" s="230" t="s">
        <v>712</v>
      </c>
      <c r="H18" s="230"/>
      <c r="I18" s="230"/>
      <c r="J18" s="34" t="s">
        <v>19</v>
      </c>
      <c r="K18" s="27">
        <v>29</v>
      </c>
      <c r="L18" s="35"/>
      <c r="M18" s="28" t="s">
        <v>748</v>
      </c>
      <c r="N18" s="28" t="s">
        <v>748</v>
      </c>
      <c r="O18" s="113"/>
      <c r="P18" s="33">
        <v>0</v>
      </c>
      <c r="Q18" s="230" t="s">
        <v>756</v>
      </c>
      <c r="R18" s="230"/>
      <c r="S18" s="230"/>
      <c r="T18" s="30" t="s">
        <v>19</v>
      </c>
      <c r="U18" s="31">
        <v>30</v>
      </c>
      <c r="V18" s="35"/>
      <c r="W18" s="28" t="s">
        <v>748</v>
      </c>
      <c r="X18" s="28" t="s">
        <v>748</v>
      </c>
      <c r="Y18" s="113"/>
      <c r="Z18" s="33">
        <v>0</v>
      </c>
      <c r="AA18" s="230" t="s">
        <v>741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748</v>
      </c>
      <c r="D19" s="28" t="s">
        <v>748</v>
      </c>
      <c r="E19" s="144"/>
      <c r="F19" s="29">
        <v>30</v>
      </c>
      <c r="G19" s="230" t="s">
        <v>713</v>
      </c>
      <c r="H19" s="230"/>
      <c r="I19" s="230"/>
      <c r="J19" s="30" t="s">
        <v>19</v>
      </c>
      <c r="K19" s="31">
        <v>32</v>
      </c>
      <c r="L19" s="28"/>
      <c r="M19" s="28" t="s">
        <v>748</v>
      </c>
      <c r="N19" s="28" t="s">
        <v>748</v>
      </c>
      <c r="O19" s="144"/>
      <c r="P19" s="29">
        <v>60</v>
      </c>
      <c r="Q19" s="230" t="s">
        <v>726</v>
      </c>
      <c r="R19" s="230"/>
      <c r="S19" s="230"/>
      <c r="T19" s="30" t="s">
        <v>19</v>
      </c>
      <c r="U19" s="27">
        <v>33</v>
      </c>
      <c r="V19" s="28"/>
      <c r="W19" s="28" t="s">
        <v>748</v>
      </c>
      <c r="X19" s="28" t="s">
        <v>748</v>
      </c>
      <c r="Y19" s="144"/>
      <c r="Z19" s="29">
        <v>0</v>
      </c>
      <c r="AA19" s="230" t="s">
        <v>742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748</v>
      </c>
      <c r="D20" s="28" t="s">
        <v>748</v>
      </c>
      <c r="E20" s="113"/>
      <c r="F20" s="33">
        <v>60</v>
      </c>
      <c r="G20" s="230" t="s">
        <v>714</v>
      </c>
      <c r="H20" s="230"/>
      <c r="I20" s="230"/>
      <c r="J20" s="34" t="s">
        <v>19</v>
      </c>
      <c r="K20" s="27">
        <v>35</v>
      </c>
      <c r="L20" s="35"/>
      <c r="M20" s="28" t="s">
        <v>748</v>
      </c>
      <c r="N20" s="28" t="s">
        <v>748</v>
      </c>
      <c r="O20" s="113"/>
      <c r="P20" s="33">
        <v>28</v>
      </c>
      <c r="Q20" s="230" t="s">
        <v>727</v>
      </c>
      <c r="R20" s="230"/>
      <c r="S20" s="230"/>
      <c r="T20" s="30" t="s">
        <v>19</v>
      </c>
      <c r="U20" s="31">
        <v>36</v>
      </c>
      <c r="V20" s="35"/>
      <c r="W20" s="28" t="s">
        <v>748</v>
      </c>
      <c r="X20" s="28" t="s">
        <v>748</v>
      </c>
      <c r="Y20" s="113"/>
      <c r="Z20" s="33">
        <v>0</v>
      </c>
      <c r="AA20" s="230" t="s">
        <v>743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748</v>
      </c>
      <c r="D21" s="28" t="s">
        <v>748</v>
      </c>
      <c r="E21" s="144"/>
      <c r="F21" s="29">
        <v>60</v>
      </c>
      <c r="G21" s="230" t="s">
        <v>715</v>
      </c>
      <c r="H21" s="230"/>
      <c r="I21" s="230"/>
      <c r="J21" s="30" t="s">
        <v>19</v>
      </c>
      <c r="K21" s="31">
        <v>38</v>
      </c>
      <c r="L21" s="28"/>
      <c r="M21" s="28" t="s">
        <v>748</v>
      </c>
      <c r="N21" s="28" t="s">
        <v>748</v>
      </c>
      <c r="O21" s="144"/>
      <c r="P21" s="29">
        <v>30</v>
      </c>
      <c r="Q21" s="230" t="s">
        <v>728</v>
      </c>
      <c r="R21" s="230"/>
      <c r="S21" s="230"/>
      <c r="T21" s="30" t="s">
        <v>19</v>
      </c>
      <c r="U21" s="27">
        <v>39</v>
      </c>
      <c r="V21" s="28"/>
      <c r="W21" s="28" t="s">
        <v>748</v>
      </c>
      <c r="X21" s="28" t="s">
        <v>748</v>
      </c>
      <c r="Y21" s="144"/>
      <c r="Z21" s="29">
        <v>0</v>
      </c>
      <c r="AA21" s="230" t="s">
        <v>744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748</v>
      </c>
      <c r="D22" s="28" t="s">
        <v>748</v>
      </c>
      <c r="E22" s="113"/>
      <c r="F22" s="33">
        <v>30</v>
      </c>
      <c r="G22" s="230" t="s">
        <v>716</v>
      </c>
      <c r="H22" s="230"/>
      <c r="I22" s="230"/>
      <c r="J22" s="34" t="s">
        <v>19</v>
      </c>
      <c r="K22" s="27">
        <v>41</v>
      </c>
      <c r="L22" s="35"/>
      <c r="M22" s="28" t="s">
        <v>748</v>
      </c>
      <c r="N22" s="28" t="s">
        <v>748</v>
      </c>
      <c r="O22" s="113"/>
      <c r="P22" s="33">
        <v>30</v>
      </c>
      <c r="Q22" s="230" t="s">
        <v>729</v>
      </c>
      <c r="R22" s="230"/>
      <c r="S22" s="230"/>
      <c r="T22" s="30" t="s">
        <v>19</v>
      </c>
      <c r="U22" s="31">
        <v>42</v>
      </c>
      <c r="V22" s="35"/>
      <c r="W22" s="28" t="s">
        <v>748</v>
      </c>
      <c r="X22" s="28" t="s">
        <v>748</v>
      </c>
      <c r="Y22" s="113"/>
      <c r="Z22" s="33">
        <v>0</v>
      </c>
      <c r="AA22" s="230" t="s">
        <v>745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748</v>
      </c>
      <c r="D23" s="28" t="s">
        <v>748</v>
      </c>
      <c r="E23" s="144"/>
      <c r="F23" s="29">
        <v>30</v>
      </c>
      <c r="G23" s="230" t="s">
        <v>717</v>
      </c>
      <c r="H23" s="230"/>
      <c r="I23" s="230"/>
      <c r="J23" s="30" t="s">
        <v>19</v>
      </c>
      <c r="K23" s="31">
        <v>44</v>
      </c>
      <c r="L23" s="28"/>
      <c r="M23" s="28" t="s">
        <v>748</v>
      </c>
      <c r="N23" s="28" t="s">
        <v>748</v>
      </c>
      <c r="O23" s="144"/>
      <c r="P23" s="29">
        <v>30</v>
      </c>
      <c r="Q23" s="230" t="s">
        <v>730</v>
      </c>
      <c r="R23" s="230"/>
      <c r="S23" s="230"/>
      <c r="T23" s="30" t="s">
        <v>19</v>
      </c>
      <c r="U23" s="27">
        <v>45</v>
      </c>
      <c r="V23" s="28"/>
      <c r="W23" s="28" t="s">
        <v>748</v>
      </c>
      <c r="X23" s="28" t="s">
        <v>748</v>
      </c>
      <c r="Y23" s="144"/>
      <c r="Z23" s="29">
        <v>0</v>
      </c>
      <c r="AA23" s="230" t="s">
        <v>746</v>
      </c>
      <c r="AB23" s="230"/>
      <c r="AC23" s="230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748</v>
      </c>
      <c r="D24" s="28" t="s">
        <v>748</v>
      </c>
      <c r="E24" s="113"/>
      <c r="F24" s="29">
        <v>30</v>
      </c>
      <c r="G24" s="230" t="s">
        <v>718</v>
      </c>
      <c r="H24" s="230"/>
      <c r="I24" s="230"/>
      <c r="J24" s="34" t="s">
        <v>19</v>
      </c>
      <c r="K24" s="27">
        <v>47</v>
      </c>
      <c r="L24" s="35"/>
      <c r="M24" s="28" t="s">
        <v>748</v>
      </c>
      <c r="N24" s="28" t="s">
        <v>748</v>
      </c>
      <c r="O24" s="113"/>
      <c r="P24" s="33">
        <v>14</v>
      </c>
      <c r="Q24" s="230" t="s">
        <v>731</v>
      </c>
      <c r="R24" s="230"/>
      <c r="S24" s="230"/>
      <c r="T24" s="30" t="s">
        <v>19</v>
      </c>
      <c r="U24" s="31">
        <v>48</v>
      </c>
      <c r="V24" s="35"/>
      <c r="W24" s="28" t="s">
        <v>748</v>
      </c>
      <c r="X24" s="28" t="s">
        <v>748</v>
      </c>
      <c r="Y24" s="113"/>
      <c r="Z24" s="37">
        <v>0</v>
      </c>
      <c r="AA24" s="230" t="s">
        <v>747</v>
      </c>
      <c r="AB24" s="230"/>
      <c r="AC24" s="230"/>
      <c r="AD24" s="30" t="s">
        <v>19</v>
      </c>
    </row>
    <row r="25" spans="1:45" s="18" customFormat="1" ht="15" customHeight="1" thickBot="1">
      <c r="A25" s="237" t="s">
        <v>20</v>
      </c>
      <c r="B25" s="238"/>
      <c r="C25" s="238"/>
      <c r="D25" s="238"/>
      <c r="E25" s="94" t="s">
        <v>21</v>
      </c>
      <c r="F25" s="239">
        <f>COUNTIF(B9:B24,"・")+COUNTIF(L9:L24,"・")+COUNTIF(V9:V24,"・")</f>
        <v>0</v>
      </c>
      <c r="G25" s="240"/>
      <c r="H25" s="95" t="s">
        <v>22</v>
      </c>
      <c r="I25" s="94" t="s">
        <v>23</v>
      </c>
      <c r="J25" s="239">
        <f>COUNTIF(C9:C24,"・")+COUNTIF(M9:M24,"・")+COUNTIF(W9:W24,"・")</f>
        <v>48</v>
      </c>
      <c r="K25" s="239"/>
      <c r="L25" s="95" t="s">
        <v>22</v>
      </c>
      <c r="M25" s="94" t="s">
        <v>24</v>
      </c>
      <c r="N25" s="239">
        <f>SUM(F25:K25)</f>
        <v>48</v>
      </c>
      <c r="O25" s="239"/>
      <c r="P25" s="239"/>
      <c r="Q25" s="95" t="s">
        <v>22</v>
      </c>
      <c r="R25" s="147" t="s">
        <v>3</v>
      </c>
      <c r="S25" s="147" t="s">
        <v>25</v>
      </c>
      <c r="T25" s="239">
        <f>COUNTIF(D9:D24,"・")+COUNTIF(N9:N24,"・")+COUNTIF(X9:X24,"・")</f>
        <v>48</v>
      </c>
      <c r="U25" s="239"/>
      <c r="V25" s="239"/>
      <c r="W25" s="147" t="s">
        <v>22</v>
      </c>
      <c r="X25" s="147" t="s">
        <v>26</v>
      </c>
      <c r="Y25" s="147" t="s">
        <v>27</v>
      </c>
      <c r="Z25" s="239">
        <f>COUNTIF(E9:E24,"・")+COUNTIF(O9:O24,"・")+COUNTIF(Y9:Y24,"・")</f>
        <v>0</v>
      </c>
      <c r="AA25" s="241"/>
      <c r="AB25" s="241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52" t="s">
        <v>28</v>
      </c>
      <c r="B27" s="253"/>
      <c r="C27" s="253"/>
      <c r="D27" s="253"/>
      <c r="E27" s="253"/>
      <c r="F27" s="196" t="s">
        <v>29</v>
      </c>
      <c r="G27" s="197"/>
      <c r="H27" s="197"/>
      <c r="I27" s="197"/>
      <c r="J27" s="198"/>
      <c r="K27" s="254" t="s">
        <v>30</v>
      </c>
      <c r="L27" s="255"/>
      <c r="M27" s="255"/>
      <c r="N27" s="255"/>
      <c r="O27" s="255"/>
      <c r="P27" s="196" t="s">
        <v>31</v>
      </c>
      <c r="Q27" s="197"/>
      <c r="R27" s="197"/>
      <c r="S27" s="197"/>
      <c r="T27" s="198"/>
      <c r="U27" s="197" t="s">
        <v>34</v>
      </c>
      <c r="V27" s="197"/>
      <c r="W27" s="197"/>
      <c r="X27" s="197"/>
      <c r="Y27" s="197"/>
      <c r="Z27" s="198"/>
      <c r="AA27" s="226" t="s">
        <v>35</v>
      </c>
      <c r="AB27" s="227"/>
      <c r="AC27" s="227"/>
      <c r="AD27" s="228"/>
      <c r="AR27" s="18"/>
    </row>
    <row r="28" spans="1:45" s="18" customFormat="1" ht="15" customHeight="1" thickBot="1">
      <c r="A28" s="242"/>
      <c r="B28" s="243"/>
      <c r="C28" s="243"/>
      <c r="D28" s="244"/>
      <c r="E28" s="42" t="s">
        <v>19</v>
      </c>
      <c r="F28" s="245"/>
      <c r="G28" s="246"/>
      <c r="H28" s="246"/>
      <c r="I28" s="246"/>
      <c r="J28" s="246"/>
      <c r="K28" s="242"/>
      <c r="L28" s="247"/>
      <c r="M28" s="247"/>
      <c r="N28" s="244"/>
      <c r="O28" s="145" t="s">
        <v>19</v>
      </c>
      <c r="P28" s="248"/>
      <c r="Q28" s="249"/>
      <c r="R28" s="249"/>
      <c r="S28" s="249"/>
      <c r="T28" s="249"/>
      <c r="U28" s="242"/>
      <c r="V28" s="247"/>
      <c r="W28" s="247"/>
      <c r="X28" s="247"/>
      <c r="Y28" s="247"/>
      <c r="Z28" s="43" t="s">
        <v>19</v>
      </c>
      <c r="AA28" s="250"/>
      <c r="AB28" s="247"/>
      <c r="AC28" s="247"/>
      <c r="AD28" s="251"/>
      <c r="AR28" s="41"/>
    </row>
    <row r="29" spans="1:45" s="18" customFormat="1" ht="14.25" customHeight="1" thickBot="1">
      <c r="A29" s="266" t="s">
        <v>32</v>
      </c>
      <c r="B29" s="267"/>
      <c r="C29" s="267"/>
      <c r="D29" s="267"/>
      <c r="E29" s="218"/>
      <c r="F29" s="196" t="s">
        <v>33</v>
      </c>
      <c r="G29" s="197"/>
      <c r="H29" s="197"/>
      <c r="I29" s="197"/>
      <c r="J29" s="198"/>
      <c r="K29" s="197" t="s">
        <v>34</v>
      </c>
      <c r="L29" s="197"/>
      <c r="M29" s="197"/>
      <c r="N29" s="197"/>
      <c r="O29" s="197"/>
      <c r="P29" s="196" t="s">
        <v>35</v>
      </c>
      <c r="Q29" s="197"/>
      <c r="R29" s="197"/>
      <c r="S29" s="197"/>
      <c r="T29" s="268"/>
      <c r="U29" s="269"/>
      <c r="V29" s="270"/>
      <c r="W29" s="270"/>
      <c r="X29" s="270"/>
      <c r="Y29" s="270"/>
      <c r="Z29" s="44" t="s">
        <v>19</v>
      </c>
      <c r="AA29" s="224"/>
      <c r="AB29" s="264"/>
      <c r="AC29" s="264"/>
      <c r="AD29" s="265"/>
      <c r="AR29" s="73"/>
      <c r="AS29" s="73"/>
    </row>
    <row r="30" spans="1:45" s="18" customFormat="1" ht="15" customHeight="1">
      <c r="A30" s="256" t="s">
        <v>753</v>
      </c>
      <c r="B30" s="246"/>
      <c r="C30" s="246"/>
      <c r="D30" s="246"/>
      <c r="E30" s="45" t="s">
        <v>19</v>
      </c>
      <c r="F30" s="257" t="s">
        <v>754</v>
      </c>
      <c r="G30" s="258"/>
      <c r="H30" s="258"/>
      <c r="I30" s="258"/>
      <c r="J30" s="259"/>
      <c r="K30" s="242"/>
      <c r="L30" s="247"/>
      <c r="M30" s="247"/>
      <c r="N30" s="247"/>
      <c r="O30" s="46" t="s">
        <v>19</v>
      </c>
      <c r="P30" s="260"/>
      <c r="Q30" s="261"/>
      <c r="R30" s="261"/>
      <c r="S30" s="261"/>
      <c r="T30" s="262"/>
      <c r="U30" s="256"/>
      <c r="V30" s="263"/>
      <c r="W30" s="263"/>
      <c r="X30" s="263"/>
      <c r="Y30" s="263"/>
      <c r="Z30" s="46" t="s">
        <v>19</v>
      </c>
      <c r="AA30" s="224"/>
      <c r="AB30" s="264"/>
      <c r="AC30" s="264"/>
      <c r="AD30" s="265"/>
    </row>
    <row r="31" spans="1:45" s="18" customFormat="1" ht="15" customHeight="1">
      <c r="A31" s="271"/>
      <c r="B31" s="270"/>
      <c r="C31" s="270"/>
      <c r="D31" s="270"/>
      <c r="E31" s="47" t="s">
        <v>19</v>
      </c>
      <c r="F31" s="272"/>
      <c r="G31" s="270"/>
      <c r="H31" s="270"/>
      <c r="I31" s="270"/>
      <c r="J31" s="273"/>
      <c r="K31" s="271"/>
      <c r="L31" s="274"/>
      <c r="M31" s="274"/>
      <c r="N31" s="274"/>
      <c r="O31" s="44" t="s">
        <v>19</v>
      </c>
      <c r="P31" s="272"/>
      <c r="Q31" s="270"/>
      <c r="R31" s="270"/>
      <c r="S31" s="270"/>
      <c r="T31" s="273"/>
      <c r="U31" s="275" t="s">
        <v>36</v>
      </c>
      <c r="V31" s="276"/>
      <c r="W31" s="276"/>
      <c r="X31" s="276"/>
      <c r="Y31" s="276"/>
      <c r="Z31" s="276"/>
      <c r="AA31" s="276"/>
      <c r="AB31" s="276"/>
      <c r="AC31" s="276"/>
      <c r="AD31" s="277"/>
      <c r="AF31" s="74"/>
    </row>
    <row r="32" spans="1:45" s="18" customFormat="1" ht="15" customHeight="1">
      <c r="A32" s="271"/>
      <c r="B32" s="270"/>
      <c r="C32" s="270"/>
      <c r="D32" s="270"/>
      <c r="E32" s="47" t="s">
        <v>19</v>
      </c>
      <c r="F32" s="272"/>
      <c r="G32" s="270"/>
      <c r="H32" s="270"/>
      <c r="I32" s="270"/>
      <c r="J32" s="273"/>
      <c r="K32" s="271"/>
      <c r="L32" s="274"/>
      <c r="M32" s="274"/>
      <c r="N32" s="274"/>
      <c r="O32" s="44" t="s">
        <v>19</v>
      </c>
      <c r="P32" s="272"/>
      <c r="Q32" s="270"/>
      <c r="R32" s="270"/>
      <c r="S32" s="270"/>
      <c r="T32" s="273"/>
      <c r="U32" s="278" t="s">
        <v>37</v>
      </c>
      <c r="V32" s="279"/>
      <c r="W32" s="279"/>
      <c r="X32" s="280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302" t="s">
        <v>40</v>
      </c>
      <c r="B33" s="303"/>
      <c r="C33" s="303"/>
      <c r="D33" s="303"/>
      <c r="E33" s="53"/>
      <c r="F33" s="304" t="s">
        <v>41</v>
      </c>
      <c r="G33" s="303"/>
      <c r="H33" s="303"/>
      <c r="I33" s="303"/>
      <c r="J33" s="305"/>
      <c r="K33" s="302" t="s">
        <v>42</v>
      </c>
      <c r="L33" s="306"/>
      <c r="M33" s="306"/>
      <c r="N33" s="306"/>
      <c r="O33" s="54"/>
      <c r="P33" s="307" t="s">
        <v>696</v>
      </c>
      <c r="Q33" s="308"/>
      <c r="R33" s="308"/>
      <c r="S33" s="308"/>
      <c r="T33" s="309"/>
      <c r="U33" s="310" t="s">
        <v>43</v>
      </c>
      <c r="V33" s="193"/>
      <c r="W33" s="193"/>
      <c r="X33" s="194"/>
      <c r="Y33" s="311">
        <v>0.75</v>
      </c>
      <c r="Z33" s="206"/>
      <c r="AA33" s="207"/>
      <c r="AB33" s="290" t="s">
        <v>749</v>
      </c>
      <c r="AC33" s="193"/>
      <c r="AD33" s="291"/>
    </row>
    <row r="34" spans="1:44" s="18" customFormat="1" ht="15" customHeight="1" thickBot="1">
      <c r="A34" s="208">
        <v>0</v>
      </c>
      <c r="B34" s="209"/>
      <c r="C34" s="209"/>
      <c r="D34" s="209"/>
      <c r="E34" s="210"/>
      <c r="F34" s="211">
        <v>0</v>
      </c>
      <c r="G34" s="292"/>
      <c r="H34" s="292"/>
      <c r="I34" s="292"/>
      <c r="J34" s="212"/>
      <c r="K34" s="208">
        <v>0</v>
      </c>
      <c r="L34" s="209"/>
      <c r="M34" s="209"/>
      <c r="N34" s="209"/>
      <c r="O34" s="210"/>
      <c r="P34" s="293" t="s">
        <v>697</v>
      </c>
      <c r="Q34" s="294"/>
      <c r="R34" s="294"/>
      <c r="S34" s="294"/>
      <c r="T34" s="295"/>
      <c r="U34" s="208" t="s">
        <v>62</v>
      </c>
      <c r="V34" s="209"/>
      <c r="W34" s="209"/>
      <c r="X34" s="210"/>
      <c r="Y34" s="296">
        <v>0.75</v>
      </c>
      <c r="Z34" s="297"/>
      <c r="AA34" s="298"/>
      <c r="AB34" s="299" t="str">
        <f>'6'!AB43:AD43</f>
        <v>石谷　美代子</v>
      </c>
      <c r="AC34" s="300"/>
      <c r="AD34" s="301"/>
      <c r="AE34" s="49"/>
    </row>
    <row r="35" spans="1:44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141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81"/>
      <c r="B37" s="282"/>
      <c r="C37" s="282"/>
      <c r="D37" s="282"/>
      <c r="E37" s="282"/>
      <c r="F37" s="282"/>
      <c r="G37" s="283" t="s">
        <v>757</v>
      </c>
      <c r="H37" s="284"/>
      <c r="I37" s="284"/>
      <c r="J37" s="284"/>
      <c r="K37" s="284"/>
      <c r="L37" s="284"/>
      <c r="M37" s="284"/>
      <c r="N37" s="284"/>
      <c r="O37" s="284"/>
      <c r="P37" s="284"/>
      <c r="Q37" s="284"/>
      <c r="R37" s="284"/>
      <c r="S37" s="284"/>
      <c r="T37" s="284"/>
      <c r="U37" s="284"/>
      <c r="V37" s="284"/>
      <c r="W37" s="284"/>
      <c r="X37" s="284"/>
      <c r="Y37" s="284"/>
      <c r="Z37" s="284"/>
      <c r="AA37" s="284"/>
      <c r="AB37" s="284"/>
      <c r="AC37" s="284"/>
      <c r="AD37" s="285"/>
    </row>
    <row r="38" spans="1:44" s="18" customFormat="1" ht="15" customHeight="1">
      <c r="A38" s="281"/>
      <c r="B38" s="282"/>
      <c r="C38" s="282"/>
      <c r="D38" s="282"/>
      <c r="E38" s="282"/>
      <c r="F38" s="282"/>
      <c r="G38" s="283" t="s">
        <v>758</v>
      </c>
      <c r="H38" s="284"/>
      <c r="I38" s="284"/>
      <c r="J38" s="284"/>
      <c r="K38" s="284"/>
      <c r="L38" s="284"/>
      <c r="M38" s="284"/>
      <c r="N38" s="284"/>
      <c r="O38" s="284"/>
      <c r="P38" s="284"/>
      <c r="Q38" s="284"/>
      <c r="R38" s="284"/>
      <c r="S38" s="284"/>
      <c r="T38" s="284"/>
      <c r="U38" s="284"/>
      <c r="V38" s="284"/>
      <c r="W38" s="284"/>
      <c r="X38" s="284"/>
      <c r="Y38" s="284"/>
      <c r="Z38" s="284"/>
      <c r="AA38" s="284"/>
      <c r="AB38" s="284"/>
      <c r="AC38" s="284"/>
      <c r="AD38" s="285"/>
    </row>
    <row r="39" spans="1:44" s="18" customFormat="1" ht="15" customHeight="1" thickBot="1">
      <c r="A39" s="286"/>
      <c r="B39" s="287"/>
      <c r="C39" s="287"/>
      <c r="D39" s="287"/>
      <c r="E39" s="287"/>
      <c r="F39" s="287"/>
      <c r="G39" s="288"/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8"/>
      <c r="T39" s="288"/>
      <c r="U39" s="288"/>
      <c r="V39" s="288"/>
      <c r="W39" s="288"/>
      <c r="X39" s="288"/>
      <c r="Y39" s="288"/>
      <c r="Z39" s="288"/>
      <c r="AA39" s="288"/>
      <c r="AB39" s="288"/>
      <c r="AC39" s="288"/>
      <c r="AD39" s="289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Q12:S12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Q17:S1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71</v>
      </c>
      <c r="I1" s="192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66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68</v>
      </c>
      <c r="H4" s="204"/>
      <c r="I4" s="205" t="s">
        <v>63</v>
      </c>
      <c r="J4" s="206"/>
      <c r="K4" s="206"/>
      <c r="L4" s="206"/>
      <c r="M4" s="207"/>
      <c r="N4" s="203" t="s">
        <v>68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155</v>
      </c>
      <c r="B5" s="206"/>
      <c r="C5" s="206"/>
      <c r="D5" s="206"/>
      <c r="E5" s="206"/>
      <c r="F5" s="207"/>
      <c r="G5" s="219" t="s">
        <v>2</v>
      </c>
      <c r="H5" s="220"/>
      <c r="I5" s="221"/>
      <c r="J5" s="222"/>
      <c r="K5" s="222"/>
      <c r="L5" s="222"/>
      <c r="M5" s="223"/>
      <c r="N5" s="224"/>
      <c r="O5" s="225"/>
      <c r="P5" s="152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153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44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4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44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4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44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4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44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4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44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4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44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4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44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4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42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42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37" t="s">
        <v>20</v>
      </c>
      <c r="B34" s="238"/>
      <c r="C34" s="238"/>
      <c r="D34" s="238"/>
      <c r="E34" s="94" t="s">
        <v>21</v>
      </c>
      <c r="F34" s="239">
        <f>COUNTIF(B9:B33,"・")+COUNTIF(L9:L33,"・")+COUNTIF(V9:V33,"・")</f>
        <v>0</v>
      </c>
      <c r="G34" s="240"/>
      <c r="H34" s="95" t="s">
        <v>22</v>
      </c>
      <c r="I34" s="94" t="s">
        <v>23</v>
      </c>
      <c r="J34" s="239">
        <f>COUNTIF(C9:C33,"・")+COUNTIF(M9:M33,"・")+COUNTIF(W9:W33,"・")</f>
        <v>0</v>
      </c>
      <c r="K34" s="239"/>
      <c r="L34" s="95" t="s">
        <v>22</v>
      </c>
      <c r="M34" s="94" t="s">
        <v>24</v>
      </c>
      <c r="N34" s="239">
        <f>SUM(F34:K34)</f>
        <v>0</v>
      </c>
      <c r="O34" s="239"/>
      <c r="P34" s="239"/>
      <c r="Q34" s="95" t="s">
        <v>22</v>
      </c>
      <c r="R34" s="147" t="s">
        <v>3</v>
      </c>
      <c r="S34" s="147" t="s">
        <v>25</v>
      </c>
      <c r="T34" s="239">
        <f>COUNTIF(D9:D33,"・")+COUNTIF(N9:N33,"・")+COUNTIF(X9:X33,"・")</f>
        <v>0</v>
      </c>
      <c r="U34" s="239"/>
      <c r="V34" s="239"/>
      <c r="W34" s="147" t="s">
        <v>22</v>
      </c>
      <c r="X34" s="147" t="s">
        <v>26</v>
      </c>
      <c r="Y34" s="147" t="s">
        <v>27</v>
      </c>
      <c r="Z34" s="239">
        <f>COUNTIF(E9:E33,"・")+COUNTIF(O9:O33,"・")+COUNTIF(Y9:Y33,"・")</f>
        <v>0</v>
      </c>
      <c r="AA34" s="241"/>
      <c r="AB34" s="24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2" t="s">
        <v>28</v>
      </c>
      <c r="B36" s="253"/>
      <c r="C36" s="253"/>
      <c r="D36" s="253"/>
      <c r="E36" s="253"/>
      <c r="F36" s="196" t="s">
        <v>29</v>
      </c>
      <c r="G36" s="197"/>
      <c r="H36" s="197"/>
      <c r="I36" s="197"/>
      <c r="J36" s="198"/>
      <c r="K36" s="254" t="s">
        <v>30</v>
      </c>
      <c r="L36" s="255"/>
      <c r="M36" s="255"/>
      <c r="N36" s="255"/>
      <c r="O36" s="255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2"/>
      <c r="B37" s="243"/>
      <c r="C37" s="243"/>
      <c r="D37" s="244"/>
      <c r="E37" s="42" t="s">
        <v>19</v>
      </c>
      <c r="F37" s="245"/>
      <c r="G37" s="246"/>
      <c r="H37" s="246"/>
      <c r="I37" s="246"/>
      <c r="J37" s="246"/>
      <c r="K37" s="242"/>
      <c r="L37" s="247"/>
      <c r="M37" s="247"/>
      <c r="N37" s="244"/>
      <c r="O37" s="145" t="s">
        <v>19</v>
      </c>
      <c r="P37" s="248"/>
      <c r="Q37" s="249"/>
      <c r="R37" s="249"/>
      <c r="S37" s="249"/>
      <c r="T37" s="249"/>
      <c r="U37" s="242"/>
      <c r="V37" s="247"/>
      <c r="W37" s="247"/>
      <c r="X37" s="247"/>
      <c r="Y37" s="247"/>
      <c r="Z37" s="43" t="s">
        <v>19</v>
      </c>
      <c r="AA37" s="250"/>
      <c r="AB37" s="247"/>
      <c r="AC37" s="247"/>
      <c r="AD37" s="251"/>
    </row>
    <row r="38" spans="1:44" s="18" customFormat="1" ht="15" customHeight="1">
      <c r="A38" s="316"/>
      <c r="B38" s="317"/>
      <c r="C38" s="317"/>
      <c r="D38" s="318"/>
      <c r="E38" s="97" t="s">
        <v>19</v>
      </c>
      <c r="F38" s="319"/>
      <c r="G38" s="317"/>
      <c r="H38" s="317"/>
      <c r="I38" s="317"/>
      <c r="J38" s="317"/>
      <c r="K38" s="316"/>
      <c r="L38" s="320"/>
      <c r="M38" s="320"/>
      <c r="N38" s="318"/>
      <c r="O38" s="153" t="s">
        <v>19</v>
      </c>
      <c r="P38" s="272"/>
      <c r="Q38" s="270"/>
      <c r="R38" s="270"/>
      <c r="S38" s="270"/>
      <c r="T38" s="270"/>
      <c r="U38" s="271"/>
      <c r="V38" s="274"/>
      <c r="W38" s="274"/>
      <c r="X38" s="274"/>
      <c r="Y38" s="274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19"/>
      <c r="B39" s="317"/>
      <c r="C39" s="317"/>
      <c r="D39" s="318"/>
      <c r="E39" s="98" t="s">
        <v>19</v>
      </c>
      <c r="F39" s="348"/>
      <c r="G39" s="348"/>
      <c r="H39" s="348"/>
      <c r="I39" s="348"/>
      <c r="J39" s="349"/>
      <c r="K39" s="271"/>
      <c r="L39" s="274"/>
      <c r="M39" s="274"/>
      <c r="N39" s="334"/>
      <c r="O39" s="153" t="s">
        <v>19</v>
      </c>
      <c r="P39" s="348"/>
      <c r="Q39" s="348"/>
      <c r="R39" s="348"/>
      <c r="S39" s="348"/>
      <c r="T39" s="349"/>
      <c r="U39" s="271"/>
      <c r="V39" s="274"/>
      <c r="W39" s="274"/>
      <c r="X39" s="274"/>
      <c r="Y39" s="274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1"/>
      <c r="B40" s="270"/>
      <c r="C40" s="270"/>
      <c r="D40" s="334"/>
      <c r="E40" s="42" t="s">
        <v>19</v>
      </c>
      <c r="F40" s="245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45"/>
      <c r="Q40" s="246"/>
      <c r="R40" s="246"/>
      <c r="S40" s="246"/>
      <c r="T40" s="246"/>
      <c r="U40" s="271"/>
      <c r="V40" s="270"/>
      <c r="W40" s="270"/>
      <c r="X40" s="270"/>
      <c r="Y40" s="270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1"/>
      <c r="B41" s="270"/>
      <c r="C41" s="270"/>
      <c r="D41" s="334"/>
      <c r="E41" s="98" t="s">
        <v>19</v>
      </c>
      <c r="F41" s="272"/>
      <c r="G41" s="334"/>
      <c r="H41" s="334"/>
      <c r="I41" s="334"/>
      <c r="J41" s="334"/>
      <c r="K41" s="329"/>
      <c r="L41" s="350"/>
      <c r="M41" s="350"/>
      <c r="N41" s="331"/>
      <c r="O41" s="98" t="s">
        <v>19</v>
      </c>
      <c r="P41" s="351"/>
      <c r="Q41" s="352"/>
      <c r="R41" s="352"/>
      <c r="S41" s="352"/>
      <c r="T41" s="353"/>
      <c r="U41" s="271"/>
      <c r="V41" s="270"/>
      <c r="W41" s="270"/>
      <c r="X41" s="270"/>
      <c r="Y41" s="270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6" t="s">
        <v>32</v>
      </c>
      <c r="B42" s="267"/>
      <c r="C42" s="267"/>
      <c r="D42" s="267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8"/>
      <c r="U42" s="269"/>
      <c r="V42" s="270"/>
      <c r="W42" s="270"/>
      <c r="X42" s="270"/>
      <c r="Y42" s="270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56"/>
      <c r="B43" s="246"/>
      <c r="C43" s="246"/>
      <c r="D43" s="246"/>
      <c r="E43" s="45" t="s">
        <v>19</v>
      </c>
      <c r="F43" s="257"/>
      <c r="G43" s="258"/>
      <c r="H43" s="258"/>
      <c r="I43" s="258"/>
      <c r="J43" s="259"/>
      <c r="K43" s="242"/>
      <c r="L43" s="247"/>
      <c r="M43" s="247"/>
      <c r="N43" s="247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224"/>
      <c r="AB43" s="264"/>
      <c r="AC43" s="264"/>
      <c r="AD43" s="265"/>
    </row>
    <row r="44" spans="1:44" ht="15" customHeight="1">
      <c r="A44" s="271"/>
      <c r="B44" s="270"/>
      <c r="C44" s="270"/>
      <c r="D44" s="270"/>
      <c r="E44" s="47" t="s">
        <v>19</v>
      </c>
      <c r="F44" s="219"/>
      <c r="G44" s="324"/>
      <c r="H44" s="324"/>
      <c r="I44" s="324"/>
      <c r="J44" s="325"/>
      <c r="K44" s="271"/>
      <c r="L44" s="274"/>
      <c r="M44" s="274"/>
      <c r="N44" s="274"/>
      <c r="O44" s="44" t="s">
        <v>19</v>
      </c>
      <c r="P44" s="343"/>
      <c r="Q44" s="344"/>
      <c r="R44" s="344"/>
      <c r="S44" s="344"/>
      <c r="T44" s="345"/>
      <c r="U44" s="271"/>
      <c r="V44" s="270"/>
      <c r="W44" s="270"/>
      <c r="X44" s="270"/>
      <c r="Y44" s="334"/>
      <c r="Z44" s="47" t="s">
        <v>19</v>
      </c>
      <c r="AA44" s="335"/>
      <c r="AB44" s="335"/>
      <c r="AC44" s="335"/>
      <c r="AD44" s="336"/>
      <c r="AR44" s="18"/>
    </row>
    <row r="45" spans="1:44" ht="14.25" thickBot="1">
      <c r="A45" s="271"/>
      <c r="B45" s="270"/>
      <c r="C45" s="270"/>
      <c r="D45" s="270"/>
      <c r="E45" s="47" t="s">
        <v>19</v>
      </c>
      <c r="F45" s="272"/>
      <c r="G45" s="270"/>
      <c r="H45" s="270"/>
      <c r="I45" s="270"/>
      <c r="J45" s="273"/>
      <c r="K45" s="271"/>
      <c r="L45" s="274"/>
      <c r="M45" s="274"/>
      <c r="N45" s="274"/>
      <c r="O45" s="44" t="s">
        <v>19</v>
      </c>
      <c r="P45" s="326"/>
      <c r="Q45" s="327"/>
      <c r="R45" s="327"/>
      <c r="S45" s="327"/>
      <c r="T45" s="328"/>
      <c r="U45" s="329"/>
      <c r="V45" s="330"/>
      <c r="W45" s="330"/>
      <c r="X45" s="330"/>
      <c r="Y45" s="331"/>
      <c r="Z45" s="48" t="s">
        <v>19</v>
      </c>
      <c r="AA45" s="332"/>
      <c r="AB45" s="332"/>
      <c r="AC45" s="332"/>
      <c r="AD45" s="333"/>
    </row>
    <row r="46" spans="1:44" ht="15" customHeight="1">
      <c r="A46" s="271"/>
      <c r="B46" s="270"/>
      <c r="C46" s="270"/>
      <c r="D46" s="270"/>
      <c r="E46" s="47" t="s">
        <v>19</v>
      </c>
      <c r="F46" s="272"/>
      <c r="G46" s="270"/>
      <c r="H46" s="270"/>
      <c r="I46" s="270"/>
      <c r="J46" s="273"/>
      <c r="K46" s="271"/>
      <c r="L46" s="274"/>
      <c r="M46" s="274"/>
      <c r="N46" s="274"/>
      <c r="O46" s="44" t="s">
        <v>19</v>
      </c>
      <c r="P46" s="272"/>
      <c r="Q46" s="270"/>
      <c r="R46" s="270"/>
      <c r="S46" s="270"/>
      <c r="T46" s="273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71"/>
      <c r="B47" s="270"/>
      <c r="C47" s="270"/>
      <c r="D47" s="270"/>
      <c r="E47" s="47" t="s">
        <v>19</v>
      </c>
      <c r="F47" s="272"/>
      <c r="G47" s="270"/>
      <c r="H47" s="270"/>
      <c r="I47" s="270"/>
      <c r="J47" s="273"/>
      <c r="K47" s="271"/>
      <c r="L47" s="274"/>
      <c r="M47" s="274"/>
      <c r="N47" s="274"/>
      <c r="O47" s="44" t="s">
        <v>19</v>
      </c>
      <c r="P47" s="272"/>
      <c r="Q47" s="270"/>
      <c r="R47" s="270"/>
      <c r="S47" s="270"/>
      <c r="T47" s="273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93"/>
      <c r="W48" s="193"/>
      <c r="X48" s="194"/>
      <c r="Y48" s="311">
        <v>0.75</v>
      </c>
      <c r="Z48" s="206"/>
      <c r="AA48" s="207"/>
      <c r="AB48" s="290"/>
      <c r="AC48" s="193"/>
      <c r="AD48" s="291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92"/>
      <c r="H49" s="292"/>
      <c r="I49" s="292"/>
      <c r="J49" s="212"/>
      <c r="K49" s="208">
        <v>0</v>
      </c>
      <c r="L49" s="209"/>
      <c r="M49" s="209"/>
      <c r="N49" s="209"/>
      <c r="O49" s="210"/>
      <c r="P49" s="293" t="s">
        <v>151</v>
      </c>
      <c r="Q49" s="294"/>
      <c r="R49" s="294"/>
      <c r="S49" s="294"/>
      <c r="T49" s="295"/>
      <c r="U49" s="208" t="s">
        <v>62</v>
      </c>
      <c r="V49" s="209"/>
      <c r="W49" s="209"/>
      <c r="X49" s="210"/>
      <c r="Y49" s="296">
        <v>0.75</v>
      </c>
      <c r="Z49" s="297"/>
      <c r="AA49" s="298"/>
      <c r="AB49" s="299" t="str">
        <f>'6'!AB43:AD43</f>
        <v>石谷　美代子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1"/>
      <c r="B52" s="282"/>
      <c r="C52" s="282"/>
      <c r="D52" s="282"/>
      <c r="E52" s="282"/>
      <c r="F52" s="282"/>
      <c r="G52" s="283"/>
      <c r="H52" s="284"/>
      <c r="I52" s="284"/>
      <c r="J52" s="284"/>
      <c r="K52" s="284"/>
      <c r="L52" s="284"/>
      <c r="M52" s="284"/>
      <c r="N52" s="284"/>
      <c r="O52" s="284"/>
      <c r="P52" s="284"/>
      <c r="Q52" s="284"/>
      <c r="R52" s="284"/>
      <c r="S52" s="284"/>
      <c r="T52" s="284"/>
      <c r="U52" s="284"/>
      <c r="V52" s="284"/>
      <c r="W52" s="284"/>
      <c r="X52" s="284"/>
      <c r="Y52" s="284"/>
      <c r="Z52" s="284"/>
      <c r="AA52" s="284"/>
      <c r="AB52" s="284"/>
      <c r="AC52" s="284"/>
      <c r="AD52" s="285"/>
    </row>
    <row r="53" spans="1:30" ht="13.5">
      <c r="A53" s="281"/>
      <c r="B53" s="282"/>
      <c r="C53" s="282"/>
      <c r="D53" s="282"/>
      <c r="E53" s="282"/>
      <c r="F53" s="282"/>
      <c r="G53" s="337"/>
      <c r="H53" s="282"/>
      <c r="I53" s="282"/>
      <c r="J53" s="282"/>
      <c r="K53" s="282"/>
      <c r="L53" s="282"/>
      <c r="M53" s="282"/>
      <c r="N53" s="282"/>
      <c r="O53" s="282"/>
      <c r="P53" s="282"/>
      <c r="Q53" s="282"/>
      <c r="R53" s="282"/>
      <c r="S53" s="282"/>
      <c r="T53" s="282"/>
      <c r="U53" s="282"/>
      <c r="V53" s="282"/>
      <c r="W53" s="282"/>
      <c r="X53" s="282"/>
      <c r="Y53" s="282"/>
      <c r="Z53" s="282"/>
      <c r="AA53" s="282"/>
      <c r="AB53" s="282"/>
      <c r="AC53" s="282"/>
      <c r="AD53" s="338"/>
    </row>
    <row r="54" spans="1:30" ht="13.5">
      <c r="A54" s="358"/>
      <c r="B54" s="282"/>
      <c r="C54" s="282"/>
      <c r="D54" s="282"/>
      <c r="E54" s="282"/>
      <c r="F54" s="282"/>
      <c r="G54" s="337"/>
      <c r="H54" s="282"/>
      <c r="I54" s="282"/>
      <c r="J54" s="282"/>
      <c r="K54" s="282"/>
      <c r="L54" s="282"/>
      <c r="M54" s="282"/>
      <c r="N54" s="282"/>
      <c r="O54" s="282"/>
      <c r="P54" s="282"/>
      <c r="Q54" s="282"/>
      <c r="R54" s="282"/>
      <c r="S54" s="282"/>
      <c r="T54" s="282"/>
      <c r="U54" s="282"/>
      <c r="V54" s="282"/>
      <c r="W54" s="282"/>
      <c r="X54" s="282"/>
      <c r="Y54" s="282"/>
      <c r="Z54" s="282"/>
      <c r="AA54" s="282"/>
      <c r="AB54" s="282"/>
      <c r="AC54" s="282"/>
      <c r="AD54" s="338"/>
    </row>
    <row r="55" spans="1:30" ht="13.5">
      <c r="A55" s="358"/>
      <c r="B55" s="282"/>
      <c r="C55" s="282"/>
      <c r="D55" s="282"/>
      <c r="E55" s="282"/>
      <c r="F55" s="282"/>
      <c r="G55" s="337"/>
      <c r="H55" s="282"/>
      <c r="I55" s="282"/>
      <c r="J55" s="282"/>
      <c r="K55" s="282"/>
      <c r="L55" s="282"/>
      <c r="M55" s="282"/>
      <c r="N55" s="282"/>
      <c r="O55" s="282"/>
      <c r="P55" s="282"/>
      <c r="Q55" s="282"/>
      <c r="R55" s="282"/>
      <c r="S55" s="282"/>
      <c r="T55" s="282"/>
      <c r="U55" s="282"/>
      <c r="V55" s="282"/>
      <c r="W55" s="282"/>
      <c r="X55" s="282"/>
      <c r="Y55" s="282"/>
      <c r="Z55" s="282"/>
      <c r="AA55" s="282"/>
      <c r="AB55" s="282"/>
      <c r="AC55" s="282"/>
      <c r="AD55" s="338"/>
    </row>
    <row r="56" spans="1:30" ht="13.5">
      <c r="A56" s="358"/>
      <c r="B56" s="282"/>
      <c r="C56" s="282"/>
      <c r="D56" s="282"/>
      <c r="E56" s="282"/>
      <c r="F56" s="282"/>
      <c r="G56" s="359"/>
      <c r="H56" s="360"/>
      <c r="I56" s="360"/>
      <c r="J56" s="360"/>
      <c r="K56" s="360"/>
      <c r="L56" s="360"/>
      <c r="M56" s="360"/>
      <c r="N56" s="360"/>
      <c r="O56" s="360"/>
      <c r="P56" s="360"/>
      <c r="Q56" s="360"/>
      <c r="R56" s="360"/>
      <c r="S56" s="360"/>
      <c r="T56" s="360"/>
      <c r="U56" s="360"/>
      <c r="V56" s="360"/>
      <c r="W56" s="360"/>
      <c r="X56" s="360"/>
      <c r="Y56" s="360"/>
      <c r="Z56" s="360"/>
      <c r="AA56" s="360"/>
      <c r="AB56" s="360"/>
      <c r="AC56" s="360"/>
      <c r="AD56" s="361"/>
    </row>
    <row r="57" spans="1:30" ht="13.5">
      <c r="A57" s="358"/>
      <c r="B57" s="282"/>
      <c r="C57" s="282"/>
      <c r="D57" s="282"/>
      <c r="E57" s="282"/>
      <c r="F57" s="282"/>
      <c r="G57" s="284"/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ht="13.5">
      <c r="A58" s="358"/>
      <c r="B58" s="282"/>
      <c r="C58" s="282"/>
      <c r="D58" s="282"/>
      <c r="E58" s="282"/>
      <c r="F58" s="282"/>
      <c r="G58" s="284"/>
      <c r="H58" s="284"/>
      <c r="I58" s="284"/>
      <c r="J58" s="284"/>
      <c r="K58" s="284"/>
      <c r="L58" s="284"/>
      <c r="M58" s="284"/>
      <c r="N58" s="284"/>
      <c r="O58" s="284"/>
      <c r="P58" s="284"/>
      <c r="Q58" s="284"/>
      <c r="R58" s="284"/>
      <c r="S58" s="284"/>
      <c r="T58" s="284"/>
      <c r="U58" s="284"/>
      <c r="V58" s="284"/>
      <c r="W58" s="284"/>
      <c r="X58" s="284"/>
      <c r="Y58" s="284"/>
      <c r="Z58" s="284"/>
      <c r="AA58" s="284"/>
      <c r="AB58" s="284"/>
      <c r="AC58" s="284"/>
      <c r="AD58" s="285"/>
    </row>
    <row r="59" spans="1:30" ht="13.5">
      <c r="A59" s="358"/>
      <c r="B59" s="282"/>
      <c r="C59" s="282"/>
      <c r="D59" s="282"/>
      <c r="E59" s="282"/>
      <c r="F59" s="282"/>
      <c r="G59" s="284"/>
      <c r="H59" s="284"/>
      <c r="I59" s="284"/>
      <c r="J59" s="284"/>
      <c r="K59" s="284"/>
      <c r="L59" s="284"/>
      <c r="M59" s="284"/>
      <c r="N59" s="284"/>
      <c r="O59" s="284"/>
      <c r="P59" s="284"/>
      <c r="Q59" s="284"/>
      <c r="R59" s="284"/>
      <c r="S59" s="284"/>
      <c r="T59" s="284"/>
      <c r="U59" s="284"/>
      <c r="V59" s="284"/>
      <c r="W59" s="284"/>
      <c r="X59" s="284"/>
      <c r="Y59" s="284"/>
      <c r="Z59" s="284"/>
      <c r="AA59" s="284"/>
      <c r="AB59" s="284"/>
      <c r="AC59" s="284"/>
      <c r="AD59" s="285"/>
    </row>
    <row r="60" spans="1:30" ht="13.5">
      <c r="A60" s="358"/>
      <c r="B60" s="282"/>
      <c r="C60" s="282"/>
      <c r="D60" s="282"/>
      <c r="E60" s="282"/>
      <c r="F60" s="282"/>
      <c r="G60" s="284"/>
      <c r="H60" s="284"/>
      <c r="I60" s="284"/>
      <c r="J60" s="284"/>
      <c r="K60" s="284"/>
      <c r="L60" s="284"/>
      <c r="M60" s="284"/>
      <c r="N60" s="284"/>
      <c r="O60" s="284"/>
      <c r="P60" s="284"/>
      <c r="Q60" s="284"/>
      <c r="R60" s="284"/>
      <c r="S60" s="284"/>
      <c r="T60" s="284"/>
      <c r="U60" s="284"/>
      <c r="V60" s="284"/>
      <c r="W60" s="284"/>
      <c r="X60" s="284"/>
      <c r="Y60" s="284"/>
      <c r="Z60" s="284"/>
      <c r="AA60" s="284"/>
      <c r="AB60" s="284"/>
      <c r="AC60" s="284"/>
      <c r="AD60" s="285"/>
    </row>
    <row r="61" spans="1:30" ht="13.5">
      <c r="A61" s="358"/>
      <c r="B61" s="282"/>
      <c r="C61" s="282"/>
      <c r="D61" s="282"/>
      <c r="E61" s="282"/>
      <c r="F61" s="282"/>
      <c r="G61" s="284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ht="13.5">
      <c r="A62" s="358"/>
      <c r="B62" s="282"/>
      <c r="C62" s="282"/>
      <c r="D62" s="282"/>
      <c r="E62" s="282"/>
      <c r="F62" s="282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ht="13.5">
      <c r="A63" s="358"/>
      <c r="B63" s="282"/>
      <c r="C63" s="282"/>
      <c r="D63" s="282"/>
      <c r="E63" s="282"/>
      <c r="F63" s="282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71</v>
      </c>
      <c r="I1" s="192"/>
      <c r="J1" s="150">
        <f>'6'!J1</f>
        <v>2</v>
      </c>
      <c r="K1" s="151" t="s">
        <v>0</v>
      </c>
      <c r="L1" s="154">
        <f>'1'!L1</f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66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68</v>
      </c>
      <c r="H4" s="204"/>
      <c r="I4" s="205" t="s">
        <v>63</v>
      </c>
      <c r="J4" s="206"/>
      <c r="K4" s="206"/>
      <c r="L4" s="206"/>
      <c r="M4" s="207"/>
      <c r="N4" s="203" t="s">
        <v>68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155</v>
      </c>
      <c r="B5" s="206"/>
      <c r="C5" s="206"/>
      <c r="D5" s="206"/>
      <c r="E5" s="206"/>
      <c r="F5" s="207"/>
      <c r="G5" s="219" t="s">
        <v>2</v>
      </c>
      <c r="H5" s="220"/>
      <c r="I5" s="221"/>
      <c r="J5" s="222"/>
      <c r="K5" s="222"/>
      <c r="L5" s="222"/>
      <c r="M5" s="223"/>
      <c r="N5" s="224"/>
      <c r="O5" s="225"/>
      <c r="P5" s="152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153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44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4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44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4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44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4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44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4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44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4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44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4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44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4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42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42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37" t="s">
        <v>20</v>
      </c>
      <c r="B34" s="238"/>
      <c r="C34" s="238"/>
      <c r="D34" s="238"/>
      <c r="E34" s="94" t="s">
        <v>21</v>
      </c>
      <c r="F34" s="239">
        <f>COUNTIF(B9:B33,"・")+COUNTIF(L9:L33,"・")+COUNTIF(V9:V33,"・")</f>
        <v>0</v>
      </c>
      <c r="G34" s="240"/>
      <c r="H34" s="95" t="s">
        <v>22</v>
      </c>
      <c r="I34" s="94" t="s">
        <v>23</v>
      </c>
      <c r="J34" s="239">
        <f>COUNTIF(C9:C33,"・")+COUNTIF(M9:M33,"・")+COUNTIF(W9:W33,"・")</f>
        <v>0</v>
      </c>
      <c r="K34" s="239"/>
      <c r="L34" s="95" t="s">
        <v>22</v>
      </c>
      <c r="M34" s="94" t="s">
        <v>24</v>
      </c>
      <c r="N34" s="239">
        <f>SUM(F34:K34)</f>
        <v>0</v>
      </c>
      <c r="O34" s="239"/>
      <c r="P34" s="239"/>
      <c r="Q34" s="95" t="s">
        <v>22</v>
      </c>
      <c r="R34" s="147" t="s">
        <v>3</v>
      </c>
      <c r="S34" s="147" t="s">
        <v>25</v>
      </c>
      <c r="T34" s="239">
        <f>COUNTIF(D9:D33,"・")+COUNTIF(N9:N33,"・")+COUNTIF(X9:X33,"・")</f>
        <v>0</v>
      </c>
      <c r="U34" s="239"/>
      <c r="V34" s="239"/>
      <c r="W34" s="147" t="s">
        <v>22</v>
      </c>
      <c r="X34" s="147" t="s">
        <v>26</v>
      </c>
      <c r="Y34" s="147" t="s">
        <v>27</v>
      </c>
      <c r="Z34" s="239">
        <f>COUNTIF(E9:E33,"・")+COUNTIF(O9:O33,"・")+COUNTIF(Y9:Y33,"・")</f>
        <v>0</v>
      </c>
      <c r="AA34" s="241"/>
      <c r="AB34" s="24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2" t="s">
        <v>28</v>
      </c>
      <c r="B36" s="253"/>
      <c r="C36" s="253"/>
      <c r="D36" s="253"/>
      <c r="E36" s="253"/>
      <c r="F36" s="196" t="s">
        <v>29</v>
      </c>
      <c r="G36" s="197"/>
      <c r="H36" s="197"/>
      <c r="I36" s="197"/>
      <c r="J36" s="198"/>
      <c r="K36" s="254" t="s">
        <v>30</v>
      </c>
      <c r="L36" s="255"/>
      <c r="M36" s="255"/>
      <c r="N36" s="255"/>
      <c r="O36" s="255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2"/>
      <c r="B37" s="243"/>
      <c r="C37" s="243"/>
      <c r="D37" s="244"/>
      <c r="E37" s="42" t="s">
        <v>19</v>
      </c>
      <c r="F37" s="245"/>
      <c r="G37" s="246"/>
      <c r="H37" s="246"/>
      <c r="I37" s="246"/>
      <c r="J37" s="246"/>
      <c r="K37" s="242"/>
      <c r="L37" s="247"/>
      <c r="M37" s="247"/>
      <c r="N37" s="244"/>
      <c r="O37" s="145" t="s">
        <v>19</v>
      </c>
      <c r="P37" s="248"/>
      <c r="Q37" s="249"/>
      <c r="R37" s="249"/>
      <c r="S37" s="249"/>
      <c r="T37" s="249"/>
      <c r="U37" s="242"/>
      <c r="V37" s="247"/>
      <c r="W37" s="247"/>
      <c r="X37" s="247"/>
      <c r="Y37" s="247"/>
      <c r="Z37" s="43" t="s">
        <v>19</v>
      </c>
      <c r="AA37" s="250"/>
      <c r="AB37" s="247"/>
      <c r="AC37" s="247"/>
      <c r="AD37" s="251"/>
    </row>
    <row r="38" spans="1:44" s="18" customFormat="1" ht="15" customHeight="1">
      <c r="A38" s="316"/>
      <c r="B38" s="317"/>
      <c r="C38" s="317"/>
      <c r="D38" s="318"/>
      <c r="E38" s="97" t="s">
        <v>19</v>
      </c>
      <c r="F38" s="319"/>
      <c r="G38" s="317"/>
      <c r="H38" s="317"/>
      <c r="I38" s="317"/>
      <c r="J38" s="317"/>
      <c r="K38" s="316"/>
      <c r="L38" s="320"/>
      <c r="M38" s="320"/>
      <c r="N38" s="318"/>
      <c r="O38" s="153" t="s">
        <v>19</v>
      </c>
      <c r="P38" s="272"/>
      <c r="Q38" s="270"/>
      <c r="R38" s="270"/>
      <c r="S38" s="270"/>
      <c r="T38" s="270"/>
      <c r="U38" s="271"/>
      <c r="V38" s="274"/>
      <c r="W38" s="274"/>
      <c r="X38" s="274"/>
      <c r="Y38" s="274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19"/>
      <c r="B39" s="317"/>
      <c r="C39" s="317"/>
      <c r="D39" s="318"/>
      <c r="E39" s="98" t="s">
        <v>19</v>
      </c>
      <c r="F39" s="348"/>
      <c r="G39" s="348"/>
      <c r="H39" s="348"/>
      <c r="I39" s="348"/>
      <c r="J39" s="349"/>
      <c r="K39" s="271"/>
      <c r="L39" s="274"/>
      <c r="M39" s="274"/>
      <c r="N39" s="334"/>
      <c r="O39" s="153" t="s">
        <v>19</v>
      </c>
      <c r="P39" s="348"/>
      <c r="Q39" s="348"/>
      <c r="R39" s="348"/>
      <c r="S39" s="348"/>
      <c r="T39" s="349"/>
      <c r="U39" s="271"/>
      <c r="V39" s="274"/>
      <c r="W39" s="274"/>
      <c r="X39" s="274"/>
      <c r="Y39" s="274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1"/>
      <c r="B40" s="270"/>
      <c r="C40" s="270"/>
      <c r="D40" s="334"/>
      <c r="E40" s="42" t="s">
        <v>19</v>
      </c>
      <c r="F40" s="245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45"/>
      <c r="Q40" s="246"/>
      <c r="R40" s="246"/>
      <c r="S40" s="246"/>
      <c r="T40" s="246"/>
      <c r="U40" s="271"/>
      <c r="V40" s="270"/>
      <c r="W40" s="270"/>
      <c r="X40" s="270"/>
      <c r="Y40" s="270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1"/>
      <c r="B41" s="270"/>
      <c r="C41" s="270"/>
      <c r="D41" s="334"/>
      <c r="E41" s="98" t="s">
        <v>19</v>
      </c>
      <c r="F41" s="272"/>
      <c r="G41" s="334"/>
      <c r="H41" s="334"/>
      <c r="I41" s="334"/>
      <c r="J41" s="334"/>
      <c r="K41" s="329"/>
      <c r="L41" s="350"/>
      <c r="M41" s="350"/>
      <c r="N41" s="331"/>
      <c r="O41" s="98" t="s">
        <v>19</v>
      </c>
      <c r="P41" s="351"/>
      <c r="Q41" s="352"/>
      <c r="R41" s="352"/>
      <c r="S41" s="352"/>
      <c r="T41" s="353"/>
      <c r="U41" s="271"/>
      <c r="V41" s="270"/>
      <c r="W41" s="270"/>
      <c r="X41" s="270"/>
      <c r="Y41" s="270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6" t="s">
        <v>32</v>
      </c>
      <c r="B42" s="267"/>
      <c r="C42" s="267"/>
      <c r="D42" s="267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8"/>
      <c r="U42" s="269"/>
      <c r="V42" s="270"/>
      <c r="W42" s="270"/>
      <c r="X42" s="270"/>
      <c r="Y42" s="270"/>
      <c r="Z42" s="44" t="s">
        <v>19</v>
      </c>
      <c r="AA42" s="224"/>
      <c r="AB42" s="264"/>
      <c r="AC42" s="264"/>
      <c r="AD42" s="265"/>
    </row>
    <row r="43" spans="1:44" s="18" customFormat="1" ht="15" customHeight="1">
      <c r="A43" s="256"/>
      <c r="B43" s="246"/>
      <c r="C43" s="246"/>
      <c r="D43" s="246"/>
      <c r="E43" s="45" t="s">
        <v>19</v>
      </c>
      <c r="F43" s="257"/>
      <c r="G43" s="258"/>
      <c r="H43" s="258"/>
      <c r="I43" s="258"/>
      <c r="J43" s="259"/>
      <c r="K43" s="242"/>
      <c r="L43" s="247"/>
      <c r="M43" s="247"/>
      <c r="N43" s="247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224"/>
      <c r="AB43" s="264"/>
      <c r="AC43" s="264"/>
      <c r="AD43" s="265"/>
    </row>
    <row r="44" spans="1:44" ht="15" customHeight="1">
      <c r="A44" s="271"/>
      <c r="B44" s="270"/>
      <c r="C44" s="270"/>
      <c r="D44" s="270"/>
      <c r="E44" s="47" t="s">
        <v>19</v>
      </c>
      <c r="F44" s="219"/>
      <c r="G44" s="324"/>
      <c r="H44" s="324"/>
      <c r="I44" s="324"/>
      <c r="J44" s="325"/>
      <c r="K44" s="271"/>
      <c r="L44" s="274"/>
      <c r="M44" s="274"/>
      <c r="N44" s="274"/>
      <c r="O44" s="44" t="s">
        <v>19</v>
      </c>
      <c r="P44" s="343"/>
      <c r="Q44" s="344"/>
      <c r="R44" s="344"/>
      <c r="S44" s="344"/>
      <c r="T44" s="345"/>
      <c r="U44" s="271"/>
      <c r="V44" s="270"/>
      <c r="W44" s="270"/>
      <c r="X44" s="270"/>
      <c r="Y44" s="334"/>
      <c r="Z44" s="47" t="s">
        <v>19</v>
      </c>
      <c r="AA44" s="335"/>
      <c r="AB44" s="335"/>
      <c r="AC44" s="335"/>
      <c r="AD44" s="336"/>
      <c r="AR44" s="18"/>
    </row>
    <row r="45" spans="1:44" ht="14.25" thickBot="1">
      <c r="A45" s="271"/>
      <c r="B45" s="270"/>
      <c r="C45" s="270"/>
      <c r="D45" s="270"/>
      <c r="E45" s="47" t="s">
        <v>19</v>
      </c>
      <c r="F45" s="272"/>
      <c r="G45" s="270"/>
      <c r="H45" s="270"/>
      <c r="I45" s="270"/>
      <c r="J45" s="273"/>
      <c r="K45" s="271"/>
      <c r="L45" s="274"/>
      <c r="M45" s="274"/>
      <c r="N45" s="274"/>
      <c r="O45" s="44" t="s">
        <v>19</v>
      </c>
      <c r="P45" s="326"/>
      <c r="Q45" s="327"/>
      <c r="R45" s="327"/>
      <c r="S45" s="327"/>
      <c r="T45" s="328"/>
      <c r="U45" s="329"/>
      <c r="V45" s="330"/>
      <c r="W45" s="330"/>
      <c r="X45" s="330"/>
      <c r="Y45" s="331"/>
      <c r="Z45" s="48" t="s">
        <v>19</v>
      </c>
      <c r="AA45" s="332"/>
      <c r="AB45" s="332"/>
      <c r="AC45" s="332"/>
      <c r="AD45" s="333"/>
    </row>
    <row r="46" spans="1:44" ht="15" customHeight="1">
      <c r="A46" s="271"/>
      <c r="B46" s="270"/>
      <c r="C46" s="270"/>
      <c r="D46" s="270"/>
      <c r="E46" s="47" t="s">
        <v>19</v>
      </c>
      <c r="F46" s="272"/>
      <c r="G46" s="270"/>
      <c r="H46" s="270"/>
      <c r="I46" s="270"/>
      <c r="J46" s="273"/>
      <c r="K46" s="271"/>
      <c r="L46" s="274"/>
      <c r="M46" s="274"/>
      <c r="N46" s="274"/>
      <c r="O46" s="44" t="s">
        <v>19</v>
      </c>
      <c r="P46" s="272"/>
      <c r="Q46" s="270"/>
      <c r="R46" s="270"/>
      <c r="S46" s="270"/>
      <c r="T46" s="273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71"/>
      <c r="B47" s="270"/>
      <c r="C47" s="270"/>
      <c r="D47" s="270"/>
      <c r="E47" s="47" t="s">
        <v>19</v>
      </c>
      <c r="F47" s="272"/>
      <c r="G47" s="270"/>
      <c r="H47" s="270"/>
      <c r="I47" s="270"/>
      <c r="J47" s="273"/>
      <c r="K47" s="271"/>
      <c r="L47" s="274"/>
      <c r="M47" s="274"/>
      <c r="N47" s="274"/>
      <c r="O47" s="44" t="s">
        <v>19</v>
      </c>
      <c r="P47" s="272"/>
      <c r="Q47" s="270"/>
      <c r="R47" s="270"/>
      <c r="S47" s="270"/>
      <c r="T47" s="273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93"/>
      <c r="W48" s="193"/>
      <c r="X48" s="194"/>
      <c r="Y48" s="311">
        <v>0.75</v>
      </c>
      <c r="Z48" s="206"/>
      <c r="AA48" s="207"/>
      <c r="AB48" s="290"/>
      <c r="AC48" s="193"/>
      <c r="AD48" s="291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92"/>
      <c r="H49" s="292"/>
      <c r="I49" s="292"/>
      <c r="J49" s="212"/>
      <c r="K49" s="208">
        <v>0</v>
      </c>
      <c r="L49" s="209"/>
      <c r="M49" s="209"/>
      <c r="N49" s="209"/>
      <c r="O49" s="210"/>
      <c r="P49" s="293" t="s">
        <v>151</v>
      </c>
      <c r="Q49" s="294"/>
      <c r="R49" s="294"/>
      <c r="S49" s="294"/>
      <c r="T49" s="295"/>
      <c r="U49" s="208" t="s">
        <v>62</v>
      </c>
      <c r="V49" s="209"/>
      <c r="W49" s="209"/>
      <c r="X49" s="210"/>
      <c r="Y49" s="296">
        <v>0.75</v>
      </c>
      <c r="Z49" s="297"/>
      <c r="AA49" s="298"/>
      <c r="AB49" s="299" t="str">
        <f>'6'!AB43:AD43</f>
        <v>石谷　美代子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1"/>
      <c r="B52" s="282"/>
      <c r="C52" s="282"/>
      <c r="D52" s="282"/>
      <c r="E52" s="282"/>
      <c r="F52" s="282"/>
      <c r="G52" s="283"/>
      <c r="H52" s="284"/>
      <c r="I52" s="284"/>
      <c r="J52" s="284"/>
      <c r="K52" s="284"/>
      <c r="L52" s="284"/>
      <c r="M52" s="284"/>
      <c r="N52" s="284"/>
      <c r="O52" s="284"/>
      <c r="P52" s="284"/>
      <c r="Q52" s="284"/>
      <c r="R52" s="284"/>
      <c r="S52" s="284"/>
      <c r="T52" s="284"/>
      <c r="U52" s="284"/>
      <c r="V52" s="284"/>
      <c r="W52" s="284"/>
      <c r="X52" s="284"/>
      <c r="Y52" s="284"/>
      <c r="Z52" s="284"/>
      <c r="AA52" s="284"/>
      <c r="AB52" s="284"/>
      <c r="AC52" s="284"/>
      <c r="AD52" s="285"/>
    </row>
    <row r="53" spans="1:30" ht="13.5">
      <c r="A53" s="281"/>
      <c r="B53" s="282"/>
      <c r="C53" s="282"/>
      <c r="D53" s="282"/>
      <c r="E53" s="282"/>
      <c r="F53" s="282"/>
      <c r="G53" s="337"/>
      <c r="H53" s="282"/>
      <c r="I53" s="282"/>
      <c r="J53" s="282"/>
      <c r="K53" s="282"/>
      <c r="L53" s="282"/>
      <c r="M53" s="282"/>
      <c r="N53" s="282"/>
      <c r="O53" s="282"/>
      <c r="P53" s="282"/>
      <c r="Q53" s="282"/>
      <c r="R53" s="282"/>
      <c r="S53" s="282"/>
      <c r="T53" s="282"/>
      <c r="U53" s="282"/>
      <c r="V53" s="282"/>
      <c r="W53" s="282"/>
      <c r="X53" s="282"/>
      <c r="Y53" s="282"/>
      <c r="Z53" s="282"/>
      <c r="AA53" s="282"/>
      <c r="AB53" s="282"/>
      <c r="AC53" s="282"/>
      <c r="AD53" s="338"/>
    </row>
    <row r="54" spans="1:30" ht="13.5">
      <c r="A54" s="358"/>
      <c r="B54" s="282"/>
      <c r="C54" s="282"/>
      <c r="D54" s="282"/>
      <c r="E54" s="282"/>
      <c r="F54" s="282"/>
      <c r="G54" s="337"/>
      <c r="H54" s="282"/>
      <c r="I54" s="282"/>
      <c r="J54" s="282"/>
      <c r="K54" s="282"/>
      <c r="L54" s="282"/>
      <c r="M54" s="282"/>
      <c r="N54" s="282"/>
      <c r="O54" s="282"/>
      <c r="P54" s="282"/>
      <c r="Q54" s="282"/>
      <c r="R54" s="282"/>
      <c r="S54" s="282"/>
      <c r="T54" s="282"/>
      <c r="U54" s="282"/>
      <c r="V54" s="282"/>
      <c r="W54" s="282"/>
      <c r="X54" s="282"/>
      <c r="Y54" s="282"/>
      <c r="Z54" s="282"/>
      <c r="AA54" s="282"/>
      <c r="AB54" s="282"/>
      <c r="AC54" s="282"/>
      <c r="AD54" s="338"/>
    </row>
    <row r="55" spans="1:30" ht="13.5">
      <c r="A55" s="358"/>
      <c r="B55" s="282"/>
      <c r="C55" s="282"/>
      <c r="D55" s="282"/>
      <c r="E55" s="282"/>
      <c r="F55" s="282"/>
      <c r="G55" s="337"/>
      <c r="H55" s="282"/>
      <c r="I55" s="282"/>
      <c r="J55" s="282"/>
      <c r="K55" s="282"/>
      <c r="L55" s="282"/>
      <c r="M55" s="282"/>
      <c r="N55" s="282"/>
      <c r="O55" s="282"/>
      <c r="P55" s="282"/>
      <c r="Q55" s="282"/>
      <c r="R55" s="282"/>
      <c r="S55" s="282"/>
      <c r="T55" s="282"/>
      <c r="U55" s="282"/>
      <c r="V55" s="282"/>
      <c r="W55" s="282"/>
      <c r="X55" s="282"/>
      <c r="Y55" s="282"/>
      <c r="Z55" s="282"/>
      <c r="AA55" s="282"/>
      <c r="AB55" s="282"/>
      <c r="AC55" s="282"/>
      <c r="AD55" s="338"/>
    </row>
    <row r="56" spans="1:30" ht="13.5">
      <c r="A56" s="358"/>
      <c r="B56" s="282"/>
      <c r="C56" s="282"/>
      <c r="D56" s="282"/>
      <c r="E56" s="282"/>
      <c r="F56" s="282"/>
      <c r="G56" s="359"/>
      <c r="H56" s="360"/>
      <c r="I56" s="360"/>
      <c r="J56" s="360"/>
      <c r="K56" s="360"/>
      <c r="L56" s="360"/>
      <c r="M56" s="360"/>
      <c r="N56" s="360"/>
      <c r="O56" s="360"/>
      <c r="P56" s="360"/>
      <c r="Q56" s="360"/>
      <c r="R56" s="360"/>
      <c r="S56" s="360"/>
      <c r="T56" s="360"/>
      <c r="U56" s="360"/>
      <c r="V56" s="360"/>
      <c r="W56" s="360"/>
      <c r="X56" s="360"/>
      <c r="Y56" s="360"/>
      <c r="Z56" s="360"/>
      <c r="AA56" s="360"/>
      <c r="AB56" s="360"/>
      <c r="AC56" s="360"/>
      <c r="AD56" s="361"/>
    </row>
    <row r="57" spans="1:30" ht="13.5">
      <c r="A57" s="358"/>
      <c r="B57" s="282"/>
      <c r="C57" s="282"/>
      <c r="D57" s="282"/>
      <c r="E57" s="282"/>
      <c r="F57" s="282"/>
      <c r="G57" s="284"/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ht="13.5">
      <c r="A58" s="358"/>
      <c r="B58" s="282"/>
      <c r="C58" s="282"/>
      <c r="D58" s="282"/>
      <c r="E58" s="282"/>
      <c r="F58" s="282"/>
      <c r="G58" s="284"/>
      <c r="H58" s="284"/>
      <c r="I58" s="284"/>
      <c r="J58" s="284"/>
      <c r="K58" s="284"/>
      <c r="L58" s="284"/>
      <c r="M58" s="284"/>
      <c r="N58" s="284"/>
      <c r="O58" s="284"/>
      <c r="P58" s="284"/>
      <c r="Q58" s="284"/>
      <c r="R58" s="284"/>
      <c r="S58" s="284"/>
      <c r="T58" s="284"/>
      <c r="U58" s="284"/>
      <c r="V58" s="284"/>
      <c r="W58" s="284"/>
      <c r="X58" s="284"/>
      <c r="Y58" s="284"/>
      <c r="Z58" s="284"/>
      <c r="AA58" s="284"/>
      <c r="AB58" s="284"/>
      <c r="AC58" s="284"/>
      <c r="AD58" s="285"/>
    </row>
    <row r="59" spans="1:30" ht="13.5">
      <c r="A59" s="358"/>
      <c r="B59" s="282"/>
      <c r="C59" s="282"/>
      <c r="D59" s="282"/>
      <c r="E59" s="282"/>
      <c r="F59" s="282"/>
      <c r="G59" s="284"/>
      <c r="H59" s="284"/>
      <c r="I59" s="284"/>
      <c r="J59" s="284"/>
      <c r="K59" s="284"/>
      <c r="L59" s="284"/>
      <c r="M59" s="284"/>
      <c r="N59" s="284"/>
      <c r="O59" s="284"/>
      <c r="P59" s="284"/>
      <c r="Q59" s="284"/>
      <c r="R59" s="284"/>
      <c r="S59" s="284"/>
      <c r="T59" s="284"/>
      <c r="U59" s="284"/>
      <c r="V59" s="284"/>
      <c r="W59" s="284"/>
      <c r="X59" s="284"/>
      <c r="Y59" s="284"/>
      <c r="Z59" s="284"/>
      <c r="AA59" s="284"/>
      <c r="AB59" s="284"/>
      <c r="AC59" s="284"/>
      <c r="AD59" s="285"/>
    </row>
    <row r="60" spans="1:30" ht="13.5">
      <c r="A60" s="358"/>
      <c r="B60" s="282"/>
      <c r="C60" s="282"/>
      <c r="D60" s="282"/>
      <c r="E60" s="282"/>
      <c r="F60" s="282"/>
      <c r="G60" s="284"/>
      <c r="H60" s="284"/>
      <c r="I60" s="284"/>
      <c r="J60" s="284"/>
      <c r="K60" s="284"/>
      <c r="L60" s="284"/>
      <c r="M60" s="284"/>
      <c r="N60" s="284"/>
      <c r="O60" s="284"/>
      <c r="P60" s="284"/>
      <c r="Q60" s="284"/>
      <c r="R60" s="284"/>
      <c r="S60" s="284"/>
      <c r="T60" s="284"/>
      <c r="U60" s="284"/>
      <c r="V60" s="284"/>
      <c r="W60" s="284"/>
      <c r="X60" s="284"/>
      <c r="Y60" s="284"/>
      <c r="Z60" s="284"/>
      <c r="AA60" s="284"/>
      <c r="AB60" s="284"/>
      <c r="AC60" s="284"/>
      <c r="AD60" s="285"/>
    </row>
    <row r="61" spans="1:30" ht="13.5">
      <c r="A61" s="358"/>
      <c r="B61" s="282"/>
      <c r="C61" s="282"/>
      <c r="D61" s="282"/>
      <c r="E61" s="282"/>
      <c r="F61" s="282"/>
      <c r="G61" s="284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ht="13.5">
      <c r="A62" s="358"/>
      <c r="B62" s="282"/>
      <c r="C62" s="282"/>
      <c r="D62" s="282"/>
      <c r="E62" s="282"/>
      <c r="F62" s="282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ht="13.5">
      <c r="A63" s="358"/>
      <c r="B63" s="282"/>
      <c r="C63" s="282"/>
      <c r="D63" s="282"/>
      <c r="E63" s="282"/>
      <c r="F63" s="282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71</v>
      </c>
      <c r="I1" s="192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759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66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68</v>
      </c>
      <c r="H4" s="204"/>
      <c r="I4" s="205" t="s">
        <v>63</v>
      </c>
      <c r="J4" s="206"/>
      <c r="K4" s="206"/>
      <c r="L4" s="206"/>
      <c r="M4" s="207"/>
      <c r="N4" s="203" t="s">
        <v>68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155</v>
      </c>
      <c r="B5" s="206"/>
      <c r="C5" s="206"/>
      <c r="D5" s="206"/>
      <c r="E5" s="206"/>
      <c r="F5" s="207"/>
      <c r="G5" s="219" t="s">
        <v>2</v>
      </c>
      <c r="H5" s="220"/>
      <c r="I5" s="221" t="s">
        <v>760</v>
      </c>
      <c r="J5" s="222"/>
      <c r="K5" s="222"/>
      <c r="L5" s="222"/>
      <c r="M5" s="223"/>
      <c r="N5" s="224" t="s">
        <v>761</v>
      </c>
      <c r="O5" s="225"/>
      <c r="P5" s="152"/>
      <c r="Q5" s="226" t="s">
        <v>11</v>
      </c>
      <c r="R5" s="227"/>
      <c r="S5" s="227"/>
      <c r="T5" s="228"/>
      <c r="U5" s="200" t="s">
        <v>762</v>
      </c>
      <c r="V5" s="201"/>
      <c r="W5" s="201"/>
      <c r="X5" s="201"/>
      <c r="Y5" s="202"/>
      <c r="Z5" s="203" t="s">
        <v>153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 t="s">
        <v>763</v>
      </c>
      <c r="V6" s="209"/>
      <c r="W6" s="209"/>
      <c r="X6" s="209"/>
      <c r="Y6" s="210"/>
      <c r="Z6" s="211" t="s">
        <v>153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802</v>
      </c>
      <c r="D9" s="28" t="s">
        <v>802</v>
      </c>
      <c r="E9" s="144"/>
      <c r="F9" s="29">
        <v>28</v>
      </c>
      <c r="G9" s="230" t="s">
        <v>764</v>
      </c>
      <c r="H9" s="230"/>
      <c r="I9" s="230"/>
      <c r="J9" s="30" t="s">
        <v>19</v>
      </c>
      <c r="K9" s="31">
        <v>2</v>
      </c>
      <c r="L9" s="28"/>
      <c r="M9" s="28" t="s">
        <v>802</v>
      </c>
      <c r="N9" s="28" t="s">
        <v>802</v>
      </c>
      <c r="O9" s="144"/>
      <c r="P9" s="29">
        <v>28</v>
      </c>
      <c r="Q9" s="230" t="s">
        <v>780</v>
      </c>
      <c r="R9" s="230"/>
      <c r="S9" s="230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44"/>
      <c r="Z9" s="29">
        <v>28</v>
      </c>
      <c r="AA9" s="230" t="s">
        <v>810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802</v>
      </c>
      <c r="D10" s="28" t="s">
        <v>802</v>
      </c>
      <c r="E10" s="113"/>
      <c r="F10" s="33">
        <v>28</v>
      </c>
      <c r="G10" s="230" t="s">
        <v>765</v>
      </c>
      <c r="H10" s="230"/>
      <c r="I10" s="230"/>
      <c r="J10" s="34" t="s">
        <v>19</v>
      </c>
      <c r="K10" s="27">
        <v>5</v>
      </c>
      <c r="L10" s="35"/>
      <c r="M10" s="28" t="s">
        <v>802</v>
      </c>
      <c r="N10" s="28" t="s">
        <v>802</v>
      </c>
      <c r="O10" s="113"/>
      <c r="P10" s="33">
        <v>28</v>
      </c>
      <c r="Q10" s="230" t="s">
        <v>781</v>
      </c>
      <c r="R10" s="230"/>
      <c r="S10" s="230"/>
      <c r="T10" s="34" t="s">
        <v>19</v>
      </c>
      <c r="U10" s="31">
        <v>6</v>
      </c>
      <c r="V10" s="35" t="s">
        <v>802</v>
      </c>
      <c r="W10" s="28"/>
      <c r="X10" s="28" t="s">
        <v>213</v>
      </c>
      <c r="Y10" s="113"/>
      <c r="Z10" s="33">
        <v>7</v>
      </c>
      <c r="AA10" s="230" t="s">
        <v>811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802</v>
      </c>
      <c r="D11" s="28" t="s">
        <v>802</v>
      </c>
      <c r="E11" s="144"/>
      <c r="F11" s="36">
        <v>28</v>
      </c>
      <c r="G11" s="230" t="s">
        <v>766</v>
      </c>
      <c r="H11" s="230"/>
      <c r="I11" s="230"/>
      <c r="J11" s="30" t="s">
        <v>19</v>
      </c>
      <c r="K11" s="31">
        <v>8</v>
      </c>
      <c r="L11" s="28"/>
      <c r="M11" s="28" t="s">
        <v>802</v>
      </c>
      <c r="N11" s="28" t="s">
        <v>802</v>
      </c>
      <c r="O11" s="144"/>
      <c r="P11" s="29">
        <v>14</v>
      </c>
      <c r="Q11" s="230" t="s">
        <v>782</v>
      </c>
      <c r="R11" s="230"/>
      <c r="S11" s="230"/>
      <c r="T11" s="30" t="s">
        <v>19</v>
      </c>
      <c r="U11" s="27">
        <v>9</v>
      </c>
      <c r="V11" s="28"/>
      <c r="W11" s="28" t="s">
        <v>802</v>
      </c>
      <c r="X11" s="28" t="s">
        <v>802</v>
      </c>
      <c r="Y11" s="144"/>
      <c r="Z11" s="29">
        <v>14</v>
      </c>
      <c r="AA11" s="230" t="s">
        <v>793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802</v>
      </c>
      <c r="D12" s="28" t="s">
        <v>802</v>
      </c>
      <c r="E12" s="113"/>
      <c r="F12" s="33">
        <v>28</v>
      </c>
      <c r="G12" s="230" t="s">
        <v>767</v>
      </c>
      <c r="H12" s="230"/>
      <c r="I12" s="230"/>
      <c r="J12" s="34" t="s">
        <v>19</v>
      </c>
      <c r="K12" s="27">
        <v>11</v>
      </c>
      <c r="L12" s="35"/>
      <c r="M12" s="28" t="s">
        <v>802</v>
      </c>
      <c r="N12" s="28" t="s">
        <v>802</v>
      </c>
      <c r="O12" s="113"/>
      <c r="P12" s="33">
        <v>28</v>
      </c>
      <c r="Q12" s="230" t="s">
        <v>783</v>
      </c>
      <c r="R12" s="230"/>
      <c r="S12" s="230"/>
      <c r="T12" s="30" t="s">
        <v>19</v>
      </c>
      <c r="U12" s="31">
        <v>12</v>
      </c>
      <c r="V12" s="35"/>
      <c r="W12" s="28" t="s">
        <v>802</v>
      </c>
      <c r="X12" s="28" t="s">
        <v>802</v>
      </c>
      <c r="Y12" s="113"/>
      <c r="Z12" s="33">
        <v>14</v>
      </c>
      <c r="AA12" s="230" t="s">
        <v>794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802</v>
      </c>
      <c r="D13" s="28" t="s">
        <v>802</v>
      </c>
      <c r="E13" s="144"/>
      <c r="F13" s="29">
        <v>0</v>
      </c>
      <c r="G13" s="230" t="s">
        <v>768</v>
      </c>
      <c r="H13" s="230"/>
      <c r="I13" s="230"/>
      <c r="J13" s="30" t="s">
        <v>19</v>
      </c>
      <c r="K13" s="31">
        <v>14</v>
      </c>
      <c r="L13" s="28"/>
      <c r="M13" s="28" t="s">
        <v>802</v>
      </c>
      <c r="N13" s="28" t="s">
        <v>802</v>
      </c>
      <c r="O13" s="144"/>
      <c r="P13" s="29">
        <v>28</v>
      </c>
      <c r="Q13" s="230" t="s">
        <v>784</v>
      </c>
      <c r="R13" s="230"/>
      <c r="S13" s="230"/>
      <c r="T13" s="30" t="s">
        <v>19</v>
      </c>
      <c r="U13" s="27">
        <v>15</v>
      </c>
      <c r="V13" s="28"/>
      <c r="W13" s="28" t="s">
        <v>802</v>
      </c>
      <c r="X13" s="28" t="s">
        <v>802</v>
      </c>
      <c r="Y13" s="144"/>
      <c r="Z13" s="29">
        <v>7</v>
      </c>
      <c r="AA13" s="230" t="s">
        <v>795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802</v>
      </c>
      <c r="D14" s="28" t="s">
        <v>802</v>
      </c>
      <c r="E14" s="113"/>
      <c r="F14" s="33">
        <v>21</v>
      </c>
      <c r="G14" s="230" t="s">
        <v>769</v>
      </c>
      <c r="H14" s="230"/>
      <c r="I14" s="230"/>
      <c r="J14" s="34" t="s">
        <v>19</v>
      </c>
      <c r="K14" s="27">
        <v>17</v>
      </c>
      <c r="L14" s="35"/>
      <c r="M14" s="28" t="s">
        <v>802</v>
      </c>
      <c r="N14" s="28" t="s">
        <v>802</v>
      </c>
      <c r="O14" s="113"/>
      <c r="P14" s="33">
        <v>28</v>
      </c>
      <c r="Q14" s="230" t="s">
        <v>785</v>
      </c>
      <c r="R14" s="230"/>
      <c r="S14" s="230"/>
      <c r="T14" s="30" t="s">
        <v>19</v>
      </c>
      <c r="U14" s="31">
        <v>18</v>
      </c>
      <c r="V14" s="35"/>
      <c r="W14" s="28" t="s">
        <v>802</v>
      </c>
      <c r="X14" s="28" t="s">
        <v>802</v>
      </c>
      <c r="Y14" s="113"/>
      <c r="Z14" s="33">
        <v>30</v>
      </c>
      <c r="AA14" s="230" t="s">
        <v>796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 t="s">
        <v>802</v>
      </c>
      <c r="C15" s="28"/>
      <c r="D15" s="28" t="s">
        <v>26</v>
      </c>
      <c r="E15" s="144"/>
      <c r="F15" s="29">
        <v>16</v>
      </c>
      <c r="G15" s="230" t="s">
        <v>812</v>
      </c>
      <c r="H15" s="230"/>
      <c r="I15" s="230"/>
      <c r="J15" s="30" t="s">
        <v>19</v>
      </c>
      <c r="K15" s="31">
        <v>20</v>
      </c>
      <c r="L15" s="28" t="s">
        <v>802</v>
      </c>
      <c r="M15" s="28"/>
      <c r="N15" s="28" t="s">
        <v>26</v>
      </c>
      <c r="O15" s="144"/>
      <c r="P15" s="29">
        <v>0</v>
      </c>
      <c r="Q15" s="230" t="s">
        <v>820</v>
      </c>
      <c r="R15" s="230"/>
      <c r="S15" s="230"/>
      <c r="T15" s="30" t="s">
        <v>19</v>
      </c>
      <c r="U15" s="27">
        <v>21</v>
      </c>
      <c r="V15" s="28"/>
      <c r="W15" s="28" t="s">
        <v>802</v>
      </c>
      <c r="X15" s="28" t="s">
        <v>802</v>
      </c>
      <c r="Y15" s="144"/>
      <c r="Z15" s="29">
        <v>30</v>
      </c>
      <c r="AA15" s="230" t="s">
        <v>797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802</v>
      </c>
      <c r="D16" s="28" t="s">
        <v>26</v>
      </c>
      <c r="E16" s="113"/>
      <c r="F16" s="33">
        <v>56</v>
      </c>
      <c r="G16" s="230" t="s">
        <v>770</v>
      </c>
      <c r="H16" s="230"/>
      <c r="I16" s="230"/>
      <c r="J16" s="34" t="s">
        <v>19</v>
      </c>
      <c r="K16" s="27">
        <v>23</v>
      </c>
      <c r="L16" s="35"/>
      <c r="M16" s="28" t="s">
        <v>802</v>
      </c>
      <c r="N16" s="28" t="s">
        <v>802</v>
      </c>
      <c r="O16" s="113"/>
      <c r="P16" s="37">
        <v>28</v>
      </c>
      <c r="Q16" s="230" t="s">
        <v>786</v>
      </c>
      <c r="R16" s="230"/>
      <c r="S16" s="230"/>
      <c r="T16" s="30" t="s">
        <v>19</v>
      </c>
      <c r="U16" s="31">
        <v>24</v>
      </c>
      <c r="V16" s="35"/>
      <c r="W16" s="28" t="s">
        <v>802</v>
      </c>
      <c r="X16" s="28" t="s">
        <v>802</v>
      </c>
      <c r="Y16" s="113"/>
      <c r="Z16" s="33">
        <v>30</v>
      </c>
      <c r="AA16" s="230" t="s">
        <v>798</v>
      </c>
      <c r="AB16" s="230"/>
      <c r="AC16" s="230"/>
      <c r="AD16" s="30" t="s">
        <v>19</v>
      </c>
    </row>
    <row r="17" spans="1:44" s="18" customFormat="1" ht="15" customHeight="1">
      <c r="A17" s="27">
        <v>25</v>
      </c>
      <c r="B17" s="28"/>
      <c r="C17" s="28" t="s">
        <v>802</v>
      </c>
      <c r="D17" s="28" t="s">
        <v>26</v>
      </c>
      <c r="E17" s="144"/>
      <c r="F17" s="29">
        <v>28</v>
      </c>
      <c r="G17" s="230" t="s">
        <v>771</v>
      </c>
      <c r="H17" s="230"/>
      <c r="I17" s="230"/>
      <c r="J17" s="30" t="s">
        <v>19</v>
      </c>
      <c r="K17" s="31">
        <v>26</v>
      </c>
      <c r="L17" s="28"/>
      <c r="M17" s="28" t="s">
        <v>802</v>
      </c>
      <c r="N17" s="28" t="s">
        <v>802</v>
      </c>
      <c r="O17" s="144"/>
      <c r="P17" s="29">
        <v>14</v>
      </c>
      <c r="Q17" s="230" t="s">
        <v>787</v>
      </c>
      <c r="R17" s="230"/>
      <c r="S17" s="230"/>
      <c r="T17" s="30" t="s">
        <v>19</v>
      </c>
      <c r="U17" s="27">
        <v>27</v>
      </c>
      <c r="V17" s="28"/>
      <c r="W17" s="28" t="s">
        <v>802</v>
      </c>
      <c r="X17" s="28" t="s">
        <v>802</v>
      </c>
      <c r="Y17" s="144"/>
      <c r="Z17" s="29">
        <v>30</v>
      </c>
      <c r="AA17" s="230" t="s">
        <v>799</v>
      </c>
      <c r="AB17" s="230"/>
      <c r="AC17" s="230"/>
      <c r="AD17" s="30" t="s">
        <v>19</v>
      </c>
    </row>
    <row r="18" spans="1:44" s="18" customFormat="1" ht="15" customHeight="1">
      <c r="A18" s="27">
        <v>28</v>
      </c>
      <c r="B18" s="28"/>
      <c r="C18" s="28" t="s">
        <v>802</v>
      </c>
      <c r="D18" s="28" t="s">
        <v>26</v>
      </c>
      <c r="E18" s="113"/>
      <c r="F18" s="33">
        <v>28</v>
      </c>
      <c r="G18" s="230" t="s">
        <v>772</v>
      </c>
      <c r="H18" s="230"/>
      <c r="I18" s="230"/>
      <c r="J18" s="34" t="s">
        <v>19</v>
      </c>
      <c r="K18" s="27">
        <v>29</v>
      </c>
      <c r="L18" s="35" t="s">
        <v>802</v>
      </c>
      <c r="M18" s="28"/>
      <c r="N18" s="28" t="s">
        <v>802</v>
      </c>
      <c r="O18" s="113"/>
      <c r="P18" s="33">
        <v>0</v>
      </c>
      <c r="Q18" s="230" t="s">
        <v>821</v>
      </c>
      <c r="R18" s="230"/>
      <c r="S18" s="230"/>
      <c r="T18" s="30" t="s">
        <v>19</v>
      </c>
      <c r="U18" s="31">
        <v>30</v>
      </c>
      <c r="V18" s="35"/>
      <c r="W18" s="28" t="s">
        <v>802</v>
      </c>
      <c r="X18" s="28" t="s">
        <v>802</v>
      </c>
      <c r="Y18" s="113"/>
      <c r="Z18" s="33">
        <v>30</v>
      </c>
      <c r="AA18" s="230" t="s">
        <v>800</v>
      </c>
      <c r="AB18" s="230"/>
      <c r="AC18" s="230"/>
      <c r="AD18" s="30" t="s">
        <v>19</v>
      </c>
    </row>
    <row r="19" spans="1:44" s="18" customFormat="1" ht="15" customHeight="1">
      <c r="A19" s="27">
        <v>31</v>
      </c>
      <c r="B19" s="28"/>
      <c r="C19" s="28" t="s">
        <v>802</v>
      </c>
      <c r="D19" s="28" t="s">
        <v>26</v>
      </c>
      <c r="E19" s="144"/>
      <c r="F19" s="29">
        <v>30</v>
      </c>
      <c r="G19" s="230" t="s">
        <v>773</v>
      </c>
      <c r="H19" s="230"/>
      <c r="I19" s="230"/>
      <c r="J19" s="30" t="s">
        <v>19</v>
      </c>
      <c r="K19" s="31">
        <v>32</v>
      </c>
      <c r="L19" s="28"/>
      <c r="M19" s="28" t="s">
        <v>802</v>
      </c>
      <c r="N19" s="28" t="s">
        <v>802</v>
      </c>
      <c r="O19" s="144"/>
      <c r="P19" s="29">
        <v>28</v>
      </c>
      <c r="Q19" s="230" t="s">
        <v>792</v>
      </c>
      <c r="R19" s="230"/>
      <c r="S19" s="230"/>
      <c r="T19" s="30" t="s">
        <v>19</v>
      </c>
      <c r="U19" s="27">
        <v>33</v>
      </c>
      <c r="V19" s="28"/>
      <c r="W19" s="28" t="s">
        <v>802</v>
      </c>
      <c r="X19" s="28" t="s">
        <v>802</v>
      </c>
      <c r="Y19" s="144"/>
      <c r="Z19" s="29">
        <v>7</v>
      </c>
      <c r="AA19" s="230" t="s">
        <v>801</v>
      </c>
      <c r="AB19" s="230"/>
      <c r="AC19" s="230"/>
      <c r="AD19" s="30" t="s">
        <v>19</v>
      </c>
    </row>
    <row r="20" spans="1:44" s="18" customFormat="1" ht="15" customHeight="1">
      <c r="A20" s="27">
        <v>34</v>
      </c>
      <c r="B20" s="28"/>
      <c r="C20" s="28" t="s">
        <v>802</v>
      </c>
      <c r="D20" s="28" t="s">
        <v>26</v>
      </c>
      <c r="E20" s="113"/>
      <c r="F20" s="33">
        <v>56</v>
      </c>
      <c r="G20" s="230" t="s">
        <v>774</v>
      </c>
      <c r="H20" s="230"/>
      <c r="I20" s="230"/>
      <c r="J20" s="34" t="s">
        <v>19</v>
      </c>
      <c r="K20" s="27">
        <v>35</v>
      </c>
      <c r="L20" s="35"/>
      <c r="M20" s="28" t="s">
        <v>802</v>
      </c>
      <c r="N20" s="28" t="s">
        <v>802</v>
      </c>
      <c r="O20" s="113"/>
      <c r="P20" s="33">
        <v>14</v>
      </c>
      <c r="Q20" s="230" t="s">
        <v>788</v>
      </c>
      <c r="R20" s="230"/>
      <c r="S20" s="230"/>
      <c r="T20" s="30" t="s">
        <v>19</v>
      </c>
      <c r="U20" s="31">
        <v>36</v>
      </c>
      <c r="V20" s="35"/>
      <c r="W20" s="28" t="s">
        <v>802</v>
      </c>
      <c r="X20" s="28" t="s">
        <v>802</v>
      </c>
      <c r="Y20" s="113"/>
      <c r="Z20" s="33">
        <v>0</v>
      </c>
      <c r="AA20" s="230" t="s">
        <v>803</v>
      </c>
      <c r="AB20" s="230"/>
      <c r="AC20" s="230"/>
      <c r="AD20" s="30" t="s">
        <v>19</v>
      </c>
    </row>
    <row r="21" spans="1:44" s="18" customFormat="1" ht="15" customHeight="1">
      <c r="A21" s="27">
        <v>37</v>
      </c>
      <c r="B21" s="28"/>
      <c r="C21" s="28" t="s">
        <v>802</v>
      </c>
      <c r="D21" s="28" t="s">
        <v>26</v>
      </c>
      <c r="E21" s="144"/>
      <c r="F21" s="29">
        <v>21</v>
      </c>
      <c r="G21" s="230" t="s">
        <v>819</v>
      </c>
      <c r="H21" s="230"/>
      <c r="I21" s="230"/>
      <c r="J21" s="30" t="s">
        <v>19</v>
      </c>
      <c r="K21" s="31">
        <v>38</v>
      </c>
      <c r="L21" s="28"/>
      <c r="M21" s="28" t="s">
        <v>802</v>
      </c>
      <c r="N21" s="28" t="s">
        <v>802</v>
      </c>
      <c r="O21" s="144"/>
      <c r="P21" s="29">
        <v>63</v>
      </c>
      <c r="Q21" s="230" t="s">
        <v>789</v>
      </c>
      <c r="R21" s="230"/>
      <c r="S21" s="230"/>
      <c r="T21" s="30" t="s">
        <v>19</v>
      </c>
      <c r="U21" s="27">
        <v>39</v>
      </c>
      <c r="V21" s="28"/>
      <c r="W21" s="28" t="s">
        <v>802</v>
      </c>
      <c r="X21" s="28" t="s">
        <v>802</v>
      </c>
      <c r="Y21" s="144"/>
      <c r="Z21" s="29">
        <v>0</v>
      </c>
      <c r="AA21" s="230" t="s">
        <v>804</v>
      </c>
      <c r="AB21" s="230"/>
      <c r="AC21" s="230"/>
      <c r="AD21" s="30" t="s">
        <v>19</v>
      </c>
    </row>
    <row r="22" spans="1:44" s="18" customFormat="1" ht="15" customHeight="1">
      <c r="A22" s="27">
        <v>40</v>
      </c>
      <c r="B22" s="28" t="s">
        <v>802</v>
      </c>
      <c r="C22" s="28"/>
      <c r="D22" s="28" t="s">
        <v>26</v>
      </c>
      <c r="E22" s="113"/>
      <c r="F22" s="33">
        <v>0</v>
      </c>
      <c r="G22" s="230" t="s">
        <v>818</v>
      </c>
      <c r="H22" s="230"/>
      <c r="I22" s="230"/>
      <c r="J22" s="34" t="s">
        <v>19</v>
      </c>
      <c r="K22" s="27">
        <v>41</v>
      </c>
      <c r="L22" s="35"/>
      <c r="M22" s="28" t="s">
        <v>802</v>
      </c>
      <c r="N22" s="28" t="s">
        <v>802</v>
      </c>
      <c r="O22" s="113"/>
      <c r="P22" s="33">
        <v>28</v>
      </c>
      <c r="Q22" s="230" t="s">
        <v>790</v>
      </c>
      <c r="R22" s="230"/>
      <c r="S22" s="230"/>
      <c r="T22" s="30" t="s">
        <v>19</v>
      </c>
      <c r="U22" s="31">
        <v>42</v>
      </c>
      <c r="V22" s="35"/>
      <c r="W22" s="28" t="s">
        <v>802</v>
      </c>
      <c r="X22" s="28" t="s">
        <v>802</v>
      </c>
      <c r="Y22" s="113"/>
      <c r="Z22" s="33">
        <v>0</v>
      </c>
      <c r="AA22" s="230" t="s">
        <v>805</v>
      </c>
      <c r="AB22" s="230"/>
      <c r="AC22" s="230"/>
      <c r="AD22" s="30" t="s">
        <v>19</v>
      </c>
    </row>
    <row r="23" spans="1:44" s="18" customFormat="1" ht="15" customHeight="1">
      <c r="A23" s="27">
        <v>43</v>
      </c>
      <c r="B23" s="28"/>
      <c r="C23" s="28" t="s">
        <v>802</v>
      </c>
      <c r="D23" s="28" t="s">
        <v>802</v>
      </c>
      <c r="E23" s="144"/>
      <c r="F23" s="29">
        <v>0</v>
      </c>
      <c r="G23" s="230" t="s">
        <v>775</v>
      </c>
      <c r="H23" s="230"/>
      <c r="I23" s="230"/>
      <c r="J23" s="30" t="s">
        <v>19</v>
      </c>
      <c r="K23" s="31">
        <v>44</v>
      </c>
      <c r="L23" s="28"/>
      <c r="M23" s="28" t="s">
        <v>802</v>
      </c>
      <c r="N23" s="28" t="s">
        <v>802</v>
      </c>
      <c r="O23" s="144"/>
      <c r="P23" s="29">
        <v>14</v>
      </c>
      <c r="Q23" s="230" t="s">
        <v>791</v>
      </c>
      <c r="R23" s="230"/>
      <c r="S23" s="230"/>
      <c r="T23" s="30" t="s">
        <v>19</v>
      </c>
      <c r="U23" s="27">
        <v>45</v>
      </c>
      <c r="V23" s="28"/>
      <c r="W23" s="28" t="s">
        <v>802</v>
      </c>
      <c r="X23" s="28" t="s">
        <v>802</v>
      </c>
      <c r="Y23" s="144"/>
      <c r="Z23" s="29">
        <v>0</v>
      </c>
      <c r="AA23" s="230" t="s">
        <v>806</v>
      </c>
      <c r="AB23" s="230"/>
      <c r="AC23" s="230"/>
      <c r="AD23" s="30" t="s">
        <v>19</v>
      </c>
    </row>
    <row r="24" spans="1:44" s="18" customFormat="1" ht="15" customHeight="1">
      <c r="A24" s="27">
        <v>46</v>
      </c>
      <c r="B24" s="28"/>
      <c r="C24" s="28" t="s">
        <v>802</v>
      </c>
      <c r="D24" s="28" t="s">
        <v>802</v>
      </c>
      <c r="E24" s="113"/>
      <c r="F24" s="29">
        <v>28</v>
      </c>
      <c r="G24" s="230" t="s">
        <v>776</v>
      </c>
      <c r="H24" s="230"/>
      <c r="I24" s="230"/>
      <c r="J24" s="34" t="s">
        <v>19</v>
      </c>
      <c r="K24" s="27">
        <v>47</v>
      </c>
      <c r="L24" s="35"/>
      <c r="M24" s="28" t="s">
        <v>802</v>
      </c>
      <c r="N24" s="28" t="s">
        <v>802</v>
      </c>
      <c r="O24" s="113"/>
      <c r="P24" s="33">
        <v>0</v>
      </c>
      <c r="Q24" s="230" t="s">
        <v>827</v>
      </c>
      <c r="R24" s="230"/>
      <c r="S24" s="230"/>
      <c r="T24" s="30" t="s">
        <v>19</v>
      </c>
      <c r="U24" s="31">
        <v>48</v>
      </c>
      <c r="V24" s="35"/>
      <c r="W24" s="28" t="s">
        <v>802</v>
      </c>
      <c r="X24" s="28" t="s">
        <v>802</v>
      </c>
      <c r="Y24" s="113"/>
      <c r="Z24" s="37">
        <v>0</v>
      </c>
      <c r="AA24" s="230" t="s">
        <v>807</v>
      </c>
      <c r="AB24" s="230"/>
      <c r="AC24" s="230"/>
      <c r="AD24" s="30" t="s">
        <v>19</v>
      </c>
    </row>
    <row r="25" spans="1:44" s="18" customFormat="1" ht="15" customHeight="1">
      <c r="A25" s="27">
        <v>49</v>
      </c>
      <c r="B25" s="28"/>
      <c r="C25" s="28" t="s">
        <v>802</v>
      </c>
      <c r="D25" s="28" t="s">
        <v>802</v>
      </c>
      <c r="E25" s="144"/>
      <c r="F25" s="29">
        <v>56</v>
      </c>
      <c r="G25" s="230" t="s">
        <v>777</v>
      </c>
      <c r="H25" s="230"/>
      <c r="I25" s="230"/>
      <c r="J25" s="30" t="s">
        <v>19</v>
      </c>
      <c r="K25" s="31">
        <v>50</v>
      </c>
      <c r="L25" s="28"/>
      <c r="M25" s="28" t="s">
        <v>802</v>
      </c>
      <c r="N25" s="28" t="s">
        <v>802</v>
      </c>
      <c r="O25" s="144"/>
      <c r="P25" s="29">
        <v>0</v>
      </c>
      <c r="Q25" s="230" t="s">
        <v>828</v>
      </c>
      <c r="R25" s="230"/>
      <c r="S25" s="230"/>
      <c r="T25" s="30" t="s">
        <v>19</v>
      </c>
      <c r="U25" s="27">
        <v>51</v>
      </c>
      <c r="V25" s="28"/>
      <c r="W25" s="28" t="s">
        <v>802</v>
      </c>
      <c r="X25" s="28" t="s">
        <v>802</v>
      </c>
      <c r="Y25" s="144"/>
      <c r="Z25" s="29">
        <v>0</v>
      </c>
      <c r="AA25" s="230" t="s">
        <v>808</v>
      </c>
      <c r="AB25" s="230"/>
      <c r="AC25" s="230"/>
      <c r="AD25" s="30" t="s">
        <v>19</v>
      </c>
    </row>
    <row r="26" spans="1:44" s="18" customFormat="1" ht="15" customHeight="1">
      <c r="A26" s="27">
        <v>52</v>
      </c>
      <c r="B26" s="28"/>
      <c r="C26" s="28" t="s">
        <v>802</v>
      </c>
      <c r="D26" s="28" t="s">
        <v>802</v>
      </c>
      <c r="E26" s="113"/>
      <c r="F26" s="33">
        <v>20</v>
      </c>
      <c r="G26" s="230" t="s">
        <v>778</v>
      </c>
      <c r="H26" s="230"/>
      <c r="I26" s="230"/>
      <c r="J26" s="34" t="s">
        <v>19</v>
      </c>
      <c r="K26" s="27">
        <v>53</v>
      </c>
      <c r="L26" s="35"/>
      <c r="M26" s="28" t="s">
        <v>802</v>
      </c>
      <c r="N26" s="28" t="s">
        <v>802</v>
      </c>
      <c r="O26" s="113"/>
      <c r="P26" s="33">
        <v>0</v>
      </c>
      <c r="Q26" s="230" t="s">
        <v>809</v>
      </c>
      <c r="R26" s="230"/>
      <c r="S26" s="230"/>
      <c r="T26" s="30" t="s">
        <v>19</v>
      </c>
      <c r="U26" s="31">
        <v>54</v>
      </c>
      <c r="V26" s="35"/>
      <c r="W26" s="28" t="s">
        <v>802</v>
      </c>
      <c r="X26" s="28" t="s">
        <v>802</v>
      </c>
      <c r="Y26" s="113"/>
      <c r="Z26" s="33">
        <v>0</v>
      </c>
      <c r="AA26" s="230" t="s">
        <v>200</v>
      </c>
      <c r="AB26" s="230"/>
      <c r="AC26" s="230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802</v>
      </c>
      <c r="D27" s="39" t="s">
        <v>802</v>
      </c>
      <c r="E27" s="174"/>
      <c r="F27" s="175">
        <v>28</v>
      </c>
      <c r="G27" s="313" t="s">
        <v>779</v>
      </c>
      <c r="H27" s="313"/>
      <c r="I27" s="313"/>
      <c r="J27" s="40" t="s">
        <v>19</v>
      </c>
      <c r="K27" s="31">
        <v>56</v>
      </c>
      <c r="L27" s="39"/>
      <c r="M27" s="39"/>
      <c r="N27" s="39"/>
      <c r="O27" s="174"/>
      <c r="P27" s="157"/>
      <c r="Q27" s="313"/>
      <c r="R27" s="313"/>
      <c r="S27" s="313"/>
      <c r="T27" s="40" t="s">
        <v>19</v>
      </c>
      <c r="U27" s="38">
        <v>57</v>
      </c>
      <c r="V27" s="39"/>
      <c r="W27" s="39"/>
      <c r="X27" s="39"/>
      <c r="Y27" s="174"/>
      <c r="Z27" s="157"/>
      <c r="AA27" s="313"/>
      <c r="AB27" s="313"/>
      <c r="AC27" s="313"/>
      <c r="AD27" s="40" t="s">
        <v>19</v>
      </c>
      <c r="AR27" s="18"/>
    </row>
    <row r="28" spans="1:44" s="18" customFormat="1" ht="15" customHeight="1" thickBot="1">
      <c r="A28" s="314" t="s">
        <v>20</v>
      </c>
      <c r="B28" s="315"/>
      <c r="C28" s="315"/>
      <c r="D28" s="315"/>
      <c r="E28" s="75" t="s">
        <v>21</v>
      </c>
      <c r="F28" s="239">
        <f>COUNTIF(B9:B27,"・")+COUNTIF(L9:L27,"・")+COUNTIF(V9:V27,"・")</f>
        <v>5</v>
      </c>
      <c r="G28" s="240"/>
      <c r="H28" s="76" t="s">
        <v>22</v>
      </c>
      <c r="I28" s="75" t="s">
        <v>23</v>
      </c>
      <c r="J28" s="239">
        <f>COUNTIF(C9:C27,"・")+COUNTIF(M9:M27,"・")+COUNTIF(W9:W27,"・")</f>
        <v>50</v>
      </c>
      <c r="K28" s="239"/>
      <c r="L28" s="76" t="s">
        <v>22</v>
      </c>
      <c r="M28" s="75" t="s">
        <v>24</v>
      </c>
      <c r="N28" s="239">
        <f>SUM(F28:K28)</f>
        <v>55</v>
      </c>
      <c r="O28" s="239"/>
      <c r="P28" s="239"/>
      <c r="Q28" s="76" t="s">
        <v>22</v>
      </c>
      <c r="R28" s="173" t="s">
        <v>3</v>
      </c>
      <c r="S28" s="173" t="s">
        <v>25</v>
      </c>
      <c r="T28" s="239">
        <f>COUNTIF(D9:D27,"・")+COUNTIF(N9:N27,"・")+COUNTIF(X9:X27,"・")</f>
        <v>55</v>
      </c>
      <c r="U28" s="239"/>
      <c r="V28" s="239"/>
      <c r="W28" s="173" t="s">
        <v>22</v>
      </c>
      <c r="X28" s="173" t="s">
        <v>26</v>
      </c>
      <c r="Y28" s="173" t="s">
        <v>27</v>
      </c>
      <c r="Z28" s="239">
        <f>COUNTIF(E9:E27,"・")+COUNTIF(O9:O27,"・")+COUNTIF(Y9:Y27,"・")</f>
        <v>0</v>
      </c>
      <c r="AA28" s="240"/>
      <c r="AB28" s="240"/>
      <c r="AC28" s="173" t="s">
        <v>22</v>
      </c>
      <c r="AD28" s="77" t="s">
        <v>4</v>
      </c>
      <c r="AE28" s="49"/>
    </row>
    <row r="29" spans="1:44" s="18" customFormat="1" ht="15" customHeight="1" thickBot="1">
      <c r="AE29" s="141"/>
    </row>
    <row r="30" spans="1:44" s="18" customFormat="1" ht="15" customHeight="1" thickBot="1">
      <c r="A30" s="252" t="s">
        <v>28</v>
      </c>
      <c r="B30" s="253"/>
      <c r="C30" s="253"/>
      <c r="D30" s="253"/>
      <c r="E30" s="253"/>
      <c r="F30" s="196" t="s">
        <v>29</v>
      </c>
      <c r="G30" s="197"/>
      <c r="H30" s="197"/>
      <c r="I30" s="197"/>
      <c r="J30" s="198"/>
      <c r="K30" s="254" t="s">
        <v>30</v>
      </c>
      <c r="L30" s="255"/>
      <c r="M30" s="255"/>
      <c r="N30" s="255"/>
      <c r="O30" s="255"/>
      <c r="P30" s="196" t="s">
        <v>31</v>
      </c>
      <c r="Q30" s="197"/>
      <c r="R30" s="197"/>
      <c r="S30" s="197"/>
      <c r="T30" s="198"/>
      <c r="U30" s="197" t="s">
        <v>34</v>
      </c>
      <c r="V30" s="197"/>
      <c r="W30" s="197"/>
      <c r="X30" s="197"/>
      <c r="Y30" s="197"/>
      <c r="Z30" s="198"/>
      <c r="AA30" s="226" t="s">
        <v>35</v>
      </c>
      <c r="AB30" s="227"/>
      <c r="AC30" s="227"/>
      <c r="AD30" s="228"/>
      <c r="AE30" s="52"/>
    </row>
    <row r="31" spans="1:44" s="18" customFormat="1" ht="15" customHeight="1" thickBot="1">
      <c r="A31" s="242" t="s">
        <v>825</v>
      </c>
      <c r="B31" s="243"/>
      <c r="C31" s="243"/>
      <c r="D31" s="244"/>
      <c r="E31" s="42" t="s">
        <v>19</v>
      </c>
      <c r="F31" s="245" t="s">
        <v>826</v>
      </c>
      <c r="G31" s="246"/>
      <c r="H31" s="246"/>
      <c r="I31" s="246"/>
      <c r="J31" s="246"/>
      <c r="K31" s="242"/>
      <c r="L31" s="247"/>
      <c r="M31" s="247"/>
      <c r="N31" s="244"/>
      <c r="O31" s="145" t="s">
        <v>19</v>
      </c>
      <c r="P31" s="248"/>
      <c r="Q31" s="249"/>
      <c r="R31" s="249"/>
      <c r="S31" s="249"/>
      <c r="T31" s="249"/>
      <c r="U31" s="242"/>
      <c r="V31" s="247"/>
      <c r="W31" s="247"/>
      <c r="X31" s="247"/>
      <c r="Y31" s="247"/>
      <c r="Z31" s="43" t="s">
        <v>19</v>
      </c>
      <c r="AA31" s="250"/>
      <c r="AB31" s="247"/>
      <c r="AC31" s="247"/>
      <c r="AD31" s="251"/>
    </row>
    <row r="32" spans="1:44" s="18" customFormat="1" ht="15" customHeight="1" thickBot="1">
      <c r="A32" s="266" t="s">
        <v>32</v>
      </c>
      <c r="B32" s="267"/>
      <c r="C32" s="267"/>
      <c r="D32" s="267"/>
      <c r="E32" s="218"/>
      <c r="F32" s="196" t="s">
        <v>33</v>
      </c>
      <c r="G32" s="197"/>
      <c r="H32" s="197"/>
      <c r="I32" s="197"/>
      <c r="J32" s="198"/>
      <c r="K32" s="197" t="s">
        <v>34</v>
      </c>
      <c r="L32" s="197"/>
      <c r="M32" s="197"/>
      <c r="N32" s="197"/>
      <c r="O32" s="197"/>
      <c r="P32" s="196" t="s">
        <v>35</v>
      </c>
      <c r="Q32" s="197"/>
      <c r="R32" s="197"/>
      <c r="S32" s="197"/>
      <c r="T32" s="268"/>
      <c r="U32" s="269"/>
      <c r="V32" s="270"/>
      <c r="W32" s="270"/>
      <c r="X32" s="270"/>
      <c r="Y32" s="270"/>
      <c r="Z32" s="44" t="s">
        <v>19</v>
      </c>
      <c r="AA32" s="219"/>
      <c r="AB32" s="206"/>
      <c r="AC32" s="206"/>
      <c r="AD32" s="220"/>
    </row>
    <row r="33" spans="1:44" s="18" customFormat="1" ht="15" customHeight="1">
      <c r="A33" s="256" t="s">
        <v>812</v>
      </c>
      <c r="B33" s="246"/>
      <c r="C33" s="246"/>
      <c r="D33" s="246"/>
      <c r="E33" s="45" t="s">
        <v>19</v>
      </c>
      <c r="F33" s="257" t="s">
        <v>813</v>
      </c>
      <c r="G33" s="258"/>
      <c r="H33" s="258"/>
      <c r="I33" s="258"/>
      <c r="J33" s="259"/>
      <c r="K33" s="242"/>
      <c r="L33" s="247"/>
      <c r="M33" s="247"/>
      <c r="N33" s="247"/>
      <c r="O33" s="46" t="s">
        <v>19</v>
      </c>
      <c r="P33" s="260"/>
      <c r="Q33" s="261"/>
      <c r="R33" s="261"/>
      <c r="S33" s="261"/>
      <c r="T33" s="262"/>
      <c r="U33" s="256"/>
      <c r="V33" s="263"/>
      <c r="W33" s="263"/>
      <c r="X33" s="263"/>
      <c r="Y33" s="263"/>
      <c r="Z33" s="46" t="s">
        <v>19</v>
      </c>
      <c r="AA33" s="224"/>
      <c r="AB33" s="264"/>
      <c r="AC33" s="264"/>
      <c r="AD33" s="265"/>
    </row>
    <row r="34" spans="1:44" ht="15" customHeight="1">
      <c r="A34" s="271" t="s">
        <v>814</v>
      </c>
      <c r="B34" s="270"/>
      <c r="C34" s="270"/>
      <c r="D34" s="270"/>
      <c r="E34" s="47" t="s">
        <v>19</v>
      </c>
      <c r="F34" s="219" t="s">
        <v>815</v>
      </c>
      <c r="G34" s="324"/>
      <c r="H34" s="324"/>
      <c r="I34" s="324"/>
      <c r="J34" s="325"/>
      <c r="K34" s="271"/>
      <c r="L34" s="274"/>
      <c r="M34" s="274"/>
      <c r="N34" s="274"/>
      <c r="O34" s="44" t="s">
        <v>19</v>
      </c>
      <c r="P34" s="343"/>
      <c r="Q34" s="344"/>
      <c r="R34" s="344"/>
      <c r="S34" s="344"/>
      <c r="T34" s="345"/>
      <c r="U34" s="271"/>
      <c r="V34" s="270"/>
      <c r="W34" s="270"/>
      <c r="X34" s="270"/>
      <c r="Y34" s="334"/>
      <c r="Z34" s="47" t="s">
        <v>19</v>
      </c>
      <c r="AA34" s="335"/>
      <c r="AB34" s="335"/>
      <c r="AC34" s="335"/>
      <c r="AD34" s="336"/>
      <c r="AR34" s="18"/>
    </row>
    <row r="35" spans="1:44" ht="14.25" thickBot="1">
      <c r="A35" s="271" t="s">
        <v>820</v>
      </c>
      <c r="B35" s="270"/>
      <c r="C35" s="270"/>
      <c r="D35" s="270"/>
      <c r="E35" s="47" t="s">
        <v>19</v>
      </c>
      <c r="F35" s="326" t="s">
        <v>823</v>
      </c>
      <c r="G35" s="327"/>
      <c r="H35" s="327"/>
      <c r="I35" s="327"/>
      <c r="J35" s="328"/>
      <c r="K35" s="271"/>
      <c r="L35" s="274"/>
      <c r="M35" s="274"/>
      <c r="N35" s="274"/>
      <c r="O35" s="44" t="s">
        <v>19</v>
      </c>
      <c r="P35" s="326"/>
      <c r="Q35" s="327"/>
      <c r="R35" s="327"/>
      <c r="S35" s="327"/>
      <c r="T35" s="328"/>
      <c r="U35" s="329"/>
      <c r="V35" s="330"/>
      <c r="W35" s="330"/>
      <c r="X35" s="330"/>
      <c r="Y35" s="331"/>
      <c r="Z35" s="48" t="s">
        <v>19</v>
      </c>
      <c r="AA35" s="332"/>
      <c r="AB35" s="332"/>
      <c r="AC35" s="332"/>
      <c r="AD35" s="333"/>
    </row>
    <row r="36" spans="1:44" ht="15" customHeight="1">
      <c r="A36" s="271" t="s">
        <v>822</v>
      </c>
      <c r="B36" s="270"/>
      <c r="C36" s="270"/>
      <c r="D36" s="270"/>
      <c r="E36" s="47" t="s">
        <v>19</v>
      </c>
      <c r="F36" s="272" t="s">
        <v>824</v>
      </c>
      <c r="G36" s="270"/>
      <c r="H36" s="270"/>
      <c r="I36" s="270"/>
      <c r="J36" s="273"/>
      <c r="K36" s="271"/>
      <c r="L36" s="274"/>
      <c r="M36" s="274"/>
      <c r="N36" s="274"/>
      <c r="O36" s="44" t="s">
        <v>19</v>
      </c>
      <c r="P36" s="272"/>
      <c r="Q36" s="270"/>
      <c r="R36" s="270"/>
      <c r="S36" s="270"/>
      <c r="T36" s="273"/>
      <c r="U36" s="275" t="s">
        <v>36</v>
      </c>
      <c r="V36" s="276"/>
      <c r="W36" s="276"/>
      <c r="X36" s="276"/>
      <c r="Y36" s="276"/>
      <c r="Z36" s="276"/>
      <c r="AA36" s="276"/>
      <c r="AB36" s="276"/>
      <c r="AC36" s="276"/>
      <c r="AD36" s="277"/>
    </row>
    <row r="37" spans="1:44" ht="13.5">
      <c r="A37" s="271"/>
      <c r="B37" s="270"/>
      <c r="C37" s="270"/>
      <c r="D37" s="270"/>
      <c r="E37" s="47" t="s">
        <v>19</v>
      </c>
      <c r="F37" s="272"/>
      <c r="G37" s="270"/>
      <c r="H37" s="270"/>
      <c r="I37" s="270"/>
      <c r="J37" s="273"/>
      <c r="K37" s="271"/>
      <c r="L37" s="274"/>
      <c r="M37" s="274"/>
      <c r="N37" s="274"/>
      <c r="O37" s="44" t="s">
        <v>19</v>
      </c>
      <c r="P37" s="272"/>
      <c r="Q37" s="270"/>
      <c r="R37" s="270"/>
      <c r="S37" s="270"/>
      <c r="T37" s="273"/>
      <c r="U37" s="278" t="s">
        <v>37</v>
      </c>
      <c r="V37" s="279"/>
      <c r="W37" s="279"/>
      <c r="X37" s="280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302" t="s">
        <v>40</v>
      </c>
      <c r="B38" s="303"/>
      <c r="C38" s="303"/>
      <c r="D38" s="303"/>
      <c r="E38" s="53"/>
      <c r="F38" s="304" t="s">
        <v>41</v>
      </c>
      <c r="G38" s="303"/>
      <c r="H38" s="303"/>
      <c r="I38" s="303"/>
      <c r="J38" s="305"/>
      <c r="K38" s="302" t="s">
        <v>42</v>
      </c>
      <c r="L38" s="306"/>
      <c r="M38" s="306"/>
      <c r="N38" s="306"/>
      <c r="O38" s="54"/>
      <c r="P38" s="307" t="s">
        <v>829</v>
      </c>
      <c r="Q38" s="308"/>
      <c r="R38" s="308"/>
      <c r="S38" s="308"/>
      <c r="T38" s="309"/>
      <c r="U38" s="310" t="s">
        <v>43</v>
      </c>
      <c r="V38" s="193"/>
      <c r="W38" s="193"/>
      <c r="X38" s="194"/>
      <c r="Y38" s="311">
        <v>0.75</v>
      </c>
      <c r="Z38" s="206"/>
      <c r="AA38" s="207"/>
      <c r="AB38" s="290" t="s">
        <v>816</v>
      </c>
      <c r="AC38" s="193"/>
      <c r="AD38" s="291"/>
    </row>
    <row r="39" spans="1:44" ht="14.25" thickBot="1">
      <c r="A39" s="208">
        <v>0</v>
      </c>
      <c r="B39" s="209"/>
      <c r="C39" s="209"/>
      <c r="D39" s="209"/>
      <c r="E39" s="210"/>
      <c r="F39" s="211">
        <v>0</v>
      </c>
      <c r="G39" s="292"/>
      <c r="H39" s="292"/>
      <c r="I39" s="292"/>
      <c r="J39" s="212"/>
      <c r="K39" s="208">
        <v>0</v>
      </c>
      <c r="L39" s="209"/>
      <c r="M39" s="209"/>
      <c r="N39" s="209"/>
      <c r="O39" s="210"/>
      <c r="P39" s="293" t="s">
        <v>830</v>
      </c>
      <c r="Q39" s="294"/>
      <c r="R39" s="294"/>
      <c r="S39" s="294"/>
      <c r="T39" s="295"/>
      <c r="U39" s="208" t="s">
        <v>62</v>
      </c>
      <c r="V39" s="209"/>
      <c r="W39" s="209"/>
      <c r="X39" s="210"/>
      <c r="Y39" s="296">
        <v>0.75</v>
      </c>
      <c r="Z39" s="297"/>
      <c r="AA39" s="298"/>
      <c r="AB39" s="299" t="s">
        <v>817</v>
      </c>
      <c r="AC39" s="300"/>
      <c r="AD39" s="301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81"/>
      <c r="B42" s="282"/>
      <c r="C42" s="282"/>
      <c r="D42" s="282"/>
      <c r="E42" s="282"/>
      <c r="F42" s="282"/>
      <c r="G42" s="283"/>
      <c r="H42" s="284"/>
      <c r="I42" s="284"/>
      <c r="J42" s="284"/>
      <c r="K42" s="284"/>
      <c r="L42" s="284"/>
      <c r="M42" s="284"/>
      <c r="N42" s="284"/>
      <c r="O42" s="284"/>
      <c r="P42" s="284"/>
      <c r="Q42" s="284"/>
      <c r="R42" s="284"/>
      <c r="S42" s="284"/>
      <c r="T42" s="284"/>
      <c r="U42" s="284"/>
      <c r="V42" s="284"/>
      <c r="W42" s="284"/>
      <c r="X42" s="284"/>
      <c r="Y42" s="284"/>
      <c r="Z42" s="284"/>
      <c r="AA42" s="284"/>
      <c r="AB42" s="284"/>
      <c r="AC42" s="284"/>
      <c r="AD42" s="285"/>
    </row>
    <row r="43" spans="1:44" ht="13.5">
      <c r="A43" s="281"/>
      <c r="B43" s="282"/>
      <c r="C43" s="282"/>
      <c r="D43" s="282"/>
      <c r="E43" s="282"/>
      <c r="F43" s="282"/>
      <c r="G43" s="283" t="s">
        <v>831</v>
      </c>
      <c r="H43" s="284"/>
      <c r="I43" s="284"/>
      <c r="J43" s="284"/>
      <c r="K43" s="284"/>
      <c r="L43" s="284"/>
      <c r="M43" s="284"/>
      <c r="N43" s="284"/>
      <c r="O43" s="284"/>
      <c r="P43" s="284"/>
      <c r="Q43" s="284"/>
      <c r="R43" s="284"/>
      <c r="S43" s="284"/>
      <c r="T43" s="284"/>
      <c r="U43" s="284"/>
      <c r="V43" s="284"/>
      <c r="W43" s="284"/>
      <c r="X43" s="284"/>
      <c r="Y43" s="284"/>
      <c r="Z43" s="284"/>
      <c r="AA43" s="284"/>
      <c r="AB43" s="284"/>
      <c r="AC43" s="284"/>
      <c r="AD43" s="285"/>
    </row>
    <row r="44" spans="1:44" ht="13.5">
      <c r="A44" s="358"/>
      <c r="B44" s="282"/>
      <c r="C44" s="282"/>
      <c r="D44" s="282"/>
      <c r="E44" s="282"/>
      <c r="F44" s="282"/>
      <c r="G44" s="283" t="s">
        <v>832</v>
      </c>
      <c r="H44" s="284"/>
      <c r="I44" s="284"/>
      <c r="J44" s="284"/>
      <c r="K44" s="284"/>
      <c r="L44" s="284"/>
      <c r="M44" s="284"/>
      <c r="N44" s="284"/>
      <c r="O44" s="284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85"/>
    </row>
    <row r="45" spans="1:44" ht="14.25" thickBot="1">
      <c r="A45" s="286"/>
      <c r="B45" s="287"/>
      <c r="C45" s="287"/>
      <c r="D45" s="287"/>
      <c r="E45" s="287"/>
      <c r="F45" s="287"/>
      <c r="G45" s="288"/>
      <c r="H45" s="288"/>
      <c r="I45" s="288"/>
      <c r="J45" s="288"/>
      <c r="K45" s="288"/>
      <c r="L45" s="288"/>
      <c r="M45" s="288"/>
      <c r="N45" s="288"/>
      <c r="O45" s="288"/>
      <c r="P45" s="288"/>
      <c r="Q45" s="288"/>
      <c r="R45" s="288"/>
      <c r="S45" s="288"/>
      <c r="T45" s="288"/>
      <c r="U45" s="288"/>
      <c r="V45" s="288"/>
      <c r="W45" s="288"/>
      <c r="X45" s="288"/>
      <c r="Y45" s="288"/>
      <c r="Z45" s="288"/>
      <c r="AA45" s="288"/>
      <c r="AB45" s="288"/>
      <c r="AC45" s="288"/>
      <c r="AD45" s="289"/>
    </row>
    <row r="59" ht="14.25" customHeight="1"/>
    <row r="60" ht="15" hidden="1" customHeight="1"/>
    <row r="61" ht="15" hidden="1" customHeight="1"/>
  </sheetData>
  <mergeCells count="15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45:F45"/>
    <mergeCell ref="G45:AD45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P39" sqref="P39:T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71</v>
      </c>
      <c r="I1" s="192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889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66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68</v>
      </c>
      <c r="H4" s="204"/>
      <c r="I4" s="205" t="s">
        <v>63</v>
      </c>
      <c r="J4" s="206"/>
      <c r="K4" s="206"/>
      <c r="L4" s="206"/>
      <c r="M4" s="207"/>
      <c r="N4" s="203" t="s">
        <v>68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155</v>
      </c>
      <c r="B5" s="206"/>
      <c r="C5" s="206"/>
      <c r="D5" s="206"/>
      <c r="E5" s="206"/>
      <c r="F5" s="207"/>
      <c r="G5" s="219" t="s">
        <v>2</v>
      </c>
      <c r="H5" s="220"/>
      <c r="I5" s="221" t="s">
        <v>833</v>
      </c>
      <c r="J5" s="222"/>
      <c r="K5" s="222"/>
      <c r="L5" s="222"/>
      <c r="M5" s="223"/>
      <c r="N5" s="224" t="s">
        <v>886</v>
      </c>
      <c r="O5" s="225"/>
      <c r="P5" s="152"/>
      <c r="Q5" s="226" t="s">
        <v>11</v>
      </c>
      <c r="R5" s="227"/>
      <c r="S5" s="227"/>
      <c r="T5" s="228"/>
      <c r="U5" s="200" t="s">
        <v>887</v>
      </c>
      <c r="V5" s="201"/>
      <c r="W5" s="201"/>
      <c r="X5" s="201"/>
      <c r="Y5" s="202"/>
      <c r="Z5" s="203" t="s">
        <v>153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 t="s">
        <v>888</v>
      </c>
      <c r="V6" s="209"/>
      <c r="W6" s="209"/>
      <c r="X6" s="209"/>
      <c r="Y6" s="210"/>
      <c r="Z6" s="211" t="s">
        <v>153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885</v>
      </c>
      <c r="D9" s="28" t="s">
        <v>26</v>
      </c>
      <c r="E9" s="144"/>
      <c r="F9" s="29">
        <v>60</v>
      </c>
      <c r="G9" s="230" t="s">
        <v>834</v>
      </c>
      <c r="H9" s="230"/>
      <c r="I9" s="230"/>
      <c r="J9" s="30" t="s">
        <v>19</v>
      </c>
      <c r="K9" s="31">
        <v>2</v>
      </c>
      <c r="L9" s="28"/>
      <c r="M9" s="28" t="s">
        <v>885</v>
      </c>
      <c r="N9" s="28" t="s">
        <v>26</v>
      </c>
      <c r="O9" s="144"/>
      <c r="P9" s="29">
        <v>28</v>
      </c>
      <c r="Q9" s="230" t="s">
        <v>852</v>
      </c>
      <c r="R9" s="230"/>
      <c r="S9" s="230"/>
      <c r="T9" s="30" t="s">
        <v>19</v>
      </c>
      <c r="U9" s="27">
        <v>3</v>
      </c>
      <c r="V9" s="28"/>
      <c r="W9" s="28" t="s">
        <v>918</v>
      </c>
      <c r="X9" s="28" t="s">
        <v>26</v>
      </c>
      <c r="Y9" s="144"/>
      <c r="Z9" s="29">
        <v>30</v>
      </c>
      <c r="AA9" s="313" t="s">
        <v>870</v>
      </c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885</v>
      </c>
      <c r="D10" s="28" t="s">
        <v>26</v>
      </c>
      <c r="E10" s="113"/>
      <c r="F10" s="33">
        <v>42</v>
      </c>
      <c r="G10" s="230" t="s">
        <v>835</v>
      </c>
      <c r="H10" s="230"/>
      <c r="I10" s="230"/>
      <c r="J10" s="34" t="s">
        <v>19</v>
      </c>
      <c r="K10" s="27">
        <v>5</v>
      </c>
      <c r="L10" s="35"/>
      <c r="M10" s="28" t="s">
        <v>885</v>
      </c>
      <c r="N10" s="28" t="s">
        <v>26</v>
      </c>
      <c r="O10" s="113"/>
      <c r="P10" s="33">
        <v>28</v>
      </c>
      <c r="Q10" s="230" t="s">
        <v>890</v>
      </c>
      <c r="R10" s="230"/>
      <c r="S10" s="230"/>
      <c r="T10" s="34" t="s">
        <v>19</v>
      </c>
      <c r="U10" s="31">
        <v>6</v>
      </c>
      <c r="V10" s="28" t="s">
        <v>885</v>
      </c>
      <c r="W10" s="28"/>
      <c r="X10" s="28" t="s">
        <v>26</v>
      </c>
      <c r="Y10" s="113"/>
      <c r="Z10" s="33">
        <v>0</v>
      </c>
      <c r="AA10" s="230" t="s">
        <v>909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885</v>
      </c>
      <c r="D11" s="28" t="s">
        <v>26</v>
      </c>
      <c r="E11" s="144"/>
      <c r="F11" s="36">
        <v>28</v>
      </c>
      <c r="G11" s="230" t="s">
        <v>836</v>
      </c>
      <c r="H11" s="230"/>
      <c r="I11" s="230"/>
      <c r="J11" s="30" t="s">
        <v>19</v>
      </c>
      <c r="K11" s="31">
        <v>8</v>
      </c>
      <c r="L11" s="28"/>
      <c r="M11" s="28" t="s">
        <v>885</v>
      </c>
      <c r="N11" s="28" t="s">
        <v>26</v>
      </c>
      <c r="O11" s="144"/>
      <c r="P11" s="29">
        <v>14</v>
      </c>
      <c r="Q11" s="230" t="s">
        <v>853</v>
      </c>
      <c r="R11" s="230"/>
      <c r="S11" s="230"/>
      <c r="T11" s="30" t="s">
        <v>19</v>
      </c>
      <c r="U11" s="27">
        <v>9</v>
      </c>
      <c r="V11" s="28"/>
      <c r="W11" s="28" t="s">
        <v>885</v>
      </c>
      <c r="X11" s="28" t="s">
        <v>26</v>
      </c>
      <c r="Y11" s="144"/>
      <c r="Z11" s="29">
        <v>7</v>
      </c>
      <c r="AA11" s="230" t="s">
        <v>871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885</v>
      </c>
      <c r="D12" s="28" t="s">
        <v>26</v>
      </c>
      <c r="E12" s="113"/>
      <c r="F12" s="33">
        <v>28</v>
      </c>
      <c r="G12" s="230" t="s">
        <v>837</v>
      </c>
      <c r="H12" s="230"/>
      <c r="I12" s="230"/>
      <c r="J12" s="34" t="s">
        <v>19</v>
      </c>
      <c r="K12" s="27">
        <v>11</v>
      </c>
      <c r="L12" s="35"/>
      <c r="M12" s="28" t="s">
        <v>885</v>
      </c>
      <c r="N12" s="28" t="s">
        <v>26</v>
      </c>
      <c r="O12" s="113"/>
      <c r="P12" s="29">
        <v>14</v>
      </c>
      <c r="Q12" s="313" t="s">
        <v>903</v>
      </c>
      <c r="R12" s="313"/>
      <c r="S12" s="313"/>
      <c r="T12" s="30" t="s">
        <v>19</v>
      </c>
      <c r="U12" s="31">
        <v>12</v>
      </c>
      <c r="V12" s="35"/>
      <c r="W12" s="28" t="s">
        <v>885</v>
      </c>
      <c r="X12" s="28" t="s">
        <v>26</v>
      </c>
      <c r="Y12" s="113"/>
      <c r="Z12" s="33">
        <v>28</v>
      </c>
      <c r="AA12" s="230" t="s">
        <v>872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885</v>
      </c>
      <c r="D13" s="28" t="s">
        <v>26</v>
      </c>
      <c r="E13" s="144"/>
      <c r="F13" s="29">
        <v>28</v>
      </c>
      <c r="G13" s="230" t="s">
        <v>838</v>
      </c>
      <c r="H13" s="230"/>
      <c r="I13" s="230"/>
      <c r="J13" s="30" t="s">
        <v>19</v>
      </c>
      <c r="K13" s="31">
        <v>14</v>
      </c>
      <c r="L13" s="28"/>
      <c r="M13" s="28" t="s">
        <v>885</v>
      </c>
      <c r="N13" s="28" t="s">
        <v>26</v>
      </c>
      <c r="O13" s="144"/>
      <c r="P13" s="29">
        <v>28</v>
      </c>
      <c r="Q13" s="230" t="s">
        <v>854</v>
      </c>
      <c r="R13" s="230"/>
      <c r="S13" s="230"/>
      <c r="T13" s="30" t="s">
        <v>19</v>
      </c>
      <c r="U13" s="27">
        <v>15</v>
      </c>
      <c r="V13" s="28"/>
      <c r="W13" s="28" t="s">
        <v>885</v>
      </c>
      <c r="X13" s="28" t="s">
        <v>26</v>
      </c>
      <c r="Y13" s="144"/>
      <c r="Z13" s="29">
        <v>28</v>
      </c>
      <c r="AA13" s="230" t="s">
        <v>873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885</v>
      </c>
      <c r="D14" s="28"/>
      <c r="E14" s="113" t="s">
        <v>899</v>
      </c>
      <c r="F14" s="33">
        <v>0</v>
      </c>
      <c r="G14" s="230" t="s">
        <v>894</v>
      </c>
      <c r="H14" s="230"/>
      <c r="I14" s="230"/>
      <c r="J14" s="34" t="s">
        <v>19</v>
      </c>
      <c r="K14" s="27">
        <v>17</v>
      </c>
      <c r="L14" s="35"/>
      <c r="M14" s="28" t="s">
        <v>885</v>
      </c>
      <c r="N14" s="28" t="s">
        <v>26</v>
      </c>
      <c r="O14" s="113"/>
      <c r="P14" s="33">
        <v>30</v>
      </c>
      <c r="Q14" s="230" t="s">
        <v>855</v>
      </c>
      <c r="R14" s="230"/>
      <c r="S14" s="230"/>
      <c r="T14" s="30" t="s">
        <v>19</v>
      </c>
      <c r="U14" s="31">
        <v>18</v>
      </c>
      <c r="V14" s="35"/>
      <c r="W14" s="28" t="s">
        <v>885</v>
      </c>
      <c r="X14" s="28" t="s">
        <v>26</v>
      </c>
      <c r="Y14" s="113"/>
      <c r="Z14" s="33">
        <v>30</v>
      </c>
      <c r="AA14" s="230" t="s">
        <v>874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885</v>
      </c>
      <c r="D15" s="28" t="s">
        <v>26</v>
      </c>
      <c r="E15" s="144"/>
      <c r="F15" s="29">
        <v>15</v>
      </c>
      <c r="G15" s="230" t="s">
        <v>839</v>
      </c>
      <c r="H15" s="230"/>
      <c r="I15" s="230"/>
      <c r="J15" s="30" t="s">
        <v>19</v>
      </c>
      <c r="K15" s="31">
        <v>20</v>
      </c>
      <c r="L15" s="28"/>
      <c r="M15" s="28" t="s">
        <v>885</v>
      </c>
      <c r="N15" s="28" t="s">
        <v>26</v>
      </c>
      <c r="O15" s="144"/>
      <c r="P15" s="29">
        <v>28</v>
      </c>
      <c r="Q15" s="230" t="s">
        <v>856</v>
      </c>
      <c r="R15" s="230"/>
      <c r="S15" s="230"/>
      <c r="T15" s="30" t="s">
        <v>19</v>
      </c>
      <c r="U15" s="27">
        <v>21</v>
      </c>
      <c r="V15" s="28"/>
      <c r="W15" s="28" t="s">
        <v>885</v>
      </c>
      <c r="X15" s="28" t="s">
        <v>26</v>
      </c>
      <c r="Y15" s="144"/>
      <c r="Z15" s="29">
        <v>28</v>
      </c>
      <c r="AA15" s="230" t="s">
        <v>875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885</v>
      </c>
      <c r="D16" s="28" t="s">
        <v>26</v>
      </c>
      <c r="E16" s="113"/>
      <c r="F16" s="33">
        <v>30</v>
      </c>
      <c r="G16" s="230" t="s">
        <v>840</v>
      </c>
      <c r="H16" s="230"/>
      <c r="I16" s="230"/>
      <c r="J16" s="34" t="s">
        <v>19</v>
      </c>
      <c r="K16" s="27">
        <v>23</v>
      </c>
      <c r="L16" s="35"/>
      <c r="M16" s="28" t="s">
        <v>885</v>
      </c>
      <c r="N16" s="28" t="s">
        <v>26</v>
      </c>
      <c r="O16" s="113"/>
      <c r="P16" s="37">
        <v>28</v>
      </c>
      <c r="Q16" s="230" t="s">
        <v>857</v>
      </c>
      <c r="R16" s="230"/>
      <c r="S16" s="230"/>
      <c r="T16" s="30" t="s">
        <v>19</v>
      </c>
      <c r="U16" s="31">
        <v>24</v>
      </c>
      <c r="V16" s="35"/>
      <c r="W16" s="28" t="s">
        <v>885</v>
      </c>
      <c r="X16" s="28" t="s">
        <v>26</v>
      </c>
      <c r="Y16" s="113"/>
      <c r="Z16" s="33">
        <v>0</v>
      </c>
      <c r="AA16" s="230" t="s">
        <v>876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885</v>
      </c>
      <c r="D17" s="28" t="s">
        <v>26</v>
      </c>
      <c r="E17" s="144"/>
      <c r="F17" s="29">
        <v>28</v>
      </c>
      <c r="G17" s="230" t="s">
        <v>841</v>
      </c>
      <c r="H17" s="230"/>
      <c r="I17" s="230"/>
      <c r="J17" s="30" t="s">
        <v>19</v>
      </c>
      <c r="K17" s="31">
        <v>26</v>
      </c>
      <c r="L17" s="28"/>
      <c r="M17" s="28" t="s">
        <v>885</v>
      </c>
      <c r="N17" s="28" t="s">
        <v>26</v>
      </c>
      <c r="O17" s="144"/>
      <c r="P17" s="29">
        <v>14</v>
      </c>
      <c r="Q17" s="230" t="s">
        <v>858</v>
      </c>
      <c r="R17" s="230"/>
      <c r="S17" s="230"/>
      <c r="T17" s="30" t="s">
        <v>19</v>
      </c>
      <c r="U17" s="27">
        <v>27</v>
      </c>
      <c r="V17" s="28"/>
      <c r="W17" s="28" t="s">
        <v>885</v>
      </c>
      <c r="X17" s="28" t="s">
        <v>26</v>
      </c>
      <c r="Y17" s="144"/>
      <c r="Z17" s="29">
        <v>0</v>
      </c>
      <c r="AA17" s="230" t="s">
        <v>877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885</v>
      </c>
      <c r="D18" s="28" t="s">
        <v>26</v>
      </c>
      <c r="E18" s="113"/>
      <c r="F18" s="33">
        <v>30</v>
      </c>
      <c r="G18" s="230" t="s">
        <v>258</v>
      </c>
      <c r="H18" s="230"/>
      <c r="I18" s="230"/>
      <c r="J18" s="34" t="s">
        <v>19</v>
      </c>
      <c r="K18" s="27">
        <v>29</v>
      </c>
      <c r="L18" s="35"/>
      <c r="M18" s="28" t="s">
        <v>885</v>
      </c>
      <c r="N18" s="28" t="s">
        <v>26</v>
      </c>
      <c r="O18" s="113"/>
      <c r="P18" s="33">
        <v>28</v>
      </c>
      <c r="Q18" s="230" t="s">
        <v>859</v>
      </c>
      <c r="R18" s="230"/>
      <c r="S18" s="230"/>
      <c r="T18" s="30" t="s">
        <v>19</v>
      </c>
      <c r="U18" s="31">
        <v>30</v>
      </c>
      <c r="V18" s="35"/>
      <c r="W18" s="28" t="s">
        <v>885</v>
      </c>
      <c r="X18" s="28" t="s">
        <v>26</v>
      </c>
      <c r="Y18" s="113"/>
      <c r="Z18" s="33">
        <v>0</v>
      </c>
      <c r="AA18" s="230" t="s">
        <v>878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885</v>
      </c>
      <c r="D19" s="28" t="s">
        <v>26</v>
      </c>
      <c r="E19" s="144"/>
      <c r="F19" s="29">
        <v>28</v>
      </c>
      <c r="G19" s="230" t="s">
        <v>842</v>
      </c>
      <c r="H19" s="230"/>
      <c r="I19" s="230"/>
      <c r="J19" s="30" t="s">
        <v>19</v>
      </c>
      <c r="K19" s="31">
        <v>32</v>
      </c>
      <c r="L19" s="28"/>
      <c r="M19" s="28" t="s">
        <v>885</v>
      </c>
      <c r="N19" s="28" t="s">
        <v>26</v>
      </c>
      <c r="O19" s="144"/>
      <c r="P19" s="29">
        <v>30</v>
      </c>
      <c r="Q19" s="230" t="s">
        <v>860</v>
      </c>
      <c r="R19" s="230"/>
      <c r="S19" s="230"/>
      <c r="T19" s="30" t="s">
        <v>19</v>
      </c>
      <c r="U19" s="27">
        <v>33</v>
      </c>
      <c r="V19" s="28"/>
      <c r="W19" s="28" t="s">
        <v>885</v>
      </c>
      <c r="X19" s="28" t="s">
        <v>26</v>
      </c>
      <c r="Y19" s="144"/>
      <c r="Z19" s="29">
        <v>0</v>
      </c>
      <c r="AA19" s="230" t="s">
        <v>879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885</v>
      </c>
      <c r="D20" s="28" t="s">
        <v>26</v>
      </c>
      <c r="E20" s="113"/>
      <c r="F20" s="33">
        <v>28</v>
      </c>
      <c r="G20" s="230" t="s">
        <v>902</v>
      </c>
      <c r="H20" s="230"/>
      <c r="I20" s="230"/>
      <c r="J20" s="34" t="s">
        <v>19</v>
      </c>
      <c r="K20" s="27">
        <v>35</v>
      </c>
      <c r="L20" s="35"/>
      <c r="M20" s="28" t="s">
        <v>885</v>
      </c>
      <c r="N20" s="28" t="s">
        <v>26</v>
      </c>
      <c r="O20" s="113"/>
      <c r="P20" s="33">
        <v>30</v>
      </c>
      <c r="Q20" s="230" t="s">
        <v>861</v>
      </c>
      <c r="R20" s="230"/>
      <c r="S20" s="230"/>
      <c r="T20" s="30" t="s">
        <v>19</v>
      </c>
      <c r="U20" s="31">
        <v>36</v>
      </c>
      <c r="V20" s="35"/>
      <c r="W20" s="28" t="s">
        <v>885</v>
      </c>
      <c r="X20" s="28" t="s">
        <v>26</v>
      </c>
      <c r="Y20" s="113"/>
      <c r="Z20" s="33">
        <v>0</v>
      </c>
      <c r="AA20" s="230" t="s">
        <v>880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885</v>
      </c>
      <c r="D21" s="28" t="s">
        <v>26</v>
      </c>
      <c r="E21" s="144"/>
      <c r="F21" s="29">
        <v>28</v>
      </c>
      <c r="G21" s="230" t="s">
        <v>843</v>
      </c>
      <c r="H21" s="230"/>
      <c r="I21" s="230"/>
      <c r="J21" s="30" t="s">
        <v>19</v>
      </c>
      <c r="K21" s="31">
        <v>38</v>
      </c>
      <c r="L21" s="28"/>
      <c r="M21" s="28" t="s">
        <v>885</v>
      </c>
      <c r="N21" s="28" t="s">
        <v>26</v>
      </c>
      <c r="O21" s="144"/>
      <c r="P21" s="29">
        <v>30</v>
      </c>
      <c r="Q21" s="230" t="s">
        <v>862</v>
      </c>
      <c r="R21" s="230"/>
      <c r="S21" s="230"/>
      <c r="T21" s="30" t="s">
        <v>19</v>
      </c>
      <c r="U21" s="27">
        <v>39</v>
      </c>
      <c r="V21" s="28"/>
      <c r="W21" s="28" t="s">
        <v>885</v>
      </c>
      <c r="X21" s="28" t="s">
        <v>26</v>
      </c>
      <c r="Y21" s="144"/>
      <c r="Z21" s="29">
        <v>0</v>
      </c>
      <c r="AA21" s="230" t="s">
        <v>881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885</v>
      </c>
      <c r="D22" s="28" t="s">
        <v>26</v>
      </c>
      <c r="E22" s="113"/>
      <c r="F22" s="33">
        <v>28</v>
      </c>
      <c r="G22" s="230" t="s">
        <v>844</v>
      </c>
      <c r="H22" s="230"/>
      <c r="I22" s="230"/>
      <c r="J22" s="34" t="s">
        <v>19</v>
      </c>
      <c r="K22" s="27">
        <v>41</v>
      </c>
      <c r="L22" s="35"/>
      <c r="M22" s="28" t="s">
        <v>885</v>
      </c>
      <c r="N22" s="28" t="s">
        <v>26</v>
      </c>
      <c r="O22" s="113"/>
      <c r="P22" s="33">
        <v>28</v>
      </c>
      <c r="Q22" s="230" t="s">
        <v>863</v>
      </c>
      <c r="R22" s="230"/>
      <c r="S22" s="230"/>
      <c r="T22" s="30" t="s">
        <v>19</v>
      </c>
      <c r="U22" s="31">
        <v>42</v>
      </c>
      <c r="V22" s="35"/>
      <c r="W22" s="28" t="s">
        <v>885</v>
      </c>
      <c r="X22" s="28" t="s">
        <v>26</v>
      </c>
      <c r="Y22" s="113"/>
      <c r="Z22" s="33">
        <v>0</v>
      </c>
      <c r="AA22" s="230" t="s">
        <v>882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885</v>
      </c>
      <c r="D23" s="28" t="s">
        <v>26</v>
      </c>
      <c r="E23" s="144"/>
      <c r="F23" s="29">
        <v>28</v>
      </c>
      <c r="G23" s="230" t="s">
        <v>845</v>
      </c>
      <c r="H23" s="230"/>
      <c r="I23" s="230"/>
      <c r="J23" s="30" t="s">
        <v>19</v>
      </c>
      <c r="K23" s="31">
        <v>44</v>
      </c>
      <c r="L23" s="28"/>
      <c r="M23" s="28" t="s">
        <v>885</v>
      </c>
      <c r="N23" s="28" t="s">
        <v>26</v>
      </c>
      <c r="O23" s="144"/>
      <c r="P23" s="29">
        <v>28</v>
      </c>
      <c r="Q23" s="230" t="s">
        <v>864</v>
      </c>
      <c r="R23" s="230"/>
      <c r="S23" s="230"/>
      <c r="T23" s="30" t="s">
        <v>19</v>
      </c>
      <c r="U23" s="27">
        <v>45</v>
      </c>
      <c r="V23" s="28"/>
      <c r="W23" s="28" t="s">
        <v>885</v>
      </c>
      <c r="X23" s="28" t="s">
        <v>26</v>
      </c>
      <c r="Y23" s="144"/>
      <c r="Z23" s="29">
        <v>0</v>
      </c>
      <c r="AA23" s="230" t="s">
        <v>883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885</v>
      </c>
      <c r="D24" s="28" t="s">
        <v>26</v>
      </c>
      <c r="E24" s="113"/>
      <c r="F24" s="29">
        <v>28</v>
      </c>
      <c r="G24" s="230" t="s">
        <v>846</v>
      </c>
      <c r="H24" s="230"/>
      <c r="I24" s="230"/>
      <c r="J24" s="34" t="s">
        <v>19</v>
      </c>
      <c r="K24" s="27">
        <v>47</v>
      </c>
      <c r="L24" s="35"/>
      <c r="M24" s="28" t="s">
        <v>885</v>
      </c>
      <c r="N24" s="28" t="s">
        <v>26</v>
      </c>
      <c r="O24" s="113"/>
      <c r="P24" s="33">
        <v>30</v>
      </c>
      <c r="Q24" s="230" t="s">
        <v>865</v>
      </c>
      <c r="R24" s="230"/>
      <c r="S24" s="230"/>
      <c r="T24" s="30" t="s">
        <v>19</v>
      </c>
      <c r="U24" s="31">
        <v>48</v>
      </c>
      <c r="V24" s="35"/>
      <c r="W24" s="28" t="s">
        <v>885</v>
      </c>
      <c r="X24" s="28" t="s">
        <v>26</v>
      </c>
      <c r="Y24" s="113"/>
      <c r="Z24" s="37">
        <v>0</v>
      </c>
      <c r="AA24" s="230" t="s">
        <v>884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885</v>
      </c>
      <c r="D25" s="28" t="s">
        <v>26</v>
      </c>
      <c r="E25" s="144"/>
      <c r="F25" s="29">
        <v>28</v>
      </c>
      <c r="G25" s="230" t="s">
        <v>847</v>
      </c>
      <c r="H25" s="230"/>
      <c r="I25" s="230"/>
      <c r="J25" s="30" t="s">
        <v>19</v>
      </c>
      <c r="K25" s="31">
        <v>50</v>
      </c>
      <c r="L25" s="28" t="s">
        <v>912</v>
      </c>
      <c r="M25" s="28"/>
      <c r="N25" s="28" t="s">
        <v>26</v>
      </c>
      <c r="O25" s="144"/>
      <c r="P25" s="29">
        <v>7</v>
      </c>
      <c r="Q25" s="313" t="s">
        <v>904</v>
      </c>
      <c r="R25" s="313"/>
      <c r="S25" s="313"/>
      <c r="T25" s="30" t="s">
        <v>19</v>
      </c>
      <c r="U25" s="27">
        <v>51</v>
      </c>
      <c r="V25" s="28" t="s">
        <v>885</v>
      </c>
      <c r="W25" s="28"/>
      <c r="X25" s="28" t="s">
        <v>26</v>
      </c>
      <c r="Y25" s="144"/>
      <c r="Z25" s="29">
        <v>14</v>
      </c>
      <c r="AA25" s="230" t="s">
        <v>905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885</v>
      </c>
      <c r="D26" s="28" t="s">
        <v>26</v>
      </c>
      <c r="E26" s="113"/>
      <c r="F26" s="33">
        <v>28</v>
      </c>
      <c r="G26" s="230" t="s">
        <v>848</v>
      </c>
      <c r="H26" s="230"/>
      <c r="I26" s="230"/>
      <c r="J26" s="34" t="s">
        <v>19</v>
      </c>
      <c r="K26" s="27">
        <v>53</v>
      </c>
      <c r="L26" s="35"/>
      <c r="M26" s="28" t="s">
        <v>885</v>
      </c>
      <c r="N26" s="28" t="s">
        <v>26</v>
      </c>
      <c r="O26" s="113"/>
      <c r="P26" s="33">
        <v>28</v>
      </c>
      <c r="Q26" s="230" t="s">
        <v>868</v>
      </c>
      <c r="R26" s="230"/>
      <c r="S26" s="230"/>
      <c r="T26" s="30" t="s">
        <v>19</v>
      </c>
      <c r="U26" s="31">
        <v>54</v>
      </c>
      <c r="V26" s="35"/>
      <c r="W26" s="28" t="s">
        <v>885</v>
      </c>
      <c r="X26" s="28" t="s">
        <v>26</v>
      </c>
      <c r="Y26" s="113"/>
      <c r="Z26" s="33">
        <v>0</v>
      </c>
      <c r="AA26" s="230" t="s">
        <v>895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885</v>
      </c>
      <c r="D27" s="28" t="s">
        <v>26</v>
      </c>
      <c r="E27" s="144"/>
      <c r="F27" s="36">
        <v>28</v>
      </c>
      <c r="G27" s="230" t="s">
        <v>849</v>
      </c>
      <c r="H27" s="230"/>
      <c r="I27" s="230"/>
      <c r="J27" s="30" t="s">
        <v>19</v>
      </c>
      <c r="K27" s="31">
        <v>56</v>
      </c>
      <c r="L27" s="28"/>
      <c r="M27" s="28" t="s">
        <v>885</v>
      </c>
      <c r="N27" s="28" t="s">
        <v>26</v>
      </c>
      <c r="O27" s="144"/>
      <c r="P27" s="29">
        <v>28</v>
      </c>
      <c r="Q27" s="230" t="s">
        <v>866</v>
      </c>
      <c r="R27" s="230"/>
      <c r="S27" s="230"/>
      <c r="T27" s="30" t="s">
        <v>19</v>
      </c>
      <c r="U27" s="27">
        <v>57</v>
      </c>
      <c r="V27" s="28"/>
      <c r="W27" s="28" t="s">
        <v>885</v>
      </c>
      <c r="X27" s="28" t="s">
        <v>26</v>
      </c>
      <c r="Y27" s="144"/>
      <c r="Z27" s="29">
        <v>28</v>
      </c>
      <c r="AA27" s="230" t="s">
        <v>896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885</v>
      </c>
      <c r="D28" s="28" t="s">
        <v>26</v>
      </c>
      <c r="E28" s="87"/>
      <c r="F28" s="33">
        <v>28</v>
      </c>
      <c r="G28" s="313" t="s">
        <v>850</v>
      </c>
      <c r="H28" s="313"/>
      <c r="I28" s="313"/>
      <c r="J28" s="30" t="s">
        <v>19</v>
      </c>
      <c r="K28" s="27">
        <v>59</v>
      </c>
      <c r="L28" s="35"/>
      <c r="M28" s="28" t="s">
        <v>885</v>
      </c>
      <c r="N28" s="28" t="s">
        <v>26</v>
      </c>
      <c r="O28" s="113"/>
      <c r="P28" s="33">
        <v>28</v>
      </c>
      <c r="Q28" s="313" t="s">
        <v>867</v>
      </c>
      <c r="R28" s="313"/>
      <c r="S28" s="313"/>
      <c r="T28" s="40" t="s">
        <v>19</v>
      </c>
      <c r="U28" s="31">
        <v>60</v>
      </c>
      <c r="V28" s="35"/>
      <c r="W28" s="28" t="s">
        <v>885</v>
      </c>
      <c r="X28" s="28" t="s">
        <v>26</v>
      </c>
      <c r="Y28" s="113"/>
      <c r="Z28" s="33">
        <v>0</v>
      </c>
      <c r="AA28" s="313" t="s">
        <v>906</v>
      </c>
      <c r="AB28" s="313"/>
      <c r="AC28" s="313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885</v>
      </c>
      <c r="D29" s="39" t="s">
        <v>26</v>
      </c>
      <c r="E29" s="178"/>
      <c r="F29" s="157">
        <v>30</v>
      </c>
      <c r="G29" s="313" t="s">
        <v>851</v>
      </c>
      <c r="H29" s="313"/>
      <c r="I29" s="313"/>
      <c r="J29" s="40" t="s">
        <v>19</v>
      </c>
      <c r="K29" s="31">
        <v>62</v>
      </c>
      <c r="L29" s="39"/>
      <c r="M29" s="39" t="s">
        <v>885</v>
      </c>
      <c r="N29" s="39" t="s">
        <v>26</v>
      </c>
      <c r="O29" s="176"/>
      <c r="P29" s="157">
        <v>28</v>
      </c>
      <c r="Q29" s="313" t="s">
        <v>869</v>
      </c>
      <c r="R29" s="313"/>
      <c r="S29" s="313"/>
      <c r="T29" s="40" t="s">
        <v>19</v>
      </c>
      <c r="U29" s="163">
        <v>63</v>
      </c>
      <c r="V29" s="39"/>
      <c r="W29" s="39"/>
      <c r="X29" s="39"/>
      <c r="Y29" s="176"/>
      <c r="Z29" s="157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 thickBot="1">
      <c r="A30" s="314" t="s">
        <v>20</v>
      </c>
      <c r="B30" s="315"/>
      <c r="C30" s="315"/>
      <c r="D30" s="315"/>
      <c r="E30" s="75" t="s">
        <v>21</v>
      </c>
      <c r="F30" s="239">
        <f>COUNTIF(B9:B29,"・")+COUNTIF(L9:L29,"・")+COUNTIF(V9:V29,"・")</f>
        <v>3</v>
      </c>
      <c r="G30" s="240"/>
      <c r="H30" s="76" t="s">
        <v>22</v>
      </c>
      <c r="I30" s="75" t="s">
        <v>23</v>
      </c>
      <c r="J30" s="239">
        <f>COUNTIF(C9:C29,"・")+COUNTIF(M9:M29,"・")+COUNTIF(W9:W29,"・")</f>
        <v>59</v>
      </c>
      <c r="K30" s="239"/>
      <c r="L30" s="76" t="s">
        <v>22</v>
      </c>
      <c r="M30" s="75" t="s">
        <v>24</v>
      </c>
      <c r="N30" s="239">
        <f>SUM(F30:K30)</f>
        <v>62</v>
      </c>
      <c r="O30" s="239"/>
      <c r="P30" s="239"/>
      <c r="Q30" s="76" t="s">
        <v>22</v>
      </c>
      <c r="R30" s="177" t="s">
        <v>3</v>
      </c>
      <c r="S30" s="177" t="s">
        <v>25</v>
      </c>
      <c r="T30" s="239">
        <f>COUNTIF(D9:D29,"・")+COUNTIF(N9:N29,"・")+COUNTIF(X9:X29,"・")</f>
        <v>61</v>
      </c>
      <c r="U30" s="239"/>
      <c r="V30" s="239"/>
      <c r="W30" s="177" t="s">
        <v>22</v>
      </c>
      <c r="X30" s="177" t="s">
        <v>26</v>
      </c>
      <c r="Y30" s="177" t="s">
        <v>27</v>
      </c>
      <c r="Z30" s="239">
        <f>COUNTIF(E9:E29,"・")+COUNTIF(O9:O29,"・")+COUNTIF(Y9:Y29,"・")</f>
        <v>1</v>
      </c>
      <c r="AA30" s="240"/>
      <c r="AB30" s="240"/>
      <c r="AC30" s="177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2" t="s">
        <v>28</v>
      </c>
      <c r="B32" s="253"/>
      <c r="C32" s="253"/>
      <c r="D32" s="253"/>
      <c r="E32" s="253"/>
      <c r="F32" s="196" t="s">
        <v>29</v>
      </c>
      <c r="G32" s="197"/>
      <c r="H32" s="197"/>
      <c r="I32" s="197"/>
      <c r="J32" s="198"/>
      <c r="K32" s="254" t="s">
        <v>30</v>
      </c>
      <c r="L32" s="255"/>
      <c r="M32" s="255"/>
      <c r="N32" s="255"/>
      <c r="O32" s="255"/>
      <c r="P32" s="196" t="s">
        <v>31</v>
      </c>
      <c r="Q32" s="197"/>
      <c r="R32" s="197"/>
      <c r="S32" s="197"/>
      <c r="T32" s="198"/>
      <c r="U32" s="197" t="s">
        <v>34</v>
      </c>
      <c r="V32" s="197"/>
      <c r="W32" s="197"/>
      <c r="X32" s="197"/>
      <c r="Y32" s="197"/>
      <c r="Z32" s="198"/>
      <c r="AA32" s="226" t="s">
        <v>35</v>
      </c>
      <c r="AB32" s="227"/>
      <c r="AC32" s="227"/>
      <c r="AD32" s="228"/>
    </row>
    <row r="33" spans="1:44" s="18" customFormat="1" ht="15" customHeight="1">
      <c r="A33" s="242" t="s">
        <v>914</v>
      </c>
      <c r="B33" s="243"/>
      <c r="C33" s="243"/>
      <c r="D33" s="244"/>
      <c r="E33" s="42" t="s">
        <v>19</v>
      </c>
      <c r="F33" s="245" t="s">
        <v>915</v>
      </c>
      <c r="G33" s="246"/>
      <c r="H33" s="246"/>
      <c r="I33" s="246"/>
      <c r="J33" s="246"/>
      <c r="K33" s="242"/>
      <c r="L33" s="247"/>
      <c r="M33" s="247"/>
      <c r="N33" s="244"/>
      <c r="O33" s="145" t="s">
        <v>19</v>
      </c>
      <c r="P33" s="248"/>
      <c r="Q33" s="249"/>
      <c r="R33" s="249"/>
      <c r="S33" s="249"/>
      <c r="T33" s="249"/>
      <c r="U33" s="242"/>
      <c r="V33" s="247"/>
      <c r="W33" s="247"/>
      <c r="X33" s="247"/>
      <c r="Y33" s="247"/>
      <c r="Z33" s="43" t="s">
        <v>19</v>
      </c>
      <c r="AA33" s="250"/>
      <c r="AB33" s="247"/>
      <c r="AC33" s="247"/>
      <c r="AD33" s="251"/>
    </row>
    <row r="34" spans="1:44" s="18" customFormat="1" ht="15" customHeight="1" thickBot="1">
      <c r="A34" s="316"/>
      <c r="B34" s="317"/>
      <c r="C34" s="317"/>
      <c r="D34" s="318"/>
      <c r="E34" s="97" t="s">
        <v>19</v>
      </c>
      <c r="F34" s="319"/>
      <c r="G34" s="317"/>
      <c r="H34" s="317"/>
      <c r="I34" s="317"/>
      <c r="J34" s="317"/>
      <c r="K34" s="316"/>
      <c r="L34" s="320"/>
      <c r="M34" s="320"/>
      <c r="N34" s="318"/>
      <c r="O34" s="153" t="s">
        <v>19</v>
      </c>
      <c r="P34" s="272"/>
      <c r="Q34" s="270"/>
      <c r="R34" s="270"/>
      <c r="S34" s="270"/>
      <c r="T34" s="270"/>
      <c r="U34" s="271"/>
      <c r="V34" s="274"/>
      <c r="W34" s="274"/>
      <c r="X34" s="274"/>
      <c r="Y34" s="274"/>
      <c r="Z34" s="44" t="s">
        <v>19</v>
      </c>
      <c r="AA34" s="219"/>
      <c r="AB34" s="206"/>
      <c r="AC34" s="206"/>
      <c r="AD34" s="220"/>
      <c r="AE34" s="49"/>
    </row>
    <row r="35" spans="1:44" s="18" customFormat="1" ht="15" customHeight="1" thickBot="1">
      <c r="A35" s="266" t="s">
        <v>32</v>
      </c>
      <c r="B35" s="267"/>
      <c r="C35" s="267"/>
      <c r="D35" s="267"/>
      <c r="E35" s="218"/>
      <c r="F35" s="196" t="s">
        <v>33</v>
      </c>
      <c r="G35" s="197"/>
      <c r="H35" s="197"/>
      <c r="I35" s="197"/>
      <c r="J35" s="198"/>
      <c r="K35" s="197" t="s">
        <v>34</v>
      </c>
      <c r="L35" s="197"/>
      <c r="M35" s="197"/>
      <c r="N35" s="197"/>
      <c r="O35" s="197"/>
      <c r="P35" s="196" t="s">
        <v>35</v>
      </c>
      <c r="Q35" s="197"/>
      <c r="R35" s="197"/>
      <c r="S35" s="197"/>
      <c r="T35" s="268"/>
      <c r="U35" s="269"/>
      <c r="V35" s="270"/>
      <c r="W35" s="270"/>
      <c r="X35" s="270"/>
      <c r="Y35" s="270"/>
      <c r="Z35" s="44" t="s">
        <v>19</v>
      </c>
      <c r="AA35" s="219"/>
      <c r="AB35" s="206"/>
      <c r="AC35" s="206"/>
      <c r="AD35" s="220"/>
      <c r="AE35" s="141"/>
    </row>
    <row r="36" spans="1:44" s="18" customFormat="1" ht="15" customHeight="1" thickBot="1">
      <c r="A36" s="256" t="s">
        <v>838</v>
      </c>
      <c r="B36" s="246"/>
      <c r="C36" s="246"/>
      <c r="D36" s="246"/>
      <c r="E36" s="45" t="s">
        <v>19</v>
      </c>
      <c r="F36" s="257" t="s">
        <v>891</v>
      </c>
      <c r="G36" s="258"/>
      <c r="H36" s="258"/>
      <c r="I36" s="258"/>
      <c r="J36" s="259"/>
      <c r="K36" s="242" t="s">
        <v>897</v>
      </c>
      <c r="L36" s="247"/>
      <c r="M36" s="247"/>
      <c r="N36" s="247"/>
      <c r="O36" s="46" t="s">
        <v>19</v>
      </c>
      <c r="P36" s="260" t="s">
        <v>898</v>
      </c>
      <c r="Q36" s="261"/>
      <c r="R36" s="261"/>
      <c r="S36" s="261"/>
      <c r="T36" s="262"/>
      <c r="U36" s="256"/>
      <c r="V36" s="263"/>
      <c r="W36" s="263"/>
      <c r="X36" s="263"/>
      <c r="Y36" s="263"/>
      <c r="Z36" s="46" t="s">
        <v>19</v>
      </c>
      <c r="AA36" s="224"/>
      <c r="AB36" s="264"/>
      <c r="AC36" s="264"/>
      <c r="AD36" s="265"/>
      <c r="AE36" s="52"/>
    </row>
    <row r="37" spans="1:44" s="18" customFormat="1" ht="15" customHeight="1">
      <c r="A37" s="271" t="s">
        <v>847</v>
      </c>
      <c r="B37" s="270"/>
      <c r="C37" s="270"/>
      <c r="D37" s="270"/>
      <c r="E37" s="47" t="s">
        <v>19</v>
      </c>
      <c r="F37" s="219" t="s">
        <v>891</v>
      </c>
      <c r="G37" s="324"/>
      <c r="H37" s="324"/>
      <c r="I37" s="324"/>
      <c r="J37" s="325"/>
      <c r="K37" s="271" t="s">
        <v>900</v>
      </c>
      <c r="L37" s="274"/>
      <c r="M37" s="274"/>
      <c r="N37" s="274"/>
      <c r="O37" s="44" t="s">
        <v>19</v>
      </c>
      <c r="P37" s="343" t="s">
        <v>901</v>
      </c>
      <c r="Q37" s="344"/>
      <c r="R37" s="344"/>
      <c r="S37" s="344"/>
      <c r="T37" s="345"/>
      <c r="U37" s="271"/>
      <c r="V37" s="270"/>
      <c r="W37" s="270"/>
      <c r="X37" s="270"/>
      <c r="Y37" s="334"/>
      <c r="Z37" s="47" t="s">
        <v>19</v>
      </c>
      <c r="AA37" s="335"/>
      <c r="AB37" s="335"/>
      <c r="AC37" s="335"/>
      <c r="AD37" s="336"/>
    </row>
    <row r="38" spans="1:44" s="18" customFormat="1" ht="15" customHeight="1" thickBot="1">
      <c r="A38" s="271" t="s">
        <v>907</v>
      </c>
      <c r="B38" s="270"/>
      <c r="C38" s="270"/>
      <c r="D38" s="270"/>
      <c r="E38" s="47" t="s">
        <v>19</v>
      </c>
      <c r="F38" s="219" t="s">
        <v>908</v>
      </c>
      <c r="G38" s="324"/>
      <c r="H38" s="324"/>
      <c r="I38" s="324"/>
      <c r="J38" s="325"/>
      <c r="K38" s="271"/>
      <c r="L38" s="274"/>
      <c r="M38" s="274"/>
      <c r="N38" s="274"/>
      <c r="O38" s="44" t="s">
        <v>19</v>
      </c>
      <c r="P38" s="326"/>
      <c r="Q38" s="327"/>
      <c r="R38" s="327"/>
      <c r="S38" s="327"/>
      <c r="T38" s="328"/>
      <c r="U38" s="329"/>
      <c r="V38" s="330"/>
      <c r="W38" s="330"/>
      <c r="X38" s="330"/>
      <c r="Y38" s="331"/>
      <c r="Z38" s="48" t="s">
        <v>19</v>
      </c>
      <c r="AA38" s="332"/>
      <c r="AB38" s="332"/>
      <c r="AC38" s="332"/>
      <c r="AD38" s="333"/>
    </row>
    <row r="39" spans="1:44" s="18" customFormat="1" ht="15" customHeight="1">
      <c r="A39" s="271" t="s">
        <v>910</v>
      </c>
      <c r="B39" s="270"/>
      <c r="C39" s="270"/>
      <c r="D39" s="270"/>
      <c r="E39" s="47" t="s">
        <v>19</v>
      </c>
      <c r="F39" s="386" t="s">
        <v>911</v>
      </c>
      <c r="G39" s="387"/>
      <c r="H39" s="387"/>
      <c r="I39" s="387"/>
      <c r="J39" s="388"/>
      <c r="K39" s="271"/>
      <c r="L39" s="274"/>
      <c r="M39" s="274"/>
      <c r="N39" s="274"/>
      <c r="O39" s="44" t="s">
        <v>19</v>
      </c>
      <c r="P39" s="272"/>
      <c r="Q39" s="270"/>
      <c r="R39" s="270"/>
      <c r="S39" s="270"/>
      <c r="T39" s="273"/>
      <c r="U39" s="275" t="s">
        <v>36</v>
      </c>
      <c r="V39" s="276"/>
      <c r="W39" s="276"/>
      <c r="X39" s="276"/>
      <c r="Y39" s="276"/>
      <c r="Z39" s="276"/>
      <c r="AA39" s="276"/>
      <c r="AB39" s="276"/>
      <c r="AC39" s="276"/>
      <c r="AD39" s="277"/>
    </row>
    <row r="40" spans="1:44" s="18" customFormat="1" ht="15" customHeight="1">
      <c r="A40" s="271"/>
      <c r="B40" s="270"/>
      <c r="C40" s="270"/>
      <c r="D40" s="270"/>
      <c r="E40" s="47" t="s">
        <v>19</v>
      </c>
      <c r="F40" s="272"/>
      <c r="G40" s="270"/>
      <c r="H40" s="270"/>
      <c r="I40" s="270"/>
      <c r="J40" s="273"/>
      <c r="K40" s="271"/>
      <c r="L40" s="274"/>
      <c r="M40" s="274"/>
      <c r="N40" s="274"/>
      <c r="O40" s="44" t="s">
        <v>19</v>
      </c>
      <c r="P40" s="272"/>
      <c r="Q40" s="270"/>
      <c r="R40" s="270"/>
      <c r="S40" s="270"/>
      <c r="T40" s="273"/>
      <c r="U40" s="278" t="s">
        <v>37</v>
      </c>
      <c r="V40" s="279"/>
      <c r="W40" s="279"/>
      <c r="X40" s="280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02" t="s">
        <v>40</v>
      </c>
      <c r="B41" s="303"/>
      <c r="C41" s="303"/>
      <c r="D41" s="303"/>
      <c r="E41" s="53"/>
      <c r="F41" s="304" t="s">
        <v>41</v>
      </c>
      <c r="G41" s="303"/>
      <c r="H41" s="303"/>
      <c r="I41" s="303"/>
      <c r="J41" s="305"/>
      <c r="K41" s="302" t="s">
        <v>42</v>
      </c>
      <c r="L41" s="306"/>
      <c r="M41" s="306"/>
      <c r="N41" s="306"/>
      <c r="O41" s="54"/>
      <c r="P41" s="307" t="s">
        <v>913</v>
      </c>
      <c r="Q41" s="308"/>
      <c r="R41" s="308"/>
      <c r="S41" s="308"/>
      <c r="T41" s="309"/>
      <c r="U41" s="310" t="s">
        <v>43</v>
      </c>
      <c r="V41" s="193"/>
      <c r="W41" s="193"/>
      <c r="X41" s="194"/>
      <c r="Y41" s="311">
        <v>0.75</v>
      </c>
      <c r="Z41" s="206"/>
      <c r="AA41" s="207"/>
      <c r="AB41" s="290" t="s">
        <v>892</v>
      </c>
      <c r="AC41" s="193"/>
      <c r="AD41" s="291"/>
    </row>
    <row r="42" spans="1:44" s="18" customFormat="1" ht="15" customHeight="1" thickBot="1">
      <c r="A42" s="208">
        <v>0</v>
      </c>
      <c r="B42" s="209"/>
      <c r="C42" s="209"/>
      <c r="D42" s="209"/>
      <c r="E42" s="210"/>
      <c r="F42" s="211">
        <v>0</v>
      </c>
      <c r="G42" s="292"/>
      <c r="H42" s="292"/>
      <c r="I42" s="292"/>
      <c r="J42" s="212"/>
      <c r="K42" s="208">
        <v>0</v>
      </c>
      <c r="L42" s="209"/>
      <c r="M42" s="209"/>
      <c r="N42" s="209"/>
      <c r="O42" s="210"/>
      <c r="P42" s="293" t="s">
        <v>445</v>
      </c>
      <c r="Q42" s="294"/>
      <c r="R42" s="294"/>
      <c r="S42" s="294"/>
      <c r="T42" s="295"/>
      <c r="U42" s="208" t="s">
        <v>62</v>
      </c>
      <c r="V42" s="209"/>
      <c r="W42" s="209"/>
      <c r="X42" s="210"/>
      <c r="Y42" s="296">
        <v>0.75</v>
      </c>
      <c r="Z42" s="297"/>
      <c r="AA42" s="298"/>
      <c r="AB42" s="299" t="s">
        <v>893</v>
      </c>
      <c r="AC42" s="300"/>
      <c r="AD42" s="301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P44" s="179"/>
      <c r="AR44" s="18"/>
    </row>
    <row r="45" spans="1:44" ht="13.5">
      <c r="A45" s="281"/>
      <c r="B45" s="282"/>
      <c r="C45" s="282"/>
      <c r="D45" s="282"/>
      <c r="E45" s="282"/>
      <c r="F45" s="282"/>
      <c r="G45" s="283" t="s">
        <v>916</v>
      </c>
      <c r="H45" s="284"/>
      <c r="I45" s="284"/>
      <c r="J45" s="284"/>
      <c r="K45" s="284"/>
      <c r="L45" s="284"/>
      <c r="M45" s="284"/>
      <c r="N45" s="284"/>
      <c r="O45" s="284"/>
      <c r="P45" s="284"/>
      <c r="Q45" s="284"/>
      <c r="R45" s="284"/>
      <c r="S45" s="284"/>
      <c r="T45" s="284"/>
      <c r="U45" s="284"/>
      <c r="V45" s="284"/>
      <c r="W45" s="284"/>
      <c r="X45" s="284"/>
      <c r="Y45" s="284"/>
      <c r="Z45" s="284"/>
      <c r="AA45" s="284"/>
      <c r="AB45" s="284"/>
      <c r="AC45" s="284"/>
      <c r="AD45" s="285"/>
    </row>
    <row r="46" spans="1:44" ht="15" customHeight="1">
      <c r="A46" s="281"/>
      <c r="B46" s="282"/>
      <c r="C46" s="282"/>
      <c r="D46" s="282"/>
      <c r="E46" s="282"/>
      <c r="F46" s="282"/>
      <c r="G46" s="283" t="s">
        <v>917</v>
      </c>
      <c r="H46" s="284"/>
      <c r="I46" s="284"/>
      <c r="J46" s="284"/>
      <c r="K46" s="284"/>
      <c r="L46" s="284"/>
      <c r="M46" s="284"/>
      <c r="N46" s="284"/>
      <c r="O46" s="284"/>
      <c r="P46" s="284"/>
      <c r="Q46" s="284"/>
      <c r="R46" s="284"/>
      <c r="S46" s="284"/>
      <c r="T46" s="284"/>
      <c r="U46" s="284"/>
      <c r="V46" s="284"/>
      <c r="W46" s="284"/>
      <c r="X46" s="284"/>
      <c r="Y46" s="284"/>
      <c r="Z46" s="284"/>
      <c r="AA46" s="284"/>
      <c r="AB46" s="284"/>
      <c r="AC46" s="284"/>
      <c r="AD46" s="285"/>
    </row>
    <row r="47" spans="1:44" ht="14.25" thickBot="1">
      <c r="A47" s="286"/>
      <c r="B47" s="287"/>
      <c r="C47" s="287"/>
      <c r="D47" s="287"/>
      <c r="E47" s="287"/>
      <c r="F47" s="287"/>
      <c r="G47" s="288"/>
      <c r="H47" s="288"/>
      <c r="I47" s="288"/>
      <c r="J47" s="288"/>
      <c r="K47" s="288"/>
      <c r="L47" s="288"/>
      <c r="M47" s="288"/>
      <c r="N47" s="288"/>
      <c r="O47" s="288"/>
      <c r="P47" s="288"/>
      <c r="Q47" s="288"/>
      <c r="R47" s="288"/>
      <c r="S47" s="288"/>
      <c r="T47" s="288"/>
      <c r="U47" s="288"/>
      <c r="V47" s="288"/>
      <c r="W47" s="288"/>
      <c r="X47" s="288"/>
      <c r="Y47" s="288"/>
      <c r="Z47" s="288"/>
      <c r="AA47" s="288"/>
      <c r="AB47" s="288"/>
      <c r="AC47" s="288"/>
      <c r="AD47" s="289"/>
    </row>
    <row r="78" ht="14.25" customHeight="1"/>
    <row r="79" ht="15" hidden="1" customHeight="1"/>
    <row r="80" ht="15" hidden="1" customHeight="1"/>
  </sheetData>
  <mergeCells count="16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6:F6"/>
    <mergeCell ref="G6:H6"/>
    <mergeCell ref="I6:M6"/>
    <mergeCell ref="N6:O6"/>
    <mergeCell ref="Q6:T6"/>
    <mergeCell ref="U6:Y6"/>
    <mergeCell ref="G12:I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Q25:S25"/>
    <mergeCell ref="AA9:AC9"/>
    <mergeCell ref="Q12:S12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AA25:AC25"/>
    <mergeCell ref="G22:I22"/>
    <mergeCell ref="Q22:S22"/>
    <mergeCell ref="AA22:AC22"/>
    <mergeCell ref="G23:I2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71</v>
      </c>
      <c r="I1" s="192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978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66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283</v>
      </c>
      <c r="H4" s="204"/>
      <c r="I4" s="205" t="s">
        <v>63</v>
      </c>
      <c r="J4" s="206"/>
      <c r="K4" s="206"/>
      <c r="L4" s="206"/>
      <c r="M4" s="207"/>
      <c r="N4" s="203" t="s">
        <v>68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155</v>
      </c>
      <c r="B5" s="206"/>
      <c r="C5" s="206"/>
      <c r="D5" s="206"/>
      <c r="E5" s="206"/>
      <c r="F5" s="207"/>
      <c r="G5" s="219" t="s">
        <v>2</v>
      </c>
      <c r="H5" s="220"/>
      <c r="I5" s="221" t="s">
        <v>975</v>
      </c>
      <c r="J5" s="222"/>
      <c r="K5" s="222"/>
      <c r="L5" s="222"/>
      <c r="M5" s="223"/>
      <c r="N5" s="224" t="s">
        <v>976</v>
      </c>
      <c r="O5" s="225"/>
      <c r="P5" s="152"/>
      <c r="Q5" s="226" t="s">
        <v>11</v>
      </c>
      <c r="R5" s="227"/>
      <c r="S5" s="227"/>
      <c r="T5" s="228"/>
      <c r="U5" s="200" t="s">
        <v>977</v>
      </c>
      <c r="V5" s="201"/>
      <c r="W5" s="201"/>
      <c r="X5" s="201"/>
      <c r="Y5" s="202"/>
      <c r="Z5" s="203" t="s">
        <v>153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982</v>
      </c>
      <c r="D9" s="28" t="s">
        <v>982</v>
      </c>
      <c r="E9" s="144"/>
      <c r="F9" s="29">
        <v>90</v>
      </c>
      <c r="G9" s="230" t="s">
        <v>919</v>
      </c>
      <c r="H9" s="230"/>
      <c r="I9" s="230"/>
      <c r="J9" s="30" t="s">
        <v>19</v>
      </c>
      <c r="K9" s="31">
        <v>2</v>
      </c>
      <c r="L9" s="28"/>
      <c r="M9" s="28" t="s">
        <v>982</v>
      </c>
      <c r="N9" s="28" t="s">
        <v>982</v>
      </c>
      <c r="O9" s="144"/>
      <c r="P9" s="29">
        <v>28</v>
      </c>
      <c r="Q9" s="230" t="s">
        <v>935</v>
      </c>
      <c r="R9" s="230"/>
      <c r="S9" s="230"/>
      <c r="T9" s="30" t="s">
        <v>19</v>
      </c>
      <c r="U9" s="27">
        <v>3</v>
      </c>
      <c r="V9" s="28"/>
      <c r="W9" s="28" t="s">
        <v>982</v>
      </c>
      <c r="X9" s="28" t="s">
        <v>982</v>
      </c>
      <c r="Y9" s="144"/>
      <c r="Z9" s="29">
        <v>28</v>
      </c>
      <c r="AA9" s="230" t="s">
        <v>949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982</v>
      </c>
      <c r="D10" s="28" t="s">
        <v>982</v>
      </c>
      <c r="E10" s="113"/>
      <c r="F10" s="33">
        <v>30</v>
      </c>
      <c r="G10" s="230" t="s">
        <v>920</v>
      </c>
      <c r="H10" s="230"/>
      <c r="I10" s="230"/>
      <c r="J10" s="34" t="s">
        <v>19</v>
      </c>
      <c r="K10" s="27">
        <v>5</v>
      </c>
      <c r="L10" s="35"/>
      <c r="M10" s="28" t="s">
        <v>982</v>
      </c>
      <c r="N10" s="28" t="s">
        <v>982</v>
      </c>
      <c r="O10" s="113"/>
      <c r="P10" s="33">
        <v>28</v>
      </c>
      <c r="Q10" s="230" t="s">
        <v>936</v>
      </c>
      <c r="R10" s="230"/>
      <c r="S10" s="230"/>
      <c r="T10" s="34" t="s">
        <v>19</v>
      </c>
      <c r="U10" s="31">
        <v>6</v>
      </c>
      <c r="V10" s="35"/>
      <c r="W10" s="28" t="s">
        <v>982</v>
      </c>
      <c r="X10" s="28" t="s">
        <v>982</v>
      </c>
      <c r="Y10" s="113"/>
      <c r="Z10" s="33">
        <v>28</v>
      </c>
      <c r="AA10" s="230" t="s">
        <v>950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982</v>
      </c>
      <c r="D11" s="28" t="s">
        <v>982</v>
      </c>
      <c r="E11" s="144"/>
      <c r="F11" s="36">
        <v>28</v>
      </c>
      <c r="G11" s="230" t="s">
        <v>921</v>
      </c>
      <c r="H11" s="230"/>
      <c r="I11" s="230"/>
      <c r="J11" s="30" t="s">
        <v>19</v>
      </c>
      <c r="K11" s="31">
        <v>8</v>
      </c>
      <c r="L11" s="28"/>
      <c r="M11" s="28" t="s">
        <v>982</v>
      </c>
      <c r="N11" s="28" t="s">
        <v>982</v>
      </c>
      <c r="O11" s="144"/>
      <c r="P11" s="29">
        <v>30</v>
      </c>
      <c r="Q11" s="230" t="s">
        <v>937</v>
      </c>
      <c r="R11" s="230"/>
      <c r="S11" s="230"/>
      <c r="T11" s="30" t="s">
        <v>19</v>
      </c>
      <c r="U11" s="27">
        <v>9</v>
      </c>
      <c r="V11" s="28"/>
      <c r="W11" s="28" t="s">
        <v>982</v>
      </c>
      <c r="X11" s="28" t="s">
        <v>982</v>
      </c>
      <c r="Y11" s="144"/>
      <c r="Z11" s="29">
        <v>28</v>
      </c>
      <c r="AA11" s="230" t="s">
        <v>951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982</v>
      </c>
      <c r="D12" s="28" t="s">
        <v>982</v>
      </c>
      <c r="E12" s="113"/>
      <c r="F12" s="33">
        <v>28</v>
      </c>
      <c r="G12" s="230" t="s">
        <v>922</v>
      </c>
      <c r="H12" s="230"/>
      <c r="I12" s="230"/>
      <c r="J12" s="34" t="s">
        <v>19</v>
      </c>
      <c r="K12" s="27">
        <v>11</v>
      </c>
      <c r="L12" s="35"/>
      <c r="M12" s="28" t="s">
        <v>982</v>
      </c>
      <c r="N12" s="28" t="s">
        <v>982</v>
      </c>
      <c r="O12" s="113"/>
      <c r="P12" s="33">
        <v>28</v>
      </c>
      <c r="Q12" s="230" t="s">
        <v>938</v>
      </c>
      <c r="R12" s="230"/>
      <c r="S12" s="230"/>
      <c r="T12" s="30" t="s">
        <v>19</v>
      </c>
      <c r="U12" s="31">
        <v>12</v>
      </c>
      <c r="V12" s="35"/>
      <c r="W12" s="28" t="s">
        <v>982</v>
      </c>
      <c r="X12" s="28" t="s">
        <v>982</v>
      </c>
      <c r="Y12" s="113"/>
      <c r="Z12" s="33">
        <v>0</v>
      </c>
      <c r="AA12" s="230" t="s">
        <v>952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982</v>
      </c>
      <c r="D13" s="28" t="s">
        <v>982</v>
      </c>
      <c r="E13" s="144"/>
      <c r="F13" s="29">
        <v>14</v>
      </c>
      <c r="G13" s="230" t="s">
        <v>923</v>
      </c>
      <c r="H13" s="230"/>
      <c r="I13" s="230"/>
      <c r="J13" s="30" t="s">
        <v>19</v>
      </c>
      <c r="K13" s="31">
        <v>14</v>
      </c>
      <c r="L13" s="28"/>
      <c r="M13" s="28" t="s">
        <v>982</v>
      </c>
      <c r="N13" s="28" t="s">
        <v>982</v>
      </c>
      <c r="O13" s="144"/>
      <c r="P13" s="29">
        <v>30</v>
      </c>
      <c r="Q13" s="230" t="s">
        <v>939</v>
      </c>
      <c r="R13" s="230"/>
      <c r="S13" s="230"/>
      <c r="T13" s="30" t="s">
        <v>19</v>
      </c>
      <c r="U13" s="27">
        <v>15</v>
      </c>
      <c r="V13" s="28"/>
      <c r="W13" s="28" t="s">
        <v>982</v>
      </c>
      <c r="X13" s="28" t="s">
        <v>982</v>
      </c>
      <c r="Y13" s="144"/>
      <c r="Z13" s="29">
        <v>14</v>
      </c>
      <c r="AA13" s="230" t="s">
        <v>628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982</v>
      </c>
      <c r="D14" s="28" t="s">
        <v>982</v>
      </c>
      <c r="E14" s="113"/>
      <c r="F14" s="33">
        <v>30</v>
      </c>
      <c r="G14" s="230" t="s">
        <v>924</v>
      </c>
      <c r="H14" s="230"/>
      <c r="I14" s="230"/>
      <c r="J14" s="34" t="s">
        <v>19</v>
      </c>
      <c r="K14" s="27">
        <v>17</v>
      </c>
      <c r="L14" s="35"/>
      <c r="M14" s="28" t="s">
        <v>982</v>
      </c>
      <c r="N14" s="28" t="s">
        <v>982</v>
      </c>
      <c r="O14" s="113"/>
      <c r="P14" s="33">
        <v>28</v>
      </c>
      <c r="Q14" s="230" t="s">
        <v>940</v>
      </c>
      <c r="R14" s="230"/>
      <c r="S14" s="230"/>
      <c r="T14" s="30" t="s">
        <v>19</v>
      </c>
      <c r="U14" s="31">
        <v>18</v>
      </c>
      <c r="V14" s="35"/>
      <c r="W14" s="28" t="s">
        <v>982</v>
      </c>
      <c r="X14" s="28" t="s">
        <v>982</v>
      </c>
      <c r="Y14" s="113"/>
      <c r="Z14" s="33">
        <v>60</v>
      </c>
      <c r="AA14" s="230" t="s">
        <v>953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982</v>
      </c>
      <c r="D15" s="28" t="s">
        <v>982</v>
      </c>
      <c r="E15" s="144"/>
      <c r="F15" s="29">
        <v>28</v>
      </c>
      <c r="G15" s="230" t="s">
        <v>925</v>
      </c>
      <c r="H15" s="230"/>
      <c r="I15" s="230"/>
      <c r="J15" s="30" t="s">
        <v>19</v>
      </c>
      <c r="K15" s="31">
        <v>20</v>
      </c>
      <c r="L15" s="28"/>
      <c r="M15" s="28" t="s">
        <v>982</v>
      </c>
      <c r="N15" s="28" t="s">
        <v>982</v>
      </c>
      <c r="O15" s="144"/>
      <c r="P15" s="29">
        <v>28</v>
      </c>
      <c r="Q15" s="230" t="s">
        <v>941</v>
      </c>
      <c r="R15" s="230"/>
      <c r="S15" s="230"/>
      <c r="T15" s="30" t="s">
        <v>19</v>
      </c>
      <c r="U15" s="27">
        <v>21</v>
      </c>
      <c r="V15" s="28"/>
      <c r="W15" s="28" t="s">
        <v>982</v>
      </c>
      <c r="X15" s="28" t="s">
        <v>982</v>
      </c>
      <c r="Y15" s="144"/>
      <c r="Z15" s="29">
        <v>30</v>
      </c>
      <c r="AA15" s="230" t="s">
        <v>954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982</v>
      </c>
      <c r="D16" s="28" t="s">
        <v>982</v>
      </c>
      <c r="E16" s="113"/>
      <c r="F16" s="33">
        <v>30</v>
      </c>
      <c r="G16" s="230" t="s">
        <v>926</v>
      </c>
      <c r="H16" s="230"/>
      <c r="I16" s="230"/>
      <c r="J16" s="34" t="s">
        <v>19</v>
      </c>
      <c r="K16" s="27">
        <v>23</v>
      </c>
      <c r="L16" s="35"/>
      <c r="M16" s="28" t="s">
        <v>982</v>
      </c>
      <c r="N16" s="28" t="s">
        <v>982</v>
      </c>
      <c r="O16" s="113"/>
      <c r="P16" s="37">
        <v>28</v>
      </c>
      <c r="Q16" s="230" t="s">
        <v>942</v>
      </c>
      <c r="R16" s="230"/>
      <c r="S16" s="230"/>
      <c r="T16" s="30" t="s">
        <v>19</v>
      </c>
      <c r="U16" s="31">
        <v>24</v>
      </c>
      <c r="V16" s="35"/>
      <c r="W16" s="28" t="s">
        <v>982</v>
      </c>
      <c r="X16" s="28" t="s">
        <v>982</v>
      </c>
      <c r="Y16" s="113"/>
      <c r="Z16" s="33">
        <v>30</v>
      </c>
      <c r="AA16" s="230" t="s">
        <v>955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982</v>
      </c>
      <c r="D17" s="28" t="s">
        <v>982</v>
      </c>
      <c r="E17" s="144"/>
      <c r="F17" s="29">
        <v>28</v>
      </c>
      <c r="G17" s="230" t="s">
        <v>927</v>
      </c>
      <c r="H17" s="230"/>
      <c r="I17" s="230"/>
      <c r="J17" s="30" t="s">
        <v>19</v>
      </c>
      <c r="K17" s="31">
        <v>26</v>
      </c>
      <c r="L17" s="28"/>
      <c r="M17" s="28" t="s">
        <v>982</v>
      </c>
      <c r="N17" s="28" t="s">
        <v>982</v>
      </c>
      <c r="O17" s="144"/>
      <c r="P17" s="29">
        <v>28</v>
      </c>
      <c r="Q17" s="230" t="s">
        <v>943</v>
      </c>
      <c r="R17" s="230"/>
      <c r="S17" s="230"/>
      <c r="T17" s="30" t="s">
        <v>19</v>
      </c>
      <c r="U17" s="27">
        <v>27</v>
      </c>
      <c r="V17" s="28" t="s">
        <v>26</v>
      </c>
      <c r="W17" s="28"/>
      <c r="X17" s="28" t="s">
        <v>982</v>
      </c>
      <c r="Y17" s="144"/>
      <c r="Z17" s="29">
        <v>0</v>
      </c>
      <c r="AA17" s="230" t="s">
        <v>991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982</v>
      </c>
      <c r="D18" s="28" t="s">
        <v>982</v>
      </c>
      <c r="E18" s="113"/>
      <c r="F18" s="33">
        <v>28</v>
      </c>
      <c r="G18" s="389" t="s">
        <v>928</v>
      </c>
      <c r="H18" s="389"/>
      <c r="I18" s="389"/>
      <c r="J18" s="34" t="s">
        <v>19</v>
      </c>
      <c r="K18" s="27">
        <v>29</v>
      </c>
      <c r="L18" s="35"/>
      <c r="M18" s="28" t="s">
        <v>982</v>
      </c>
      <c r="N18" s="28" t="s">
        <v>982</v>
      </c>
      <c r="O18" s="113"/>
      <c r="P18" s="33">
        <v>28</v>
      </c>
      <c r="Q18" s="230" t="s">
        <v>944</v>
      </c>
      <c r="R18" s="230"/>
      <c r="S18" s="230"/>
      <c r="T18" s="30" t="s">
        <v>19</v>
      </c>
      <c r="U18" s="31">
        <v>30</v>
      </c>
      <c r="V18" s="35"/>
      <c r="W18" s="28" t="s">
        <v>982</v>
      </c>
      <c r="X18" s="28" t="s">
        <v>982</v>
      </c>
      <c r="Y18" s="113"/>
      <c r="Z18" s="33">
        <v>14</v>
      </c>
      <c r="AA18" s="230" t="s">
        <v>956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982</v>
      </c>
      <c r="D19" s="28" t="s">
        <v>982</v>
      </c>
      <c r="E19" s="144"/>
      <c r="F19" s="29">
        <v>28</v>
      </c>
      <c r="G19" s="230" t="s">
        <v>929</v>
      </c>
      <c r="H19" s="230"/>
      <c r="I19" s="230"/>
      <c r="J19" s="30" t="s">
        <v>19</v>
      </c>
      <c r="K19" s="31">
        <v>32</v>
      </c>
      <c r="L19" s="28"/>
      <c r="M19" s="28" t="s">
        <v>982</v>
      </c>
      <c r="N19" s="28" t="s">
        <v>982</v>
      </c>
      <c r="O19" s="144"/>
      <c r="P19" s="29">
        <v>28</v>
      </c>
      <c r="Q19" s="230" t="s">
        <v>945</v>
      </c>
      <c r="R19" s="230"/>
      <c r="S19" s="230"/>
      <c r="T19" s="30" t="s">
        <v>19</v>
      </c>
      <c r="U19" s="27">
        <v>33</v>
      </c>
      <c r="V19" s="28"/>
      <c r="W19" s="28" t="s">
        <v>982</v>
      </c>
      <c r="X19" s="28" t="s">
        <v>982</v>
      </c>
      <c r="Y19" s="144"/>
      <c r="Z19" s="29">
        <v>28</v>
      </c>
      <c r="AA19" s="230" t="s">
        <v>957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982</v>
      </c>
      <c r="D20" s="28" t="s">
        <v>982</v>
      </c>
      <c r="E20" s="113"/>
      <c r="F20" s="33">
        <v>28</v>
      </c>
      <c r="G20" s="230" t="s">
        <v>930</v>
      </c>
      <c r="H20" s="230"/>
      <c r="I20" s="230"/>
      <c r="J20" s="34" t="s">
        <v>19</v>
      </c>
      <c r="K20" s="27">
        <v>35</v>
      </c>
      <c r="L20" s="35"/>
      <c r="M20" s="28" t="s">
        <v>982</v>
      </c>
      <c r="N20" s="28" t="s">
        <v>982</v>
      </c>
      <c r="O20" s="113"/>
      <c r="P20" s="33">
        <v>30</v>
      </c>
      <c r="Q20" s="230" t="s">
        <v>946</v>
      </c>
      <c r="R20" s="230"/>
      <c r="S20" s="230"/>
      <c r="T20" s="30" t="s">
        <v>19</v>
      </c>
      <c r="U20" s="31">
        <v>36</v>
      </c>
      <c r="V20" s="35"/>
      <c r="W20" s="28" t="s">
        <v>982</v>
      </c>
      <c r="X20" s="28" t="s">
        <v>982</v>
      </c>
      <c r="Y20" s="113"/>
      <c r="Z20" s="33">
        <v>0</v>
      </c>
      <c r="AA20" s="230" t="s">
        <v>958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982</v>
      </c>
      <c r="D21" s="28" t="s">
        <v>982</v>
      </c>
      <c r="E21" s="144"/>
      <c r="F21" s="29">
        <v>60</v>
      </c>
      <c r="G21" s="230" t="s">
        <v>931</v>
      </c>
      <c r="H21" s="230"/>
      <c r="I21" s="230"/>
      <c r="J21" s="30" t="s">
        <v>19</v>
      </c>
      <c r="K21" s="31">
        <v>38</v>
      </c>
      <c r="L21" s="28"/>
      <c r="M21" s="28" t="s">
        <v>982</v>
      </c>
      <c r="N21" s="28" t="s">
        <v>982</v>
      </c>
      <c r="O21" s="144"/>
      <c r="P21" s="29">
        <v>0</v>
      </c>
      <c r="Q21" s="230" t="s">
        <v>986</v>
      </c>
      <c r="R21" s="230"/>
      <c r="S21" s="230"/>
      <c r="T21" s="30" t="s">
        <v>19</v>
      </c>
      <c r="U21" s="27">
        <v>39</v>
      </c>
      <c r="V21" s="28"/>
      <c r="W21" s="28" t="s">
        <v>982</v>
      </c>
      <c r="X21" s="28" t="s">
        <v>982</v>
      </c>
      <c r="Y21" s="144"/>
      <c r="Z21" s="29">
        <v>0</v>
      </c>
      <c r="AA21" s="230" t="s">
        <v>959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982</v>
      </c>
      <c r="D22" s="28" t="s">
        <v>982</v>
      </c>
      <c r="E22" s="113"/>
      <c r="F22" s="33">
        <v>28</v>
      </c>
      <c r="G22" s="230" t="s">
        <v>932</v>
      </c>
      <c r="H22" s="230"/>
      <c r="I22" s="230"/>
      <c r="J22" s="34" t="s">
        <v>19</v>
      </c>
      <c r="K22" s="27">
        <v>41</v>
      </c>
      <c r="L22" s="35"/>
      <c r="M22" s="28" t="s">
        <v>982</v>
      </c>
      <c r="N22" s="28" t="s">
        <v>982</v>
      </c>
      <c r="O22" s="113"/>
      <c r="P22" s="33">
        <v>28</v>
      </c>
      <c r="Q22" s="230" t="s">
        <v>947</v>
      </c>
      <c r="R22" s="230"/>
      <c r="S22" s="230"/>
      <c r="T22" s="30" t="s">
        <v>19</v>
      </c>
      <c r="U22" s="31">
        <v>42</v>
      </c>
      <c r="V22" s="35"/>
      <c r="W22" s="28" t="s">
        <v>982</v>
      </c>
      <c r="X22" s="28" t="s">
        <v>982</v>
      </c>
      <c r="Y22" s="113"/>
      <c r="Z22" s="33">
        <v>0</v>
      </c>
      <c r="AA22" s="230" t="s">
        <v>960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982</v>
      </c>
      <c r="D23" s="28" t="s">
        <v>982</v>
      </c>
      <c r="E23" s="144"/>
      <c r="F23" s="29">
        <v>28</v>
      </c>
      <c r="G23" s="230" t="s">
        <v>933</v>
      </c>
      <c r="H23" s="230"/>
      <c r="I23" s="230"/>
      <c r="J23" s="30" t="s">
        <v>19</v>
      </c>
      <c r="K23" s="31">
        <v>44</v>
      </c>
      <c r="L23" s="28"/>
      <c r="M23" s="28" t="s">
        <v>982</v>
      </c>
      <c r="N23" s="28" t="s">
        <v>982</v>
      </c>
      <c r="O23" s="144"/>
      <c r="P23" s="29">
        <v>30</v>
      </c>
      <c r="Q23" s="230" t="s">
        <v>990</v>
      </c>
      <c r="R23" s="230"/>
      <c r="S23" s="230"/>
      <c r="T23" s="30" t="s">
        <v>19</v>
      </c>
      <c r="U23" s="27">
        <v>45</v>
      </c>
      <c r="V23" s="28"/>
      <c r="W23" s="28" t="s">
        <v>982</v>
      </c>
      <c r="X23" s="28" t="s">
        <v>982</v>
      </c>
      <c r="Y23" s="144"/>
      <c r="Z23" s="29">
        <v>0</v>
      </c>
      <c r="AA23" s="230" t="s">
        <v>961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982</v>
      </c>
      <c r="D24" s="28" t="s">
        <v>982</v>
      </c>
      <c r="E24" s="113"/>
      <c r="F24" s="29">
        <v>28</v>
      </c>
      <c r="G24" s="230" t="s">
        <v>934</v>
      </c>
      <c r="H24" s="230"/>
      <c r="I24" s="230"/>
      <c r="J24" s="34" t="s">
        <v>19</v>
      </c>
      <c r="K24" s="27">
        <v>47</v>
      </c>
      <c r="L24" s="35"/>
      <c r="M24" s="28" t="s">
        <v>982</v>
      </c>
      <c r="N24" s="28" t="s">
        <v>982</v>
      </c>
      <c r="O24" s="113"/>
      <c r="P24" s="33">
        <v>28</v>
      </c>
      <c r="Q24" s="230" t="s">
        <v>948</v>
      </c>
      <c r="R24" s="230"/>
      <c r="S24" s="230"/>
      <c r="T24" s="30" t="s">
        <v>19</v>
      </c>
      <c r="U24" s="31">
        <v>48</v>
      </c>
      <c r="V24" s="35"/>
      <c r="W24" s="28" t="s">
        <v>982</v>
      </c>
      <c r="X24" s="28" t="s">
        <v>982</v>
      </c>
      <c r="Y24" s="113"/>
      <c r="Z24" s="37">
        <v>0</v>
      </c>
      <c r="AA24" s="230" t="s">
        <v>962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982</v>
      </c>
      <c r="D25" s="28" t="s">
        <v>982</v>
      </c>
      <c r="E25" s="144"/>
      <c r="F25" s="29">
        <v>0</v>
      </c>
      <c r="G25" s="230" t="s">
        <v>963</v>
      </c>
      <c r="H25" s="230"/>
      <c r="I25" s="230"/>
      <c r="J25" s="30" t="s">
        <v>19</v>
      </c>
      <c r="K25" s="31">
        <v>50</v>
      </c>
      <c r="L25" s="28"/>
      <c r="M25" s="28" t="s">
        <v>982</v>
      </c>
      <c r="N25" s="28" t="s">
        <v>982</v>
      </c>
      <c r="O25" s="144"/>
      <c r="P25" s="29">
        <v>0</v>
      </c>
      <c r="Q25" s="230" t="s">
        <v>966</v>
      </c>
      <c r="R25" s="230"/>
      <c r="S25" s="230"/>
      <c r="T25" s="30" t="s">
        <v>19</v>
      </c>
      <c r="U25" s="27">
        <v>51</v>
      </c>
      <c r="V25" s="28"/>
      <c r="W25" s="28" t="s">
        <v>982</v>
      </c>
      <c r="X25" s="28" t="s">
        <v>982</v>
      </c>
      <c r="Y25" s="144"/>
      <c r="Z25" s="29">
        <v>0</v>
      </c>
      <c r="AA25" s="230" t="s">
        <v>969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982</v>
      </c>
      <c r="D26" s="28" t="s">
        <v>982</v>
      </c>
      <c r="E26" s="113"/>
      <c r="F26" s="33">
        <v>0</v>
      </c>
      <c r="G26" s="230" t="s">
        <v>964</v>
      </c>
      <c r="H26" s="230"/>
      <c r="I26" s="230"/>
      <c r="J26" s="34" t="s">
        <v>19</v>
      </c>
      <c r="K26" s="27">
        <v>53</v>
      </c>
      <c r="L26" s="35"/>
      <c r="M26" s="28" t="s">
        <v>982</v>
      </c>
      <c r="N26" s="28" t="s">
        <v>982</v>
      </c>
      <c r="O26" s="113"/>
      <c r="P26" s="33">
        <v>0</v>
      </c>
      <c r="Q26" s="230" t="s">
        <v>967</v>
      </c>
      <c r="R26" s="230"/>
      <c r="S26" s="230"/>
      <c r="T26" s="30" t="s">
        <v>19</v>
      </c>
      <c r="U26" s="31">
        <v>54</v>
      </c>
      <c r="V26" s="35"/>
      <c r="W26" s="28" t="s">
        <v>982</v>
      </c>
      <c r="X26" s="28" t="s">
        <v>982</v>
      </c>
      <c r="Y26" s="113"/>
      <c r="Z26" s="33">
        <v>0</v>
      </c>
      <c r="AA26" s="230" t="s">
        <v>970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982</v>
      </c>
      <c r="D27" s="28" t="s">
        <v>982</v>
      </c>
      <c r="E27" s="144"/>
      <c r="F27" s="36">
        <v>0</v>
      </c>
      <c r="G27" s="230" t="s">
        <v>965</v>
      </c>
      <c r="H27" s="230"/>
      <c r="I27" s="230"/>
      <c r="J27" s="30" t="s">
        <v>19</v>
      </c>
      <c r="K27" s="31">
        <v>56</v>
      </c>
      <c r="L27" s="28"/>
      <c r="M27" s="28" t="s">
        <v>982</v>
      </c>
      <c r="N27" s="28" t="s">
        <v>982</v>
      </c>
      <c r="O27" s="144"/>
      <c r="P27" s="29">
        <v>0</v>
      </c>
      <c r="Q27" s="230" t="s">
        <v>968</v>
      </c>
      <c r="R27" s="230"/>
      <c r="S27" s="230"/>
      <c r="T27" s="30" t="s">
        <v>19</v>
      </c>
      <c r="U27" s="27">
        <v>57</v>
      </c>
      <c r="V27" s="28"/>
      <c r="W27" s="28" t="s">
        <v>982</v>
      </c>
      <c r="X27" s="28" t="s">
        <v>982</v>
      </c>
      <c r="Y27" s="144"/>
      <c r="Z27" s="29">
        <v>0</v>
      </c>
      <c r="AA27" s="230" t="s">
        <v>971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982</v>
      </c>
      <c r="D28" s="28" t="s">
        <v>982</v>
      </c>
      <c r="E28" s="87"/>
      <c r="F28" s="33">
        <v>0</v>
      </c>
      <c r="G28" s="313" t="s">
        <v>972</v>
      </c>
      <c r="H28" s="313"/>
      <c r="I28" s="313"/>
      <c r="J28" s="30" t="s">
        <v>19</v>
      </c>
      <c r="K28" s="27">
        <v>59</v>
      </c>
      <c r="L28" s="35"/>
      <c r="M28" s="28" t="s">
        <v>982</v>
      </c>
      <c r="N28" s="28" t="s">
        <v>982</v>
      </c>
      <c r="O28" s="113"/>
      <c r="P28" s="33">
        <v>0</v>
      </c>
      <c r="Q28" s="313" t="s">
        <v>973</v>
      </c>
      <c r="R28" s="313"/>
      <c r="S28" s="313"/>
      <c r="T28" s="40" t="s">
        <v>19</v>
      </c>
      <c r="U28" s="31">
        <v>60</v>
      </c>
      <c r="V28" s="35" t="s">
        <v>982</v>
      </c>
      <c r="W28" s="28"/>
      <c r="X28" s="28" t="s">
        <v>982</v>
      </c>
      <c r="Y28" s="113"/>
      <c r="Z28" s="33">
        <v>30</v>
      </c>
      <c r="AA28" s="313" t="s">
        <v>983</v>
      </c>
      <c r="AB28" s="313"/>
      <c r="AC28" s="313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80" t="s">
        <v>26</v>
      </c>
      <c r="E29" s="182"/>
      <c r="F29" s="157">
        <v>28</v>
      </c>
      <c r="G29" s="313" t="s">
        <v>987</v>
      </c>
      <c r="H29" s="313"/>
      <c r="I29" s="313"/>
      <c r="J29" s="40" t="s">
        <v>19</v>
      </c>
      <c r="K29" s="31">
        <v>62</v>
      </c>
      <c r="L29" s="39"/>
      <c r="M29" s="39"/>
      <c r="N29" s="39"/>
      <c r="O29" s="180"/>
      <c r="P29" s="157"/>
      <c r="Q29" s="313"/>
      <c r="R29" s="313"/>
      <c r="S29" s="313"/>
      <c r="T29" s="40" t="s">
        <v>19</v>
      </c>
      <c r="U29" s="163">
        <v>63</v>
      </c>
      <c r="V29" s="39"/>
      <c r="W29" s="39"/>
      <c r="X29" s="39"/>
      <c r="Y29" s="180"/>
      <c r="Z29" s="157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 thickBot="1">
      <c r="A30" s="314" t="s">
        <v>20</v>
      </c>
      <c r="B30" s="315"/>
      <c r="C30" s="315"/>
      <c r="D30" s="315"/>
      <c r="E30" s="75" t="s">
        <v>21</v>
      </c>
      <c r="F30" s="239">
        <f>COUNTIF(B9:B29,"・")+COUNTIF(L9:L29,"・")+COUNTIF(V9:V29,"・")</f>
        <v>2</v>
      </c>
      <c r="G30" s="240"/>
      <c r="H30" s="76" t="s">
        <v>22</v>
      </c>
      <c r="I30" s="75" t="s">
        <v>23</v>
      </c>
      <c r="J30" s="239">
        <f>COUNTIF(C9:C29,"・")+COUNTIF(M9:M29,"・")+COUNTIF(W9:W29,"・")</f>
        <v>59</v>
      </c>
      <c r="K30" s="239"/>
      <c r="L30" s="76" t="s">
        <v>22</v>
      </c>
      <c r="M30" s="75" t="s">
        <v>24</v>
      </c>
      <c r="N30" s="239">
        <f>SUM(F30:K30)</f>
        <v>61</v>
      </c>
      <c r="O30" s="239"/>
      <c r="P30" s="239"/>
      <c r="Q30" s="76" t="s">
        <v>22</v>
      </c>
      <c r="R30" s="181" t="s">
        <v>3</v>
      </c>
      <c r="S30" s="181" t="s">
        <v>25</v>
      </c>
      <c r="T30" s="239">
        <f>COUNTIF(D9:D29,"・")+COUNTIF(N9:N29,"・")+COUNTIF(X9:X29,"・")</f>
        <v>61</v>
      </c>
      <c r="U30" s="239"/>
      <c r="V30" s="239"/>
      <c r="W30" s="181" t="s">
        <v>22</v>
      </c>
      <c r="X30" s="181" t="s">
        <v>26</v>
      </c>
      <c r="Y30" s="181" t="s">
        <v>27</v>
      </c>
      <c r="Z30" s="239">
        <f>COUNTIF(E9:E29,"・")+COUNTIF(O9:O29,"・")+COUNTIF(Y9:Y29,"・")</f>
        <v>0</v>
      </c>
      <c r="AA30" s="240"/>
      <c r="AB30" s="240"/>
      <c r="AC30" s="181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2" t="s">
        <v>28</v>
      </c>
      <c r="B32" s="253"/>
      <c r="C32" s="253"/>
      <c r="D32" s="253"/>
      <c r="E32" s="253"/>
      <c r="F32" s="196" t="s">
        <v>29</v>
      </c>
      <c r="G32" s="197"/>
      <c r="H32" s="197"/>
      <c r="I32" s="197"/>
      <c r="J32" s="198"/>
      <c r="K32" s="254" t="s">
        <v>30</v>
      </c>
      <c r="L32" s="255"/>
      <c r="M32" s="255"/>
      <c r="N32" s="255"/>
      <c r="O32" s="255"/>
      <c r="P32" s="196" t="s">
        <v>31</v>
      </c>
      <c r="Q32" s="197"/>
      <c r="R32" s="197"/>
      <c r="S32" s="197"/>
      <c r="T32" s="198"/>
      <c r="U32" s="197" t="s">
        <v>34</v>
      </c>
      <c r="V32" s="197"/>
      <c r="W32" s="197"/>
      <c r="X32" s="197"/>
      <c r="Y32" s="197"/>
      <c r="Z32" s="198"/>
      <c r="AA32" s="226" t="s">
        <v>35</v>
      </c>
      <c r="AB32" s="227"/>
      <c r="AC32" s="227"/>
      <c r="AD32" s="228"/>
    </row>
    <row r="33" spans="1:44" s="18" customFormat="1" ht="15" customHeight="1">
      <c r="A33" s="242" t="s">
        <v>984</v>
      </c>
      <c r="B33" s="243"/>
      <c r="C33" s="243"/>
      <c r="D33" s="244"/>
      <c r="E33" s="42" t="s">
        <v>19</v>
      </c>
      <c r="F33" s="245" t="s">
        <v>985</v>
      </c>
      <c r="G33" s="246"/>
      <c r="H33" s="246"/>
      <c r="I33" s="246"/>
      <c r="J33" s="246"/>
      <c r="K33" s="242"/>
      <c r="L33" s="247"/>
      <c r="M33" s="247"/>
      <c r="N33" s="244"/>
      <c r="O33" s="145" t="s">
        <v>19</v>
      </c>
      <c r="P33" s="248"/>
      <c r="Q33" s="249"/>
      <c r="R33" s="249"/>
      <c r="S33" s="249"/>
      <c r="T33" s="249"/>
      <c r="U33" s="242"/>
      <c r="V33" s="247"/>
      <c r="W33" s="247"/>
      <c r="X33" s="247"/>
      <c r="Y33" s="247"/>
      <c r="Z33" s="43" t="s">
        <v>19</v>
      </c>
      <c r="AA33" s="250"/>
      <c r="AB33" s="247"/>
      <c r="AC33" s="247"/>
      <c r="AD33" s="251"/>
    </row>
    <row r="34" spans="1:44" s="18" customFormat="1" ht="15" customHeight="1" thickBot="1">
      <c r="A34" s="271"/>
      <c r="B34" s="270"/>
      <c r="C34" s="270"/>
      <c r="D34" s="334"/>
      <c r="E34" s="98" t="s">
        <v>19</v>
      </c>
      <c r="F34" s="272"/>
      <c r="G34" s="334"/>
      <c r="H34" s="334"/>
      <c r="I34" s="334"/>
      <c r="J34" s="334"/>
      <c r="K34" s="329"/>
      <c r="L34" s="350"/>
      <c r="M34" s="350"/>
      <c r="N34" s="331"/>
      <c r="O34" s="98" t="s">
        <v>19</v>
      </c>
      <c r="P34" s="351"/>
      <c r="Q34" s="352"/>
      <c r="R34" s="352"/>
      <c r="S34" s="352"/>
      <c r="T34" s="353"/>
      <c r="U34" s="271"/>
      <c r="V34" s="270"/>
      <c r="W34" s="270"/>
      <c r="X34" s="270"/>
      <c r="Y34" s="270"/>
      <c r="Z34" s="99" t="s">
        <v>19</v>
      </c>
      <c r="AA34" s="219"/>
      <c r="AB34" s="206"/>
      <c r="AC34" s="206"/>
      <c r="AD34" s="220"/>
      <c r="AE34" s="49"/>
    </row>
    <row r="35" spans="1:44" s="18" customFormat="1" ht="15" customHeight="1" thickBot="1">
      <c r="A35" s="266" t="s">
        <v>32</v>
      </c>
      <c r="B35" s="267"/>
      <c r="C35" s="267"/>
      <c r="D35" s="267"/>
      <c r="E35" s="218"/>
      <c r="F35" s="196" t="s">
        <v>33</v>
      </c>
      <c r="G35" s="197"/>
      <c r="H35" s="197"/>
      <c r="I35" s="197"/>
      <c r="J35" s="198"/>
      <c r="K35" s="197" t="s">
        <v>34</v>
      </c>
      <c r="L35" s="197"/>
      <c r="M35" s="197"/>
      <c r="N35" s="197"/>
      <c r="O35" s="197"/>
      <c r="P35" s="196" t="s">
        <v>35</v>
      </c>
      <c r="Q35" s="197"/>
      <c r="R35" s="197"/>
      <c r="S35" s="197"/>
      <c r="T35" s="268"/>
      <c r="U35" s="269"/>
      <c r="V35" s="270"/>
      <c r="W35" s="270"/>
      <c r="X35" s="270"/>
      <c r="Y35" s="270"/>
      <c r="Z35" s="44" t="s">
        <v>19</v>
      </c>
      <c r="AA35" s="219"/>
      <c r="AB35" s="206"/>
      <c r="AC35" s="206"/>
      <c r="AD35" s="220"/>
      <c r="AE35" s="141"/>
    </row>
    <row r="36" spans="1:44" s="18" customFormat="1" ht="15" customHeight="1" thickBot="1">
      <c r="A36" s="256" t="s">
        <v>979</v>
      </c>
      <c r="B36" s="246"/>
      <c r="C36" s="246"/>
      <c r="D36" s="246"/>
      <c r="E36" s="45" t="s">
        <v>19</v>
      </c>
      <c r="F36" s="257" t="s">
        <v>980</v>
      </c>
      <c r="G36" s="258"/>
      <c r="H36" s="258"/>
      <c r="I36" s="258"/>
      <c r="J36" s="259"/>
      <c r="K36" s="242"/>
      <c r="L36" s="247"/>
      <c r="M36" s="247"/>
      <c r="N36" s="247"/>
      <c r="O36" s="46" t="s">
        <v>19</v>
      </c>
      <c r="P36" s="260"/>
      <c r="Q36" s="261"/>
      <c r="R36" s="261"/>
      <c r="S36" s="261"/>
      <c r="T36" s="262"/>
      <c r="U36" s="256"/>
      <c r="V36" s="263"/>
      <c r="W36" s="263"/>
      <c r="X36" s="263"/>
      <c r="Y36" s="263"/>
      <c r="Z36" s="46" t="s">
        <v>19</v>
      </c>
      <c r="AA36" s="224"/>
      <c r="AB36" s="264"/>
      <c r="AC36" s="264"/>
      <c r="AD36" s="265"/>
      <c r="AE36" s="52"/>
    </row>
    <row r="37" spans="1:44" s="18" customFormat="1" ht="15" customHeight="1">
      <c r="A37" s="271" t="s">
        <v>981</v>
      </c>
      <c r="B37" s="270"/>
      <c r="C37" s="270"/>
      <c r="D37" s="270"/>
      <c r="E37" s="47" t="s">
        <v>19</v>
      </c>
      <c r="F37" s="219" t="s">
        <v>980</v>
      </c>
      <c r="G37" s="324"/>
      <c r="H37" s="324"/>
      <c r="I37" s="324"/>
      <c r="J37" s="325"/>
      <c r="K37" s="271"/>
      <c r="L37" s="274"/>
      <c r="M37" s="274"/>
      <c r="N37" s="274"/>
      <c r="O37" s="44" t="s">
        <v>19</v>
      </c>
      <c r="P37" s="343"/>
      <c r="Q37" s="344"/>
      <c r="R37" s="344"/>
      <c r="S37" s="344"/>
      <c r="T37" s="345"/>
      <c r="U37" s="271"/>
      <c r="V37" s="270"/>
      <c r="W37" s="270"/>
      <c r="X37" s="270"/>
      <c r="Y37" s="334"/>
      <c r="Z37" s="47" t="s">
        <v>19</v>
      </c>
      <c r="AA37" s="335"/>
      <c r="AB37" s="335"/>
      <c r="AC37" s="335"/>
      <c r="AD37" s="336"/>
    </row>
    <row r="38" spans="1:44" s="18" customFormat="1" ht="15" customHeight="1">
      <c r="A38" s="271" t="s">
        <v>988</v>
      </c>
      <c r="B38" s="270"/>
      <c r="C38" s="270"/>
      <c r="D38" s="270"/>
      <c r="E38" s="47" t="s">
        <v>19</v>
      </c>
      <c r="F38" s="219" t="s">
        <v>77</v>
      </c>
      <c r="G38" s="324"/>
      <c r="H38" s="324"/>
      <c r="I38" s="324"/>
      <c r="J38" s="325"/>
      <c r="K38" s="271"/>
      <c r="L38" s="274"/>
      <c r="M38" s="274"/>
      <c r="N38" s="274"/>
      <c r="O38" s="44" t="s">
        <v>19</v>
      </c>
      <c r="P38" s="272"/>
      <c r="Q38" s="270"/>
      <c r="R38" s="270"/>
      <c r="S38" s="270"/>
      <c r="T38" s="273"/>
      <c r="U38" s="275" t="s">
        <v>36</v>
      </c>
      <c r="V38" s="276"/>
      <c r="W38" s="276"/>
      <c r="X38" s="276"/>
      <c r="Y38" s="276"/>
      <c r="Z38" s="276"/>
      <c r="AA38" s="276"/>
      <c r="AB38" s="276"/>
      <c r="AC38" s="276"/>
      <c r="AD38" s="277"/>
    </row>
    <row r="39" spans="1:44" s="18" customFormat="1" ht="15" customHeight="1">
      <c r="A39" s="271" t="s">
        <v>989</v>
      </c>
      <c r="B39" s="270"/>
      <c r="C39" s="270"/>
      <c r="D39" s="270"/>
      <c r="E39" s="47" t="s">
        <v>19</v>
      </c>
      <c r="F39" s="219" t="s">
        <v>77</v>
      </c>
      <c r="G39" s="324"/>
      <c r="H39" s="324"/>
      <c r="I39" s="324"/>
      <c r="J39" s="325"/>
      <c r="K39" s="271"/>
      <c r="L39" s="274"/>
      <c r="M39" s="274"/>
      <c r="N39" s="274"/>
      <c r="O39" s="44" t="s">
        <v>19</v>
      </c>
      <c r="P39" s="272"/>
      <c r="Q39" s="270"/>
      <c r="R39" s="270"/>
      <c r="S39" s="270"/>
      <c r="T39" s="273"/>
      <c r="U39" s="278" t="s">
        <v>37</v>
      </c>
      <c r="V39" s="279"/>
      <c r="W39" s="279"/>
      <c r="X39" s="280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02" t="s">
        <v>40</v>
      </c>
      <c r="B40" s="303"/>
      <c r="C40" s="303"/>
      <c r="D40" s="303"/>
      <c r="E40" s="53"/>
      <c r="F40" s="304" t="s">
        <v>41</v>
      </c>
      <c r="G40" s="303"/>
      <c r="H40" s="303"/>
      <c r="I40" s="303"/>
      <c r="J40" s="305"/>
      <c r="K40" s="302" t="s">
        <v>42</v>
      </c>
      <c r="L40" s="306"/>
      <c r="M40" s="306"/>
      <c r="N40" s="306"/>
      <c r="O40" s="54"/>
      <c r="P40" s="307" t="s">
        <v>995</v>
      </c>
      <c r="Q40" s="308"/>
      <c r="R40" s="308"/>
      <c r="S40" s="308"/>
      <c r="T40" s="309"/>
      <c r="U40" s="310" t="s">
        <v>43</v>
      </c>
      <c r="V40" s="193"/>
      <c r="W40" s="193"/>
      <c r="X40" s="194"/>
      <c r="Y40" s="311">
        <v>0.75</v>
      </c>
      <c r="Z40" s="206"/>
      <c r="AA40" s="207"/>
      <c r="AB40" s="290" t="s">
        <v>974</v>
      </c>
      <c r="AC40" s="193"/>
      <c r="AD40" s="291"/>
    </row>
    <row r="41" spans="1:44" s="18" customFormat="1" ht="15" customHeight="1" thickBot="1">
      <c r="A41" s="208">
        <v>0</v>
      </c>
      <c r="B41" s="209"/>
      <c r="C41" s="209"/>
      <c r="D41" s="209"/>
      <c r="E41" s="210"/>
      <c r="F41" s="211">
        <v>0</v>
      </c>
      <c r="G41" s="292"/>
      <c r="H41" s="292"/>
      <c r="I41" s="292"/>
      <c r="J41" s="212"/>
      <c r="K41" s="208">
        <v>0</v>
      </c>
      <c r="L41" s="209"/>
      <c r="M41" s="209"/>
      <c r="N41" s="209"/>
      <c r="O41" s="210"/>
      <c r="P41" s="293" t="s">
        <v>996</v>
      </c>
      <c r="Q41" s="294"/>
      <c r="R41" s="294"/>
      <c r="S41" s="294"/>
      <c r="T41" s="295"/>
      <c r="U41" s="208" t="s">
        <v>62</v>
      </c>
      <c r="V41" s="209"/>
      <c r="W41" s="209"/>
      <c r="X41" s="210"/>
      <c r="Y41" s="296">
        <v>0.75</v>
      </c>
      <c r="Z41" s="297"/>
      <c r="AA41" s="298"/>
      <c r="AB41" s="299" t="s">
        <v>994</v>
      </c>
      <c r="AC41" s="300"/>
      <c r="AD41" s="30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81"/>
      <c r="B44" s="282"/>
      <c r="C44" s="282"/>
      <c r="D44" s="282"/>
      <c r="E44" s="282"/>
      <c r="F44" s="282"/>
      <c r="G44" s="283" t="s">
        <v>992</v>
      </c>
      <c r="H44" s="284"/>
      <c r="I44" s="284"/>
      <c r="J44" s="284"/>
      <c r="K44" s="284"/>
      <c r="L44" s="284"/>
      <c r="M44" s="284"/>
      <c r="N44" s="284"/>
      <c r="O44" s="284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85"/>
      <c r="AR44" s="18"/>
    </row>
    <row r="45" spans="1:44" ht="13.5">
      <c r="A45" s="281"/>
      <c r="B45" s="282"/>
      <c r="C45" s="282"/>
      <c r="D45" s="282"/>
      <c r="E45" s="282"/>
      <c r="F45" s="282"/>
      <c r="G45" s="283" t="s">
        <v>993</v>
      </c>
      <c r="H45" s="284"/>
      <c r="I45" s="284"/>
      <c r="J45" s="284"/>
      <c r="K45" s="284"/>
      <c r="L45" s="284"/>
      <c r="M45" s="284"/>
      <c r="N45" s="284"/>
      <c r="O45" s="284"/>
      <c r="P45" s="284"/>
      <c r="Q45" s="284"/>
      <c r="R45" s="284"/>
      <c r="S45" s="284"/>
      <c r="T45" s="284"/>
      <c r="U45" s="284"/>
      <c r="V45" s="284"/>
      <c r="W45" s="284"/>
      <c r="X45" s="284"/>
      <c r="Y45" s="284"/>
      <c r="Z45" s="284"/>
      <c r="AA45" s="284"/>
      <c r="AB45" s="284"/>
      <c r="AC45" s="284"/>
      <c r="AD45" s="285"/>
    </row>
    <row r="46" spans="1:44" ht="15" customHeight="1" thickBot="1">
      <c r="A46" s="286"/>
      <c r="B46" s="287"/>
      <c r="C46" s="287"/>
      <c r="D46" s="287"/>
      <c r="E46" s="287"/>
      <c r="F46" s="287"/>
      <c r="G46" s="288"/>
      <c r="H46" s="288"/>
      <c r="I46" s="288"/>
      <c r="J46" s="288"/>
      <c r="K46" s="288"/>
      <c r="L46" s="288"/>
      <c r="M46" s="288"/>
      <c r="N46" s="288"/>
      <c r="O46" s="288"/>
      <c r="P46" s="288"/>
      <c r="Q46" s="288"/>
      <c r="R46" s="288"/>
      <c r="S46" s="288"/>
      <c r="T46" s="288"/>
      <c r="U46" s="288"/>
      <c r="V46" s="288"/>
      <c r="W46" s="288"/>
      <c r="X46" s="288"/>
      <c r="Y46" s="288"/>
      <c r="Z46" s="288"/>
      <c r="AA46" s="288"/>
      <c r="AB46" s="288"/>
      <c r="AC46" s="288"/>
      <c r="AD46" s="289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Y40:AA40"/>
    <mergeCell ref="F38:J38"/>
    <mergeCell ref="A37:D37"/>
    <mergeCell ref="F37:J37"/>
    <mergeCell ref="K37:N37"/>
    <mergeCell ref="P37:T37"/>
    <mergeCell ref="U37:Y37"/>
    <mergeCell ref="AA37:AD37"/>
    <mergeCell ref="A38:D38"/>
    <mergeCell ref="K38:N38"/>
    <mergeCell ref="P38:T38"/>
    <mergeCell ref="U38:AD38"/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7"/>
  <sheetViews>
    <sheetView topLeftCell="A19" workbookViewId="0">
      <selection activeCell="A28" sqref="A28:XF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71</v>
      </c>
      <c r="I1" s="192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1048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66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68</v>
      </c>
      <c r="H4" s="204"/>
      <c r="I4" s="205" t="s">
        <v>63</v>
      </c>
      <c r="J4" s="206"/>
      <c r="K4" s="206"/>
      <c r="L4" s="206"/>
      <c r="M4" s="207"/>
      <c r="N4" s="203" t="s">
        <v>68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155</v>
      </c>
      <c r="B5" s="206"/>
      <c r="C5" s="206"/>
      <c r="D5" s="206"/>
      <c r="E5" s="206"/>
      <c r="F5" s="207"/>
      <c r="G5" s="219" t="s">
        <v>2</v>
      </c>
      <c r="H5" s="220"/>
      <c r="I5" s="221" t="s">
        <v>997</v>
      </c>
      <c r="J5" s="222"/>
      <c r="K5" s="222"/>
      <c r="L5" s="222"/>
      <c r="M5" s="223"/>
      <c r="N5" s="224" t="s">
        <v>998</v>
      </c>
      <c r="O5" s="225"/>
      <c r="P5" s="152"/>
      <c r="Q5" s="226" t="s">
        <v>11</v>
      </c>
      <c r="R5" s="227"/>
      <c r="S5" s="227"/>
      <c r="T5" s="228"/>
      <c r="U5" s="200" t="s">
        <v>1038</v>
      </c>
      <c r="V5" s="201"/>
      <c r="W5" s="201"/>
      <c r="X5" s="201"/>
      <c r="Y5" s="202"/>
      <c r="Z5" s="203" t="s">
        <v>1037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 t="s">
        <v>1049</v>
      </c>
      <c r="V6" s="209"/>
      <c r="W6" s="209"/>
      <c r="X6" s="209"/>
      <c r="Y6" s="210"/>
      <c r="Z6" s="211" t="s">
        <v>1050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1021</v>
      </c>
      <c r="D9" s="28" t="s">
        <v>1021</v>
      </c>
      <c r="E9" s="144"/>
      <c r="F9" s="29">
        <v>30</v>
      </c>
      <c r="G9" s="230" t="s">
        <v>999</v>
      </c>
      <c r="H9" s="230"/>
      <c r="I9" s="230"/>
      <c r="J9" s="30" t="s">
        <v>19</v>
      </c>
      <c r="K9" s="31">
        <v>2</v>
      </c>
      <c r="L9" s="28"/>
      <c r="M9" s="28" t="s">
        <v>1021</v>
      </c>
      <c r="N9" s="28" t="s">
        <v>1021</v>
      </c>
      <c r="O9" s="144"/>
      <c r="P9" s="29">
        <v>28</v>
      </c>
      <c r="Q9" s="230" t="s">
        <v>1011</v>
      </c>
      <c r="R9" s="230"/>
      <c r="S9" s="230"/>
      <c r="T9" s="30" t="s">
        <v>19</v>
      </c>
      <c r="U9" s="27">
        <v>3</v>
      </c>
      <c r="V9" s="28"/>
      <c r="W9" s="28" t="s">
        <v>1021</v>
      </c>
      <c r="X9" s="28" t="s">
        <v>1021</v>
      </c>
      <c r="Y9" s="144"/>
      <c r="Z9" s="29">
        <v>28</v>
      </c>
      <c r="AA9" s="230" t="s">
        <v>1020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1021</v>
      </c>
      <c r="D10" s="28" t="s">
        <v>1021</v>
      </c>
      <c r="E10" s="113"/>
      <c r="F10" s="33">
        <v>28</v>
      </c>
      <c r="G10" s="230" t="s">
        <v>1000</v>
      </c>
      <c r="H10" s="230"/>
      <c r="I10" s="230"/>
      <c r="J10" s="34" t="s">
        <v>19</v>
      </c>
      <c r="K10" s="27">
        <v>5</v>
      </c>
      <c r="L10" s="35"/>
      <c r="M10" s="28" t="s">
        <v>89</v>
      </c>
      <c r="N10" s="28" t="s">
        <v>1021</v>
      </c>
      <c r="O10" s="113"/>
      <c r="P10" s="33">
        <v>28</v>
      </c>
      <c r="Q10" s="230" t="s">
        <v>1013</v>
      </c>
      <c r="R10" s="230"/>
      <c r="S10" s="230"/>
      <c r="T10" s="34" t="s">
        <v>19</v>
      </c>
      <c r="U10" s="31">
        <v>6</v>
      </c>
      <c r="V10" s="35"/>
      <c r="W10" s="28" t="s">
        <v>1021</v>
      </c>
      <c r="X10" s="28" t="s">
        <v>1021</v>
      </c>
      <c r="Y10" s="113"/>
      <c r="Z10" s="33">
        <v>42</v>
      </c>
      <c r="AA10" s="230" t="s">
        <v>1022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1021</v>
      </c>
      <c r="D11" s="28" t="s">
        <v>1021</v>
      </c>
      <c r="E11" s="144"/>
      <c r="F11" s="36">
        <v>28</v>
      </c>
      <c r="G11" s="230" t="s">
        <v>1001</v>
      </c>
      <c r="H11" s="230"/>
      <c r="I11" s="230"/>
      <c r="J11" s="30" t="s">
        <v>19</v>
      </c>
      <c r="K11" s="31">
        <v>8</v>
      </c>
      <c r="L11" s="28"/>
      <c r="M11" s="28" t="s">
        <v>1021</v>
      </c>
      <c r="N11" s="28" t="s">
        <v>1021</v>
      </c>
      <c r="O11" s="144"/>
      <c r="P11" s="29">
        <v>14</v>
      </c>
      <c r="Q11" s="230" t="s">
        <v>1012</v>
      </c>
      <c r="R11" s="230"/>
      <c r="S11" s="230"/>
      <c r="T11" s="30" t="s">
        <v>19</v>
      </c>
      <c r="U11" s="27">
        <v>9</v>
      </c>
      <c r="V11" s="28"/>
      <c r="W11" s="28" t="s">
        <v>1021</v>
      </c>
      <c r="X11" s="28" t="s">
        <v>1021</v>
      </c>
      <c r="Y11" s="144"/>
      <c r="Z11" s="29">
        <v>42</v>
      </c>
      <c r="AA11" s="230" t="s">
        <v>1023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1021</v>
      </c>
      <c r="D12" s="28" t="s">
        <v>1021</v>
      </c>
      <c r="E12" s="113"/>
      <c r="F12" s="33">
        <v>28</v>
      </c>
      <c r="G12" s="230" t="s">
        <v>1002</v>
      </c>
      <c r="H12" s="230"/>
      <c r="I12" s="230"/>
      <c r="J12" s="34" t="s">
        <v>19</v>
      </c>
      <c r="K12" s="27">
        <v>11</v>
      </c>
      <c r="L12" s="35"/>
      <c r="M12" s="28" t="s">
        <v>1021</v>
      </c>
      <c r="N12" s="28" t="s">
        <v>1021</v>
      </c>
      <c r="O12" s="113"/>
      <c r="P12" s="33">
        <v>28</v>
      </c>
      <c r="Q12" s="385" t="s">
        <v>1014</v>
      </c>
      <c r="R12" s="230"/>
      <c r="S12" s="230"/>
      <c r="T12" s="30" t="s">
        <v>19</v>
      </c>
      <c r="U12" s="31">
        <v>12</v>
      </c>
      <c r="V12" s="35"/>
      <c r="W12" s="28" t="s">
        <v>1021</v>
      </c>
      <c r="X12" s="28" t="s">
        <v>1021</v>
      </c>
      <c r="Y12" s="113"/>
      <c r="Z12" s="33">
        <v>30</v>
      </c>
      <c r="AA12" s="230" t="s">
        <v>1024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1021</v>
      </c>
      <c r="D13" s="28" t="s">
        <v>1021</v>
      </c>
      <c r="E13" s="144"/>
      <c r="F13" s="29">
        <v>60</v>
      </c>
      <c r="G13" s="230" t="s">
        <v>1003</v>
      </c>
      <c r="H13" s="230"/>
      <c r="I13" s="230"/>
      <c r="J13" s="30" t="s">
        <v>19</v>
      </c>
      <c r="K13" s="31">
        <v>14</v>
      </c>
      <c r="L13" s="28"/>
      <c r="M13" s="28" t="s">
        <v>1021</v>
      </c>
      <c r="N13" s="28" t="s">
        <v>1021</v>
      </c>
      <c r="O13" s="144"/>
      <c r="P13" s="29">
        <v>28</v>
      </c>
      <c r="Q13" s="385" t="s">
        <v>1015</v>
      </c>
      <c r="R13" s="230"/>
      <c r="S13" s="230"/>
      <c r="T13" s="30" t="s">
        <v>19</v>
      </c>
      <c r="U13" s="27">
        <v>15</v>
      </c>
      <c r="V13" s="28"/>
      <c r="W13" s="28" t="s">
        <v>1021</v>
      </c>
      <c r="X13" s="28" t="s">
        <v>1021</v>
      </c>
      <c r="Y13" s="144"/>
      <c r="Z13" s="29">
        <v>30</v>
      </c>
      <c r="AA13" s="230" t="s">
        <v>1025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1021</v>
      </c>
      <c r="D14" s="28" t="s">
        <v>1021</v>
      </c>
      <c r="E14" s="113"/>
      <c r="F14" s="33">
        <v>7</v>
      </c>
      <c r="G14" s="230" t="s">
        <v>1004</v>
      </c>
      <c r="H14" s="230"/>
      <c r="I14" s="230"/>
      <c r="J14" s="34" t="s">
        <v>19</v>
      </c>
      <c r="K14" s="27">
        <v>17</v>
      </c>
      <c r="L14" s="35"/>
      <c r="M14" s="28" t="s">
        <v>1021</v>
      </c>
      <c r="N14" s="28" t="s">
        <v>1021</v>
      </c>
      <c r="O14" s="113"/>
      <c r="P14" s="33">
        <v>28</v>
      </c>
      <c r="Q14" s="385" t="s">
        <v>1016</v>
      </c>
      <c r="R14" s="230"/>
      <c r="S14" s="230"/>
      <c r="T14" s="30" t="s">
        <v>19</v>
      </c>
      <c r="U14" s="31">
        <v>18</v>
      </c>
      <c r="V14" s="35"/>
      <c r="W14" s="28" t="s">
        <v>1021</v>
      </c>
      <c r="X14" s="28" t="s">
        <v>1021</v>
      </c>
      <c r="Y14" s="113"/>
      <c r="Z14" s="33">
        <v>14</v>
      </c>
      <c r="AA14" s="230" t="s">
        <v>1026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1021</v>
      </c>
      <c r="D15" s="28" t="s">
        <v>1021</v>
      </c>
      <c r="E15" s="144"/>
      <c r="F15" s="29">
        <v>60</v>
      </c>
      <c r="G15" s="230" t="s">
        <v>1005</v>
      </c>
      <c r="H15" s="230"/>
      <c r="I15" s="230"/>
      <c r="J15" s="30" t="s">
        <v>19</v>
      </c>
      <c r="K15" s="31">
        <v>20</v>
      </c>
      <c r="L15" s="28"/>
      <c r="M15" s="28" t="s">
        <v>1021</v>
      </c>
      <c r="N15" s="28" t="s">
        <v>1021</v>
      </c>
      <c r="O15" s="144"/>
      <c r="P15" s="29">
        <v>28</v>
      </c>
      <c r="Q15" s="385" t="s">
        <v>1017</v>
      </c>
      <c r="R15" s="230"/>
      <c r="S15" s="230"/>
      <c r="T15" s="30" t="s">
        <v>19</v>
      </c>
      <c r="U15" s="27">
        <v>21</v>
      </c>
      <c r="V15" s="28"/>
      <c r="W15" s="28" t="s">
        <v>1021</v>
      </c>
      <c r="X15" s="28" t="s">
        <v>1021</v>
      </c>
      <c r="Y15" s="144"/>
      <c r="Z15" s="29">
        <v>56</v>
      </c>
      <c r="AA15" s="230" t="s">
        <v>1027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1021</v>
      </c>
      <c r="D16" s="28" t="s">
        <v>1021</v>
      </c>
      <c r="E16" s="113"/>
      <c r="F16" s="33">
        <v>28</v>
      </c>
      <c r="G16" s="230" t="s">
        <v>1006</v>
      </c>
      <c r="H16" s="230"/>
      <c r="I16" s="230"/>
      <c r="J16" s="34" t="s">
        <v>19</v>
      </c>
      <c r="K16" s="27">
        <v>23</v>
      </c>
      <c r="L16" s="35" t="s">
        <v>1059</v>
      </c>
      <c r="M16" s="28"/>
      <c r="N16" s="28" t="s">
        <v>1021</v>
      </c>
      <c r="O16" s="113"/>
      <c r="P16" s="37">
        <v>7</v>
      </c>
      <c r="Q16" s="230" t="s">
        <v>1018</v>
      </c>
      <c r="R16" s="230"/>
      <c r="S16" s="230"/>
      <c r="T16" s="30" t="s">
        <v>19</v>
      </c>
      <c r="U16" s="31">
        <v>24</v>
      </c>
      <c r="V16" s="35"/>
      <c r="W16" s="28" t="s">
        <v>1021</v>
      </c>
      <c r="X16" s="28" t="s">
        <v>1021</v>
      </c>
      <c r="Y16" s="113"/>
      <c r="Z16" s="33">
        <v>28</v>
      </c>
      <c r="AA16" s="230" t="s">
        <v>1028</v>
      </c>
      <c r="AB16" s="230"/>
      <c r="AC16" s="230"/>
      <c r="AD16" s="30" t="s">
        <v>19</v>
      </c>
    </row>
    <row r="17" spans="1:44" s="18" customFormat="1" ht="15" customHeight="1">
      <c r="A17" s="27">
        <v>25</v>
      </c>
      <c r="B17" s="28"/>
      <c r="C17" s="28" t="s">
        <v>1021</v>
      </c>
      <c r="D17" s="28" t="s">
        <v>1021</v>
      </c>
      <c r="E17" s="144"/>
      <c r="F17" s="29">
        <v>28</v>
      </c>
      <c r="G17" s="230" t="s">
        <v>1007</v>
      </c>
      <c r="H17" s="230"/>
      <c r="I17" s="230"/>
      <c r="J17" s="30" t="s">
        <v>19</v>
      </c>
      <c r="K17" s="31">
        <v>26</v>
      </c>
      <c r="L17" s="28"/>
      <c r="M17" s="28" t="s">
        <v>1021</v>
      </c>
      <c r="N17" s="28" t="s">
        <v>1021</v>
      </c>
      <c r="O17" s="144"/>
      <c r="P17" s="29">
        <v>30</v>
      </c>
      <c r="Q17" s="230" t="s">
        <v>1019</v>
      </c>
      <c r="R17" s="230"/>
      <c r="S17" s="230"/>
      <c r="T17" s="30" t="s">
        <v>19</v>
      </c>
      <c r="U17" s="27">
        <v>27</v>
      </c>
      <c r="V17" s="28"/>
      <c r="W17" s="28" t="s">
        <v>1021</v>
      </c>
      <c r="X17" s="28" t="s">
        <v>1021</v>
      </c>
      <c r="Y17" s="144"/>
      <c r="Z17" s="29">
        <v>35</v>
      </c>
      <c r="AA17" s="230" t="s">
        <v>1029</v>
      </c>
      <c r="AB17" s="230"/>
      <c r="AC17" s="230"/>
      <c r="AD17" s="30" t="s">
        <v>19</v>
      </c>
    </row>
    <row r="18" spans="1:44" s="18" customFormat="1" ht="15" customHeight="1">
      <c r="A18" s="27">
        <v>28</v>
      </c>
      <c r="B18" s="28"/>
      <c r="C18" s="28" t="s">
        <v>1021</v>
      </c>
      <c r="D18" s="28" t="s">
        <v>1021</v>
      </c>
      <c r="E18" s="113"/>
      <c r="F18" s="33">
        <v>28</v>
      </c>
      <c r="G18" s="230" t="s">
        <v>1008</v>
      </c>
      <c r="H18" s="230"/>
      <c r="I18" s="230"/>
      <c r="J18" s="34" t="s">
        <v>19</v>
      </c>
      <c r="K18" s="27">
        <v>29</v>
      </c>
      <c r="L18" s="35"/>
      <c r="M18" s="28" t="s">
        <v>1021</v>
      </c>
      <c r="N18" s="28" t="s">
        <v>1021</v>
      </c>
      <c r="O18" s="113"/>
      <c r="P18" s="33">
        <v>0</v>
      </c>
      <c r="Q18" s="230" t="s">
        <v>256</v>
      </c>
      <c r="R18" s="230"/>
      <c r="S18" s="230"/>
      <c r="T18" s="30" t="s">
        <v>19</v>
      </c>
      <c r="U18" s="31">
        <v>30</v>
      </c>
      <c r="V18" s="35"/>
      <c r="W18" s="28" t="s">
        <v>1021</v>
      </c>
      <c r="X18" s="28" t="s">
        <v>1021</v>
      </c>
      <c r="Y18" s="113"/>
      <c r="Z18" s="33">
        <v>59</v>
      </c>
      <c r="AA18" s="230" t="s">
        <v>1030</v>
      </c>
      <c r="AB18" s="230"/>
      <c r="AC18" s="230"/>
      <c r="AD18" s="30" t="s">
        <v>19</v>
      </c>
    </row>
    <row r="19" spans="1:44" s="18" customFormat="1" ht="15" customHeight="1">
      <c r="A19" s="27">
        <v>31</v>
      </c>
      <c r="B19" s="28"/>
      <c r="C19" s="28" t="s">
        <v>1021</v>
      </c>
      <c r="D19" s="28" t="s">
        <v>1021</v>
      </c>
      <c r="E19" s="144"/>
      <c r="F19" s="29">
        <v>28</v>
      </c>
      <c r="G19" s="230" t="s">
        <v>1009</v>
      </c>
      <c r="H19" s="230"/>
      <c r="I19" s="230"/>
      <c r="J19" s="30" t="s">
        <v>19</v>
      </c>
      <c r="K19" s="31">
        <v>32</v>
      </c>
      <c r="L19" s="28"/>
      <c r="M19" s="28" t="s">
        <v>89</v>
      </c>
      <c r="N19" s="28" t="s">
        <v>1021</v>
      </c>
      <c r="O19" s="144"/>
      <c r="P19" s="29">
        <v>0</v>
      </c>
      <c r="Q19" s="230" t="s">
        <v>181</v>
      </c>
      <c r="R19" s="230"/>
      <c r="S19" s="230"/>
      <c r="T19" s="30" t="s">
        <v>19</v>
      </c>
      <c r="U19" s="27">
        <v>33</v>
      </c>
      <c r="V19" s="28"/>
      <c r="W19" s="28" t="s">
        <v>1021</v>
      </c>
      <c r="X19" s="28" t="s">
        <v>1021</v>
      </c>
      <c r="Y19" s="144"/>
      <c r="Z19" s="29">
        <v>56</v>
      </c>
      <c r="AA19" s="230" t="s">
        <v>1031</v>
      </c>
      <c r="AB19" s="230"/>
      <c r="AC19" s="230"/>
      <c r="AD19" s="30" t="s">
        <v>19</v>
      </c>
    </row>
    <row r="20" spans="1:44" s="18" customFormat="1" ht="15" customHeight="1">
      <c r="A20" s="27">
        <v>34</v>
      </c>
      <c r="B20" s="28"/>
      <c r="C20" s="28" t="s">
        <v>1021</v>
      </c>
      <c r="D20" s="28" t="s">
        <v>1021</v>
      </c>
      <c r="E20" s="113"/>
      <c r="F20" s="33">
        <v>28</v>
      </c>
      <c r="G20" s="230" t="s">
        <v>1010</v>
      </c>
      <c r="H20" s="230"/>
      <c r="I20" s="230"/>
      <c r="J20" s="34" t="s">
        <v>19</v>
      </c>
      <c r="K20" s="27">
        <v>35</v>
      </c>
      <c r="L20" s="35"/>
      <c r="M20" s="28" t="s">
        <v>1021</v>
      </c>
      <c r="N20" s="28" t="s">
        <v>1021</v>
      </c>
      <c r="O20" s="113"/>
      <c r="P20" s="33">
        <v>0</v>
      </c>
      <c r="Q20" s="230" t="s">
        <v>1035</v>
      </c>
      <c r="R20" s="230"/>
      <c r="S20" s="230"/>
      <c r="T20" s="30" t="s">
        <v>19</v>
      </c>
      <c r="U20" s="31">
        <v>36</v>
      </c>
      <c r="V20" s="35"/>
      <c r="W20" s="28" t="s">
        <v>1021</v>
      </c>
      <c r="X20" s="28" t="s">
        <v>1021</v>
      </c>
      <c r="Y20" s="113"/>
      <c r="Z20" s="33">
        <v>49</v>
      </c>
      <c r="AA20" s="230" t="s">
        <v>1032</v>
      </c>
      <c r="AB20" s="230"/>
      <c r="AC20" s="230"/>
      <c r="AD20" s="30" t="s">
        <v>19</v>
      </c>
    </row>
    <row r="21" spans="1:44" s="18" customFormat="1" ht="15" customHeight="1">
      <c r="A21" s="27">
        <v>37</v>
      </c>
      <c r="B21" s="28"/>
      <c r="C21" s="28" t="s">
        <v>1021</v>
      </c>
      <c r="D21" s="28" t="s">
        <v>1021</v>
      </c>
      <c r="E21" s="144"/>
      <c r="F21" s="29">
        <v>0</v>
      </c>
      <c r="G21" s="230" t="s">
        <v>1054</v>
      </c>
      <c r="H21" s="230"/>
      <c r="I21" s="230"/>
      <c r="J21" s="30" t="s">
        <v>19</v>
      </c>
      <c r="K21" s="31">
        <v>38</v>
      </c>
      <c r="L21" s="28"/>
      <c r="M21" s="28" t="s">
        <v>1021</v>
      </c>
      <c r="N21" s="28" t="s">
        <v>1021</v>
      </c>
      <c r="O21" s="144"/>
      <c r="P21" s="29">
        <v>0</v>
      </c>
      <c r="Q21" s="230" t="s">
        <v>1057</v>
      </c>
      <c r="R21" s="230"/>
      <c r="S21" s="230"/>
      <c r="T21" s="30" t="s">
        <v>19</v>
      </c>
      <c r="U21" s="27">
        <v>39</v>
      </c>
      <c r="V21" s="28"/>
      <c r="W21" s="28" t="s">
        <v>1021</v>
      </c>
      <c r="X21" s="28" t="s">
        <v>1021</v>
      </c>
      <c r="Y21" s="144"/>
      <c r="Z21" s="29">
        <v>49</v>
      </c>
      <c r="AA21" s="230" t="s">
        <v>1033</v>
      </c>
      <c r="AB21" s="230"/>
      <c r="AC21" s="230"/>
      <c r="AD21" s="30" t="s">
        <v>19</v>
      </c>
    </row>
    <row r="22" spans="1:44" s="18" customFormat="1" ht="15" customHeight="1">
      <c r="A22" s="27">
        <v>40</v>
      </c>
      <c r="B22" s="28"/>
      <c r="C22" s="28" t="s">
        <v>1021</v>
      </c>
      <c r="D22" s="28" t="s">
        <v>1021</v>
      </c>
      <c r="E22" s="113"/>
      <c r="F22" s="33">
        <v>0</v>
      </c>
      <c r="G22" s="230" t="s">
        <v>1055</v>
      </c>
      <c r="H22" s="230"/>
      <c r="I22" s="230"/>
      <c r="J22" s="34" t="s">
        <v>19</v>
      </c>
      <c r="K22" s="27">
        <v>41</v>
      </c>
      <c r="L22" s="35"/>
      <c r="M22" s="28" t="s">
        <v>1021</v>
      </c>
      <c r="N22" s="28" t="s">
        <v>1021</v>
      </c>
      <c r="O22" s="113"/>
      <c r="P22" s="33">
        <v>0</v>
      </c>
      <c r="Q22" s="230" t="s">
        <v>1058</v>
      </c>
      <c r="R22" s="230"/>
      <c r="S22" s="230"/>
      <c r="T22" s="30" t="s">
        <v>19</v>
      </c>
      <c r="U22" s="31">
        <v>42</v>
      </c>
      <c r="V22" s="35" t="s">
        <v>1036</v>
      </c>
      <c r="W22" s="28"/>
      <c r="X22" s="28" t="s">
        <v>1021</v>
      </c>
      <c r="Y22" s="113"/>
      <c r="Z22" s="33">
        <v>7</v>
      </c>
      <c r="AA22" s="230" t="s">
        <v>1053</v>
      </c>
      <c r="AB22" s="230"/>
      <c r="AC22" s="230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1021</v>
      </c>
      <c r="D23" s="39" t="s">
        <v>1021</v>
      </c>
      <c r="E23" s="184"/>
      <c r="F23" s="157">
        <v>0</v>
      </c>
      <c r="G23" s="313" t="s">
        <v>1056</v>
      </c>
      <c r="H23" s="313"/>
      <c r="I23" s="313"/>
      <c r="J23" s="40" t="s">
        <v>19</v>
      </c>
      <c r="K23" s="31">
        <v>44</v>
      </c>
      <c r="L23" s="39" t="s">
        <v>1061</v>
      </c>
      <c r="M23" s="39"/>
      <c r="N23" s="39" t="s">
        <v>1021</v>
      </c>
      <c r="O23" s="184"/>
      <c r="P23" s="157">
        <v>7</v>
      </c>
      <c r="Q23" s="313" t="s">
        <v>1060</v>
      </c>
      <c r="R23" s="313"/>
      <c r="S23" s="313"/>
      <c r="T23" s="40" t="s">
        <v>19</v>
      </c>
      <c r="U23" s="38">
        <v>45</v>
      </c>
      <c r="V23" s="39"/>
      <c r="W23" s="39" t="s">
        <v>1021</v>
      </c>
      <c r="X23" s="39" t="s">
        <v>1021</v>
      </c>
      <c r="Y23" s="184"/>
      <c r="Z23" s="157">
        <v>34</v>
      </c>
      <c r="AA23" s="313" t="s">
        <v>1034</v>
      </c>
      <c r="AB23" s="313"/>
      <c r="AC23" s="313"/>
      <c r="AD23" s="40" t="s">
        <v>19</v>
      </c>
    </row>
    <row r="24" spans="1:44" s="18" customFormat="1" ht="15" customHeight="1" thickBot="1">
      <c r="A24" s="314" t="s">
        <v>20</v>
      </c>
      <c r="B24" s="315"/>
      <c r="C24" s="315"/>
      <c r="D24" s="315"/>
      <c r="E24" s="75" t="s">
        <v>21</v>
      </c>
      <c r="F24" s="239">
        <f>COUNTIF(B9:B23,"・")+COUNTIF(L9:L23,"・")+COUNTIF(V9:V23,"・")</f>
        <v>3</v>
      </c>
      <c r="G24" s="240"/>
      <c r="H24" s="76" t="s">
        <v>22</v>
      </c>
      <c r="I24" s="75" t="s">
        <v>23</v>
      </c>
      <c r="J24" s="239">
        <f>COUNTIF(C9:C23,"・")+COUNTIF(M9:M23,"・")+COUNTIF(W9:W23,"・")</f>
        <v>42</v>
      </c>
      <c r="K24" s="239"/>
      <c r="L24" s="76" t="s">
        <v>22</v>
      </c>
      <c r="M24" s="75" t="s">
        <v>24</v>
      </c>
      <c r="N24" s="239">
        <f>SUM(F24:K24)</f>
        <v>45</v>
      </c>
      <c r="O24" s="239"/>
      <c r="P24" s="239"/>
      <c r="Q24" s="76" t="s">
        <v>22</v>
      </c>
      <c r="R24" s="183" t="s">
        <v>3</v>
      </c>
      <c r="S24" s="183" t="s">
        <v>25</v>
      </c>
      <c r="T24" s="239">
        <f>COUNTIF(D9:D23,"・")+COUNTIF(N9:N23,"・")+COUNTIF(X9:X23,"・")</f>
        <v>45</v>
      </c>
      <c r="U24" s="239"/>
      <c r="V24" s="239"/>
      <c r="W24" s="183" t="s">
        <v>22</v>
      </c>
      <c r="X24" s="183" t="s">
        <v>26</v>
      </c>
      <c r="Y24" s="183" t="s">
        <v>27</v>
      </c>
      <c r="Z24" s="239">
        <f>COUNTIF(E9:E23,"・")+COUNTIF(O9:O23,"・")+COUNTIF(Y9:Y23,"・")</f>
        <v>0</v>
      </c>
      <c r="AA24" s="240"/>
      <c r="AB24" s="240"/>
      <c r="AC24" s="183" t="s">
        <v>22</v>
      </c>
      <c r="AD24" s="77" t="s">
        <v>4</v>
      </c>
      <c r="AE24" s="49"/>
    </row>
    <row r="25" spans="1:44" s="18" customFormat="1" ht="15" customHeight="1" thickBot="1">
      <c r="AE25" s="141"/>
    </row>
    <row r="26" spans="1:44" s="18" customFormat="1" ht="15" customHeight="1" thickBot="1">
      <c r="A26" s="252" t="s">
        <v>28</v>
      </c>
      <c r="B26" s="253"/>
      <c r="C26" s="253"/>
      <c r="D26" s="253"/>
      <c r="E26" s="253"/>
      <c r="F26" s="196" t="s">
        <v>29</v>
      </c>
      <c r="G26" s="197"/>
      <c r="H26" s="197"/>
      <c r="I26" s="197"/>
      <c r="J26" s="198"/>
      <c r="K26" s="254" t="s">
        <v>30</v>
      </c>
      <c r="L26" s="255"/>
      <c r="M26" s="255"/>
      <c r="N26" s="255"/>
      <c r="O26" s="255"/>
      <c r="P26" s="196" t="s">
        <v>31</v>
      </c>
      <c r="Q26" s="197"/>
      <c r="R26" s="197"/>
      <c r="S26" s="197"/>
      <c r="T26" s="198"/>
      <c r="U26" s="197" t="s">
        <v>34</v>
      </c>
      <c r="V26" s="197"/>
      <c r="W26" s="197"/>
      <c r="X26" s="197"/>
      <c r="Y26" s="197"/>
      <c r="Z26" s="198"/>
      <c r="AA26" s="226" t="s">
        <v>35</v>
      </c>
      <c r="AB26" s="227"/>
      <c r="AC26" s="227"/>
      <c r="AD26" s="228"/>
      <c r="AE26" s="52"/>
    </row>
    <row r="27" spans="1:44" s="18" customFormat="1" ht="15" customHeight="1">
      <c r="A27" s="242"/>
      <c r="B27" s="243"/>
      <c r="C27" s="243"/>
      <c r="D27" s="244"/>
      <c r="E27" s="42" t="s">
        <v>19</v>
      </c>
      <c r="F27" s="245"/>
      <c r="G27" s="246"/>
      <c r="H27" s="246"/>
      <c r="I27" s="246"/>
      <c r="J27" s="246"/>
      <c r="K27" s="242" t="s">
        <v>1045</v>
      </c>
      <c r="L27" s="247"/>
      <c r="M27" s="247"/>
      <c r="N27" s="244"/>
      <c r="O27" s="145" t="s">
        <v>19</v>
      </c>
      <c r="P27" s="248" t="s">
        <v>1044</v>
      </c>
      <c r="Q27" s="249"/>
      <c r="R27" s="249"/>
      <c r="S27" s="249"/>
      <c r="T27" s="249"/>
      <c r="U27" s="242"/>
      <c r="V27" s="247"/>
      <c r="W27" s="247"/>
      <c r="X27" s="247"/>
      <c r="Y27" s="247"/>
      <c r="Z27" s="43" t="s">
        <v>19</v>
      </c>
      <c r="AA27" s="250"/>
      <c r="AB27" s="247"/>
      <c r="AC27" s="247"/>
      <c r="AD27" s="251"/>
    </row>
    <row r="28" spans="1:44" s="18" customFormat="1" ht="15" customHeight="1" thickBot="1">
      <c r="A28" s="316"/>
      <c r="B28" s="317"/>
      <c r="C28" s="317"/>
      <c r="D28" s="318"/>
      <c r="E28" s="97" t="s">
        <v>19</v>
      </c>
      <c r="F28" s="319"/>
      <c r="G28" s="317"/>
      <c r="H28" s="317"/>
      <c r="I28" s="317"/>
      <c r="J28" s="317"/>
      <c r="K28" s="316" t="s">
        <v>1053</v>
      </c>
      <c r="L28" s="320"/>
      <c r="M28" s="320"/>
      <c r="N28" s="318"/>
      <c r="O28" s="153" t="s">
        <v>19</v>
      </c>
      <c r="P28" s="272" t="s">
        <v>1062</v>
      </c>
      <c r="Q28" s="270"/>
      <c r="R28" s="270"/>
      <c r="S28" s="270"/>
      <c r="T28" s="270"/>
      <c r="U28" s="271"/>
      <c r="V28" s="274"/>
      <c r="W28" s="274"/>
      <c r="X28" s="274"/>
      <c r="Y28" s="274"/>
      <c r="Z28" s="44" t="s">
        <v>19</v>
      </c>
      <c r="AA28" s="219"/>
      <c r="AB28" s="206"/>
      <c r="AC28" s="206"/>
      <c r="AD28" s="220"/>
    </row>
    <row r="29" spans="1:44" s="18" customFormat="1" ht="15" customHeight="1" thickBot="1">
      <c r="A29" s="266" t="s">
        <v>32</v>
      </c>
      <c r="B29" s="267"/>
      <c r="C29" s="267"/>
      <c r="D29" s="267"/>
      <c r="E29" s="218"/>
      <c r="F29" s="196" t="s">
        <v>33</v>
      </c>
      <c r="G29" s="197"/>
      <c r="H29" s="197"/>
      <c r="I29" s="197"/>
      <c r="J29" s="198"/>
      <c r="K29" s="197" t="s">
        <v>34</v>
      </c>
      <c r="L29" s="197"/>
      <c r="M29" s="197"/>
      <c r="N29" s="197"/>
      <c r="O29" s="197"/>
      <c r="P29" s="196" t="s">
        <v>35</v>
      </c>
      <c r="Q29" s="197"/>
      <c r="R29" s="197"/>
      <c r="S29" s="197"/>
      <c r="T29" s="268"/>
      <c r="U29" s="269"/>
      <c r="V29" s="270"/>
      <c r="W29" s="270"/>
      <c r="X29" s="270"/>
      <c r="Y29" s="270"/>
      <c r="Z29" s="44" t="s">
        <v>19</v>
      </c>
      <c r="AA29" s="224"/>
      <c r="AB29" s="264"/>
      <c r="AC29" s="264"/>
      <c r="AD29" s="265"/>
    </row>
    <row r="30" spans="1:44" s="18" customFormat="1" ht="15" customHeight="1">
      <c r="A30" s="256" t="s">
        <v>1040</v>
      </c>
      <c r="B30" s="246"/>
      <c r="C30" s="246"/>
      <c r="D30" s="246"/>
      <c r="E30" s="45" t="s">
        <v>19</v>
      </c>
      <c r="F30" s="257" t="s">
        <v>1039</v>
      </c>
      <c r="G30" s="258"/>
      <c r="H30" s="258"/>
      <c r="I30" s="258"/>
      <c r="J30" s="259"/>
      <c r="K30" s="242" t="s">
        <v>1047</v>
      </c>
      <c r="L30" s="247"/>
      <c r="M30" s="247"/>
      <c r="N30" s="247"/>
      <c r="O30" s="46" t="s">
        <v>19</v>
      </c>
      <c r="P30" s="260" t="s">
        <v>1046</v>
      </c>
      <c r="Q30" s="261"/>
      <c r="R30" s="261"/>
      <c r="S30" s="261"/>
      <c r="T30" s="262"/>
      <c r="U30" s="256"/>
      <c r="V30" s="263"/>
      <c r="W30" s="263"/>
      <c r="X30" s="263"/>
      <c r="Y30" s="263"/>
      <c r="Z30" s="46" t="s">
        <v>19</v>
      </c>
      <c r="AA30" s="224"/>
      <c r="AB30" s="264"/>
      <c r="AC30" s="264"/>
      <c r="AD30" s="265"/>
    </row>
    <row r="31" spans="1:44" ht="15" customHeight="1">
      <c r="A31" s="271" t="s">
        <v>1041</v>
      </c>
      <c r="B31" s="270"/>
      <c r="C31" s="270"/>
      <c r="D31" s="270"/>
      <c r="E31" s="47" t="s">
        <v>19</v>
      </c>
      <c r="F31" s="219" t="s">
        <v>1039</v>
      </c>
      <c r="G31" s="324"/>
      <c r="H31" s="324"/>
      <c r="I31" s="324"/>
      <c r="J31" s="325"/>
      <c r="K31" s="271"/>
      <c r="L31" s="274"/>
      <c r="M31" s="274"/>
      <c r="N31" s="274"/>
      <c r="O31" s="44" t="s">
        <v>19</v>
      </c>
      <c r="P31" s="343"/>
      <c r="Q31" s="344"/>
      <c r="R31" s="344"/>
      <c r="S31" s="344"/>
      <c r="T31" s="345"/>
      <c r="U31" s="271"/>
      <c r="V31" s="270"/>
      <c r="W31" s="270"/>
      <c r="X31" s="270"/>
      <c r="Y31" s="334"/>
      <c r="Z31" s="47" t="s">
        <v>19</v>
      </c>
      <c r="AA31" s="335"/>
      <c r="AB31" s="335"/>
      <c r="AC31" s="335"/>
      <c r="AD31" s="336"/>
      <c r="AR31" s="18"/>
    </row>
    <row r="32" spans="1:44" ht="14.25" thickBot="1">
      <c r="A32" s="271" t="s">
        <v>1042</v>
      </c>
      <c r="B32" s="270"/>
      <c r="C32" s="270"/>
      <c r="D32" s="270"/>
      <c r="E32" s="47" t="s">
        <v>19</v>
      </c>
      <c r="F32" s="219" t="s">
        <v>1039</v>
      </c>
      <c r="G32" s="324"/>
      <c r="H32" s="324"/>
      <c r="I32" s="324"/>
      <c r="J32" s="325"/>
      <c r="K32" s="271"/>
      <c r="L32" s="274"/>
      <c r="M32" s="274"/>
      <c r="N32" s="274"/>
      <c r="O32" s="44" t="s">
        <v>19</v>
      </c>
      <c r="P32" s="326"/>
      <c r="Q32" s="327"/>
      <c r="R32" s="327"/>
      <c r="S32" s="327"/>
      <c r="T32" s="328"/>
      <c r="U32" s="329"/>
      <c r="V32" s="330"/>
      <c r="W32" s="330"/>
      <c r="X32" s="330"/>
      <c r="Y32" s="331"/>
      <c r="Z32" s="48" t="s">
        <v>19</v>
      </c>
      <c r="AA32" s="332"/>
      <c r="AB32" s="332"/>
      <c r="AC32" s="332"/>
      <c r="AD32" s="333"/>
    </row>
    <row r="33" spans="1:30" ht="15" customHeight="1">
      <c r="A33" s="271" t="s">
        <v>1043</v>
      </c>
      <c r="B33" s="270"/>
      <c r="C33" s="270"/>
      <c r="D33" s="270"/>
      <c r="E33" s="47" t="s">
        <v>19</v>
      </c>
      <c r="F33" s="219" t="s">
        <v>1039</v>
      </c>
      <c r="G33" s="324"/>
      <c r="H33" s="324"/>
      <c r="I33" s="324"/>
      <c r="J33" s="325"/>
      <c r="K33" s="271"/>
      <c r="L33" s="274"/>
      <c r="M33" s="274"/>
      <c r="N33" s="274"/>
      <c r="O33" s="44" t="s">
        <v>19</v>
      </c>
      <c r="P33" s="272"/>
      <c r="Q33" s="270"/>
      <c r="R33" s="270"/>
      <c r="S33" s="270"/>
      <c r="T33" s="273"/>
      <c r="U33" s="275" t="s">
        <v>36</v>
      </c>
      <c r="V33" s="276"/>
      <c r="W33" s="276"/>
      <c r="X33" s="276"/>
      <c r="Y33" s="276"/>
      <c r="Z33" s="276"/>
      <c r="AA33" s="276"/>
      <c r="AB33" s="276"/>
      <c r="AC33" s="276"/>
      <c r="AD33" s="277"/>
    </row>
    <row r="34" spans="1:30" ht="13.5">
      <c r="A34" s="316" t="s">
        <v>1053</v>
      </c>
      <c r="B34" s="320"/>
      <c r="C34" s="320"/>
      <c r="D34" s="318"/>
      <c r="E34" s="47" t="s">
        <v>19</v>
      </c>
      <c r="F34" s="219" t="s">
        <v>77</v>
      </c>
      <c r="G34" s="324"/>
      <c r="H34" s="324"/>
      <c r="I34" s="324"/>
      <c r="J34" s="325"/>
      <c r="K34" s="271"/>
      <c r="L34" s="274"/>
      <c r="M34" s="274"/>
      <c r="N34" s="274"/>
      <c r="O34" s="44" t="s">
        <v>19</v>
      </c>
      <c r="P34" s="272"/>
      <c r="Q34" s="270"/>
      <c r="R34" s="270"/>
      <c r="S34" s="270"/>
      <c r="T34" s="273"/>
      <c r="U34" s="278" t="s">
        <v>37</v>
      </c>
      <c r="V34" s="279"/>
      <c r="W34" s="279"/>
      <c r="X34" s="280"/>
      <c r="Y34" s="50"/>
      <c r="Z34" s="50" t="s">
        <v>38</v>
      </c>
      <c r="AA34" s="50"/>
      <c r="AB34" s="50"/>
      <c r="AC34" s="50" t="s">
        <v>39</v>
      </c>
      <c r="AD34" s="51"/>
    </row>
    <row r="35" spans="1:30" ht="13.5">
      <c r="A35" s="302" t="s">
        <v>40</v>
      </c>
      <c r="B35" s="303"/>
      <c r="C35" s="303"/>
      <c r="D35" s="303"/>
      <c r="E35" s="53"/>
      <c r="F35" s="304" t="s">
        <v>41</v>
      </c>
      <c r="G35" s="303"/>
      <c r="H35" s="303"/>
      <c r="I35" s="303"/>
      <c r="J35" s="305"/>
      <c r="K35" s="302" t="s">
        <v>42</v>
      </c>
      <c r="L35" s="306"/>
      <c r="M35" s="306"/>
      <c r="N35" s="306"/>
      <c r="O35" s="54"/>
      <c r="P35" s="307" t="s">
        <v>1065</v>
      </c>
      <c r="Q35" s="308"/>
      <c r="R35" s="308"/>
      <c r="S35" s="308"/>
      <c r="T35" s="309"/>
      <c r="U35" s="310" t="s">
        <v>43</v>
      </c>
      <c r="V35" s="193"/>
      <c r="W35" s="193"/>
      <c r="X35" s="194"/>
      <c r="Y35" s="311">
        <v>0.75</v>
      </c>
      <c r="Z35" s="206"/>
      <c r="AA35" s="207"/>
      <c r="AB35" s="290" t="s">
        <v>1051</v>
      </c>
      <c r="AC35" s="193"/>
      <c r="AD35" s="291"/>
    </row>
    <row r="36" spans="1:30" ht="14.25" thickBot="1">
      <c r="A36" s="208">
        <v>0</v>
      </c>
      <c r="B36" s="209"/>
      <c r="C36" s="209"/>
      <c r="D36" s="209"/>
      <c r="E36" s="210"/>
      <c r="F36" s="211">
        <v>0</v>
      </c>
      <c r="G36" s="292"/>
      <c r="H36" s="292"/>
      <c r="I36" s="292"/>
      <c r="J36" s="212"/>
      <c r="K36" s="208">
        <v>0</v>
      </c>
      <c r="L36" s="209"/>
      <c r="M36" s="209"/>
      <c r="N36" s="209"/>
      <c r="O36" s="210"/>
      <c r="P36" s="293" t="s">
        <v>1066</v>
      </c>
      <c r="Q36" s="294"/>
      <c r="R36" s="294"/>
      <c r="S36" s="294"/>
      <c r="T36" s="295"/>
      <c r="U36" s="208" t="s">
        <v>62</v>
      </c>
      <c r="V36" s="209"/>
      <c r="W36" s="209"/>
      <c r="X36" s="210"/>
      <c r="Y36" s="296">
        <v>0.75</v>
      </c>
      <c r="Z36" s="297"/>
      <c r="AA36" s="298"/>
      <c r="AB36" s="299" t="s">
        <v>1052</v>
      </c>
      <c r="AC36" s="300"/>
      <c r="AD36" s="301"/>
    </row>
    <row r="37" spans="1:30" ht="14.25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30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281"/>
      <c r="B39" s="282"/>
      <c r="C39" s="282"/>
      <c r="D39" s="282"/>
      <c r="E39" s="282"/>
      <c r="F39" s="282"/>
      <c r="G39" s="283" t="s">
        <v>1063</v>
      </c>
      <c r="H39" s="284"/>
      <c r="I39" s="284"/>
      <c r="J39" s="284"/>
      <c r="K39" s="284"/>
      <c r="L39" s="284"/>
      <c r="M39" s="284"/>
      <c r="N39" s="284"/>
      <c r="O39" s="284"/>
      <c r="P39" s="284"/>
      <c r="Q39" s="284"/>
      <c r="R39" s="284"/>
      <c r="S39" s="284"/>
      <c r="T39" s="284"/>
      <c r="U39" s="284"/>
      <c r="V39" s="284"/>
      <c r="W39" s="284"/>
      <c r="X39" s="284"/>
      <c r="Y39" s="284"/>
      <c r="Z39" s="284"/>
      <c r="AA39" s="284"/>
      <c r="AB39" s="284"/>
      <c r="AC39" s="284"/>
      <c r="AD39" s="285"/>
    </row>
    <row r="40" spans="1:30" ht="13.5">
      <c r="A40" s="281"/>
      <c r="B40" s="282"/>
      <c r="C40" s="282"/>
      <c r="D40" s="282"/>
      <c r="E40" s="282"/>
      <c r="F40" s="282"/>
      <c r="G40" s="337" t="s">
        <v>1064</v>
      </c>
      <c r="H40" s="282"/>
      <c r="I40" s="282"/>
      <c r="J40" s="282"/>
      <c r="K40" s="282"/>
      <c r="L40" s="282"/>
      <c r="M40" s="282"/>
      <c r="N40" s="282"/>
      <c r="O40" s="282"/>
      <c r="P40" s="282"/>
      <c r="Q40" s="282"/>
      <c r="R40" s="282"/>
      <c r="S40" s="282"/>
      <c r="T40" s="282"/>
      <c r="U40" s="282"/>
      <c r="V40" s="282"/>
      <c r="W40" s="282"/>
      <c r="X40" s="282"/>
      <c r="Y40" s="282"/>
      <c r="Z40" s="282"/>
      <c r="AA40" s="282"/>
      <c r="AB40" s="282"/>
      <c r="AC40" s="282"/>
      <c r="AD40" s="338"/>
    </row>
    <row r="41" spans="1:30" ht="14.25" thickBot="1">
      <c r="A41" s="286"/>
      <c r="B41" s="287"/>
      <c r="C41" s="287"/>
      <c r="D41" s="287"/>
      <c r="E41" s="287"/>
      <c r="F41" s="287"/>
      <c r="G41" s="288"/>
      <c r="H41" s="288"/>
      <c r="I41" s="288"/>
      <c r="J41" s="288"/>
      <c r="K41" s="288"/>
      <c r="L41" s="288"/>
      <c r="M41" s="288"/>
      <c r="N41" s="288"/>
      <c r="O41" s="288"/>
      <c r="P41" s="288"/>
      <c r="Q41" s="288"/>
      <c r="R41" s="288"/>
      <c r="S41" s="288"/>
      <c r="T41" s="288"/>
      <c r="U41" s="288"/>
      <c r="V41" s="288"/>
      <c r="W41" s="288"/>
      <c r="X41" s="288"/>
      <c r="Y41" s="288"/>
      <c r="Z41" s="288"/>
      <c r="AA41" s="288"/>
      <c r="AB41" s="288"/>
      <c r="AC41" s="288"/>
      <c r="AD41" s="289"/>
    </row>
    <row r="55" ht="14.25" customHeight="1"/>
    <row r="56" ht="15" hidden="1" customHeight="1"/>
    <row r="57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71</v>
      </c>
      <c r="I1" s="192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1069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66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68</v>
      </c>
      <c r="H4" s="204"/>
      <c r="I4" s="205" t="s">
        <v>63</v>
      </c>
      <c r="J4" s="206"/>
      <c r="K4" s="206"/>
      <c r="L4" s="206"/>
      <c r="M4" s="207"/>
      <c r="N4" s="203" t="s">
        <v>68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155</v>
      </c>
      <c r="B5" s="206"/>
      <c r="C5" s="206"/>
      <c r="D5" s="206"/>
      <c r="E5" s="206"/>
      <c r="F5" s="207"/>
      <c r="G5" s="219" t="s">
        <v>2</v>
      </c>
      <c r="H5" s="220"/>
      <c r="I5" s="221" t="s">
        <v>1067</v>
      </c>
      <c r="J5" s="222"/>
      <c r="K5" s="222"/>
      <c r="L5" s="222"/>
      <c r="M5" s="223"/>
      <c r="N5" s="224" t="s">
        <v>1068</v>
      </c>
      <c r="O5" s="225"/>
      <c r="P5" s="152"/>
      <c r="Q5" s="226" t="s">
        <v>11</v>
      </c>
      <c r="R5" s="227"/>
      <c r="S5" s="227"/>
      <c r="T5" s="228"/>
      <c r="U5" s="200" t="s">
        <v>1070</v>
      </c>
      <c r="V5" s="201"/>
      <c r="W5" s="201"/>
      <c r="X5" s="201"/>
      <c r="Y5" s="202"/>
      <c r="Z5" s="203" t="s">
        <v>153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 t="s">
        <v>1071</v>
      </c>
      <c r="V6" s="209"/>
      <c r="W6" s="209"/>
      <c r="X6" s="209"/>
      <c r="Y6" s="210"/>
      <c r="Z6" s="211" t="s">
        <v>153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1122</v>
      </c>
      <c r="D9" s="28" t="s">
        <v>1122</v>
      </c>
      <c r="E9" s="144"/>
      <c r="F9" s="29">
        <v>60</v>
      </c>
      <c r="G9" s="230" t="s">
        <v>1126</v>
      </c>
      <c r="H9" s="230"/>
      <c r="I9" s="230"/>
      <c r="J9" s="30" t="s">
        <v>19</v>
      </c>
      <c r="K9" s="31">
        <v>2</v>
      </c>
      <c r="L9" s="28"/>
      <c r="M9" s="28" t="s">
        <v>1122</v>
      </c>
      <c r="N9" s="28" t="s">
        <v>1122</v>
      </c>
      <c r="O9" s="144"/>
      <c r="P9" s="29">
        <v>28</v>
      </c>
      <c r="Q9" s="230" t="s">
        <v>1084</v>
      </c>
      <c r="R9" s="230"/>
      <c r="S9" s="230"/>
      <c r="T9" s="30" t="s">
        <v>19</v>
      </c>
      <c r="U9" s="27">
        <v>3</v>
      </c>
      <c r="V9" s="28"/>
      <c r="W9" s="28" t="s">
        <v>1137</v>
      </c>
      <c r="X9" s="28" t="s">
        <v>1122</v>
      </c>
      <c r="Y9" s="144"/>
      <c r="Z9" s="29">
        <v>0</v>
      </c>
      <c r="AA9" s="230" t="s">
        <v>1138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1122</v>
      </c>
      <c r="D10" s="28" t="s">
        <v>1122</v>
      </c>
      <c r="E10" s="113"/>
      <c r="F10" s="33">
        <v>30</v>
      </c>
      <c r="G10" s="230" t="s">
        <v>1072</v>
      </c>
      <c r="H10" s="230"/>
      <c r="I10" s="230"/>
      <c r="J10" s="34" t="s">
        <v>19</v>
      </c>
      <c r="K10" s="27">
        <v>5</v>
      </c>
      <c r="L10" s="35"/>
      <c r="M10" s="28" t="s">
        <v>1122</v>
      </c>
      <c r="N10" s="28" t="s">
        <v>1122</v>
      </c>
      <c r="O10" s="113"/>
      <c r="P10" s="33">
        <v>35</v>
      </c>
      <c r="Q10" s="230" t="s">
        <v>1085</v>
      </c>
      <c r="R10" s="230"/>
      <c r="S10" s="230"/>
      <c r="T10" s="34" t="s">
        <v>19</v>
      </c>
      <c r="U10" s="31">
        <v>6</v>
      </c>
      <c r="V10" s="35"/>
      <c r="W10" s="28" t="s">
        <v>1122</v>
      </c>
      <c r="X10" s="28" t="s">
        <v>1122</v>
      </c>
      <c r="Y10" s="113"/>
      <c r="Z10" s="33">
        <v>21</v>
      </c>
      <c r="AA10" s="230" t="s">
        <v>468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1122</v>
      </c>
      <c r="D11" s="28" t="s">
        <v>1122</v>
      </c>
      <c r="E11" s="144"/>
      <c r="F11" s="36">
        <v>30</v>
      </c>
      <c r="G11" s="230" t="s">
        <v>1073</v>
      </c>
      <c r="H11" s="230"/>
      <c r="I11" s="230"/>
      <c r="J11" s="30" t="s">
        <v>19</v>
      </c>
      <c r="K11" s="31">
        <v>8</v>
      </c>
      <c r="L11" s="28" t="s">
        <v>1122</v>
      </c>
      <c r="M11" s="28"/>
      <c r="N11" s="28" t="s">
        <v>1122</v>
      </c>
      <c r="O11" s="144"/>
      <c r="P11" s="29">
        <v>21</v>
      </c>
      <c r="Q11" s="230" t="s">
        <v>1086</v>
      </c>
      <c r="R11" s="230"/>
      <c r="S11" s="230"/>
      <c r="T11" s="30" t="s">
        <v>19</v>
      </c>
      <c r="U11" s="27">
        <v>9</v>
      </c>
      <c r="V11" s="28"/>
      <c r="W11" s="28" t="s">
        <v>1122</v>
      </c>
      <c r="X11" s="28" t="s">
        <v>1122</v>
      </c>
      <c r="Y11" s="144"/>
      <c r="Z11" s="29">
        <v>60</v>
      </c>
      <c r="AA11" s="230" t="s">
        <v>1097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1122</v>
      </c>
      <c r="D12" s="28" t="s">
        <v>1122</v>
      </c>
      <c r="E12" s="113"/>
      <c r="F12" s="33">
        <v>30</v>
      </c>
      <c r="G12" s="230" t="s">
        <v>1074</v>
      </c>
      <c r="H12" s="230"/>
      <c r="I12" s="230"/>
      <c r="J12" s="34" t="s">
        <v>19</v>
      </c>
      <c r="K12" s="27">
        <v>11</v>
      </c>
      <c r="L12" s="35" t="s">
        <v>26</v>
      </c>
      <c r="M12" s="28"/>
      <c r="N12" s="28" t="s">
        <v>1122</v>
      </c>
      <c r="O12" s="113"/>
      <c r="P12" s="33">
        <v>21</v>
      </c>
      <c r="Q12" s="230" t="s">
        <v>1132</v>
      </c>
      <c r="R12" s="230"/>
      <c r="S12" s="230"/>
      <c r="T12" s="30" t="s">
        <v>19</v>
      </c>
      <c r="U12" s="31">
        <v>12</v>
      </c>
      <c r="V12" s="35"/>
      <c r="W12" s="28" t="s">
        <v>1122</v>
      </c>
      <c r="X12" s="28" t="s">
        <v>1122</v>
      </c>
      <c r="Y12" s="113"/>
      <c r="Z12" s="33">
        <v>28</v>
      </c>
      <c r="AA12" s="230" t="s">
        <v>1098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1122</v>
      </c>
      <c r="D13" s="28" t="s">
        <v>1122</v>
      </c>
      <c r="E13" s="144"/>
      <c r="F13" s="29">
        <v>21</v>
      </c>
      <c r="G13" s="230" t="s">
        <v>1075</v>
      </c>
      <c r="H13" s="230"/>
      <c r="I13" s="230"/>
      <c r="J13" s="30" t="s">
        <v>19</v>
      </c>
      <c r="K13" s="31">
        <v>14</v>
      </c>
      <c r="L13" s="28"/>
      <c r="M13" s="28" t="s">
        <v>1122</v>
      </c>
      <c r="N13" s="28" t="s">
        <v>1122</v>
      </c>
      <c r="O13" s="144"/>
      <c r="P13" s="29">
        <v>35</v>
      </c>
      <c r="Q13" s="230" t="s">
        <v>1087</v>
      </c>
      <c r="R13" s="230"/>
      <c r="S13" s="230"/>
      <c r="T13" s="30" t="s">
        <v>19</v>
      </c>
      <c r="U13" s="27">
        <v>15</v>
      </c>
      <c r="V13" s="28"/>
      <c r="W13" s="28" t="s">
        <v>1122</v>
      </c>
      <c r="X13" s="28" t="s">
        <v>1122</v>
      </c>
      <c r="Y13" s="144"/>
      <c r="Z13" s="29">
        <v>58</v>
      </c>
      <c r="AA13" s="230" t="s">
        <v>1099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1122</v>
      </c>
      <c r="D14" s="28" t="s">
        <v>1122</v>
      </c>
      <c r="E14" s="113"/>
      <c r="F14" s="33">
        <v>35</v>
      </c>
      <c r="G14" s="230" t="s">
        <v>1076</v>
      </c>
      <c r="H14" s="230"/>
      <c r="I14" s="230"/>
      <c r="J14" s="34" t="s">
        <v>19</v>
      </c>
      <c r="K14" s="27">
        <v>17</v>
      </c>
      <c r="L14" s="35"/>
      <c r="M14" s="28" t="s">
        <v>1122</v>
      </c>
      <c r="N14" s="28" t="s">
        <v>1122</v>
      </c>
      <c r="O14" s="113"/>
      <c r="P14" s="33">
        <v>35</v>
      </c>
      <c r="Q14" s="230" t="s">
        <v>1088</v>
      </c>
      <c r="R14" s="230"/>
      <c r="S14" s="230"/>
      <c r="T14" s="30" t="s">
        <v>19</v>
      </c>
      <c r="U14" s="31">
        <v>18</v>
      </c>
      <c r="V14" s="35"/>
      <c r="W14" s="28" t="s">
        <v>1122</v>
      </c>
      <c r="X14" s="28" t="s">
        <v>1122</v>
      </c>
      <c r="Y14" s="113"/>
      <c r="Z14" s="33">
        <v>60</v>
      </c>
      <c r="AA14" s="230" t="s">
        <v>1100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1122</v>
      </c>
      <c r="D15" s="28" t="s">
        <v>1122</v>
      </c>
      <c r="E15" s="144"/>
      <c r="F15" s="29">
        <v>60</v>
      </c>
      <c r="G15" s="230" t="s">
        <v>1077</v>
      </c>
      <c r="H15" s="230"/>
      <c r="I15" s="230"/>
      <c r="J15" s="30" t="s">
        <v>19</v>
      </c>
      <c r="K15" s="31">
        <v>20</v>
      </c>
      <c r="L15" s="28"/>
      <c r="M15" s="28" t="s">
        <v>1122</v>
      </c>
      <c r="N15" s="28" t="s">
        <v>1122</v>
      </c>
      <c r="O15" s="144"/>
      <c r="P15" s="29">
        <v>42</v>
      </c>
      <c r="Q15" s="230" t="s">
        <v>1089</v>
      </c>
      <c r="R15" s="230"/>
      <c r="S15" s="230"/>
      <c r="T15" s="30" t="s">
        <v>19</v>
      </c>
      <c r="U15" s="27">
        <v>21</v>
      </c>
      <c r="V15" s="28"/>
      <c r="W15" s="28" t="s">
        <v>1122</v>
      </c>
      <c r="X15" s="28" t="s">
        <v>1122</v>
      </c>
      <c r="Y15" s="144"/>
      <c r="Z15" s="29">
        <v>21</v>
      </c>
      <c r="AA15" s="230" t="s">
        <v>1101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1122</v>
      </c>
      <c r="D16" s="28" t="s">
        <v>1122</v>
      </c>
      <c r="E16" s="113"/>
      <c r="F16" s="33">
        <v>21</v>
      </c>
      <c r="G16" s="230" t="s">
        <v>1128</v>
      </c>
      <c r="H16" s="230"/>
      <c r="I16" s="230"/>
      <c r="J16" s="34" t="s">
        <v>19</v>
      </c>
      <c r="K16" s="27">
        <v>23</v>
      </c>
      <c r="L16" s="35"/>
      <c r="M16" s="28" t="s">
        <v>1122</v>
      </c>
      <c r="N16" s="28" t="s">
        <v>1122</v>
      </c>
      <c r="O16" s="113"/>
      <c r="P16" s="37">
        <v>35</v>
      </c>
      <c r="Q16" s="230" t="s">
        <v>1090</v>
      </c>
      <c r="R16" s="230"/>
      <c r="S16" s="230"/>
      <c r="T16" s="30" t="s">
        <v>19</v>
      </c>
      <c r="U16" s="31">
        <v>24</v>
      </c>
      <c r="V16" s="35"/>
      <c r="W16" s="28" t="s">
        <v>1122</v>
      </c>
      <c r="X16" s="28" t="s">
        <v>1122</v>
      </c>
      <c r="Y16" s="113"/>
      <c r="Z16" s="33">
        <v>35</v>
      </c>
      <c r="AA16" s="230" t="s">
        <v>1102</v>
      </c>
      <c r="AB16" s="230"/>
      <c r="AC16" s="230"/>
      <c r="AD16" s="30" t="s">
        <v>19</v>
      </c>
    </row>
    <row r="17" spans="1:44" s="18" customFormat="1" ht="15" customHeight="1">
      <c r="A17" s="27">
        <v>25</v>
      </c>
      <c r="B17" s="28"/>
      <c r="C17" s="28" t="s">
        <v>1122</v>
      </c>
      <c r="D17" s="28" t="s">
        <v>1122</v>
      </c>
      <c r="E17" s="144"/>
      <c r="F17" s="29">
        <v>21</v>
      </c>
      <c r="G17" s="230" t="s">
        <v>1078</v>
      </c>
      <c r="H17" s="230"/>
      <c r="I17" s="230"/>
      <c r="J17" s="30" t="s">
        <v>19</v>
      </c>
      <c r="K17" s="31">
        <v>26</v>
      </c>
      <c r="L17" s="28"/>
      <c r="M17" s="28" t="s">
        <v>1122</v>
      </c>
      <c r="N17" s="28" t="s">
        <v>1122</v>
      </c>
      <c r="O17" s="144"/>
      <c r="P17" s="29">
        <v>35</v>
      </c>
      <c r="Q17" s="230" t="s">
        <v>1091</v>
      </c>
      <c r="R17" s="230"/>
      <c r="S17" s="230"/>
      <c r="T17" s="30" t="s">
        <v>19</v>
      </c>
      <c r="U17" s="27">
        <v>27</v>
      </c>
      <c r="V17" s="28"/>
      <c r="W17" s="28" t="s">
        <v>1122</v>
      </c>
      <c r="X17" s="28" t="s">
        <v>1122</v>
      </c>
      <c r="Y17" s="144"/>
      <c r="Z17" s="29">
        <v>14</v>
      </c>
      <c r="AA17" s="230" t="s">
        <v>1103</v>
      </c>
      <c r="AB17" s="230"/>
      <c r="AC17" s="230"/>
      <c r="AD17" s="30" t="s">
        <v>19</v>
      </c>
    </row>
    <row r="18" spans="1:44" s="18" customFormat="1" ht="15" customHeight="1">
      <c r="A18" s="27">
        <v>28</v>
      </c>
      <c r="B18" s="28"/>
      <c r="C18" s="28" t="s">
        <v>1122</v>
      </c>
      <c r="D18" s="28" t="s">
        <v>1122</v>
      </c>
      <c r="E18" s="113"/>
      <c r="F18" s="33">
        <v>30</v>
      </c>
      <c r="G18" s="230" t="s">
        <v>1079</v>
      </c>
      <c r="H18" s="230"/>
      <c r="I18" s="230"/>
      <c r="J18" s="34" t="s">
        <v>19</v>
      </c>
      <c r="K18" s="27">
        <v>29</v>
      </c>
      <c r="L18" s="35"/>
      <c r="M18" s="28" t="s">
        <v>1122</v>
      </c>
      <c r="N18" s="28" t="s">
        <v>1122</v>
      </c>
      <c r="O18" s="113"/>
      <c r="P18" s="33">
        <v>21</v>
      </c>
      <c r="Q18" s="230" t="s">
        <v>1092</v>
      </c>
      <c r="R18" s="230"/>
      <c r="S18" s="230"/>
      <c r="T18" s="30" t="s">
        <v>19</v>
      </c>
      <c r="U18" s="31">
        <v>30</v>
      </c>
      <c r="V18" s="35"/>
      <c r="W18" s="28" t="s">
        <v>1122</v>
      </c>
      <c r="X18" s="28" t="s">
        <v>1122</v>
      </c>
      <c r="Y18" s="113"/>
      <c r="Z18" s="33">
        <v>0</v>
      </c>
      <c r="AA18" s="230" t="s">
        <v>1104</v>
      </c>
      <c r="AB18" s="230"/>
      <c r="AC18" s="230"/>
      <c r="AD18" s="30" t="s">
        <v>19</v>
      </c>
    </row>
    <row r="19" spans="1:44" s="18" customFormat="1" ht="15" customHeight="1">
      <c r="A19" s="27">
        <v>31</v>
      </c>
      <c r="B19" s="28"/>
      <c r="C19" s="28" t="s">
        <v>1122</v>
      </c>
      <c r="D19" s="28" t="s">
        <v>1122</v>
      </c>
      <c r="E19" s="144"/>
      <c r="F19" s="29">
        <v>21</v>
      </c>
      <c r="G19" s="230" t="s">
        <v>1080</v>
      </c>
      <c r="H19" s="230"/>
      <c r="I19" s="230"/>
      <c r="J19" s="30" t="s">
        <v>19</v>
      </c>
      <c r="K19" s="31">
        <v>32</v>
      </c>
      <c r="L19" s="28"/>
      <c r="M19" s="28" t="s">
        <v>1122</v>
      </c>
      <c r="N19" s="28" t="s">
        <v>1122</v>
      </c>
      <c r="O19" s="144"/>
      <c r="P19" s="29">
        <v>21</v>
      </c>
      <c r="Q19" s="230" t="s">
        <v>1093</v>
      </c>
      <c r="R19" s="230"/>
      <c r="S19" s="230"/>
      <c r="T19" s="30" t="s">
        <v>19</v>
      </c>
      <c r="U19" s="27">
        <v>33</v>
      </c>
      <c r="V19" s="28"/>
      <c r="W19" s="28" t="s">
        <v>1122</v>
      </c>
      <c r="X19" s="28" t="s">
        <v>1122</v>
      </c>
      <c r="Y19" s="144"/>
      <c r="Z19" s="29">
        <v>14</v>
      </c>
      <c r="AA19" s="230" t="s">
        <v>1105</v>
      </c>
      <c r="AB19" s="230"/>
      <c r="AC19" s="230"/>
      <c r="AD19" s="30" t="s">
        <v>19</v>
      </c>
    </row>
    <row r="20" spans="1:44" s="18" customFormat="1" ht="15" customHeight="1">
      <c r="A20" s="27">
        <v>34</v>
      </c>
      <c r="B20" s="28"/>
      <c r="C20" s="28" t="s">
        <v>1122</v>
      </c>
      <c r="D20" s="28" t="s">
        <v>1122</v>
      </c>
      <c r="E20" s="113"/>
      <c r="F20" s="33">
        <v>21</v>
      </c>
      <c r="G20" s="230" t="s">
        <v>1081</v>
      </c>
      <c r="H20" s="230"/>
      <c r="I20" s="230"/>
      <c r="J20" s="34" t="s">
        <v>19</v>
      </c>
      <c r="K20" s="27">
        <v>35</v>
      </c>
      <c r="L20" s="35"/>
      <c r="M20" s="28" t="s">
        <v>1122</v>
      </c>
      <c r="N20" s="28" t="s">
        <v>1122</v>
      </c>
      <c r="O20" s="113"/>
      <c r="P20" s="33">
        <v>21</v>
      </c>
      <c r="Q20" s="230" t="s">
        <v>1094</v>
      </c>
      <c r="R20" s="230"/>
      <c r="S20" s="230"/>
      <c r="T20" s="30" t="s">
        <v>19</v>
      </c>
      <c r="U20" s="31">
        <v>36</v>
      </c>
      <c r="V20" s="35"/>
      <c r="W20" s="28" t="s">
        <v>1122</v>
      </c>
      <c r="X20" s="28" t="s">
        <v>1122</v>
      </c>
      <c r="Y20" s="113"/>
      <c r="Z20" s="33">
        <v>14</v>
      </c>
      <c r="AA20" s="230" t="s">
        <v>1106</v>
      </c>
      <c r="AB20" s="230"/>
      <c r="AC20" s="230"/>
      <c r="AD20" s="30" t="s">
        <v>19</v>
      </c>
    </row>
    <row r="21" spans="1:44" s="18" customFormat="1" ht="15" customHeight="1">
      <c r="A21" s="27">
        <v>37</v>
      </c>
      <c r="B21" s="28"/>
      <c r="C21" s="28" t="s">
        <v>1122</v>
      </c>
      <c r="D21" s="28" t="s">
        <v>1122</v>
      </c>
      <c r="E21" s="144"/>
      <c r="F21" s="29">
        <v>35</v>
      </c>
      <c r="G21" s="230" t="s">
        <v>1082</v>
      </c>
      <c r="H21" s="230"/>
      <c r="I21" s="230"/>
      <c r="J21" s="30" t="s">
        <v>19</v>
      </c>
      <c r="K21" s="31">
        <v>38</v>
      </c>
      <c r="L21" s="28"/>
      <c r="M21" s="28" t="s">
        <v>1122</v>
      </c>
      <c r="N21" s="28" t="s">
        <v>1122</v>
      </c>
      <c r="O21" s="144"/>
      <c r="P21" s="29">
        <v>21</v>
      </c>
      <c r="Q21" s="230" t="s">
        <v>1095</v>
      </c>
      <c r="R21" s="230"/>
      <c r="S21" s="230"/>
      <c r="T21" s="30" t="s">
        <v>19</v>
      </c>
      <c r="U21" s="27">
        <v>39</v>
      </c>
      <c r="V21" s="28"/>
      <c r="W21" s="28" t="s">
        <v>1122</v>
      </c>
      <c r="X21" s="28" t="s">
        <v>1122</v>
      </c>
      <c r="Y21" s="144"/>
      <c r="Z21" s="29">
        <v>7</v>
      </c>
      <c r="AA21" s="230" t="s">
        <v>1107</v>
      </c>
      <c r="AB21" s="230"/>
      <c r="AC21" s="230"/>
      <c r="AD21" s="30" t="s">
        <v>19</v>
      </c>
    </row>
    <row r="22" spans="1:44" s="18" customFormat="1" ht="15" customHeight="1">
      <c r="A22" s="27">
        <v>40</v>
      </c>
      <c r="B22" s="28"/>
      <c r="C22" s="28" t="s">
        <v>1122</v>
      </c>
      <c r="D22" s="28" t="s">
        <v>1122</v>
      </c>
      <c r="E22" s="113"/>
      <c r="F22" s="33">
        <v>35</v>
      </c>
      <c r="G22" s="230" t="s">
        <v>1083</v>
      </c>
      <c r="H22" s="230"/>
      <c r="I22" s="230"/>
      <c r="J22" s="34" t="s">
        <v>19</v>
      </c>
      <c r="K22" s="27">
        <v>41</v>
      </c>
      <c r="L22" s="35"/>
      <c r="M22" s="28" t="s">
        <v>1122</v>
      </c>
      <c r="N22" s="28" t="s">
        <v>1122</v>
      </c>
      <c r="O22" s="113"/>
      <c r="P22" s="33">
        <v>35</v>
      </c>
      <c r="Q22" s="230" t="s">
        <v>1096</v>
      </c>
      <c r="R22" s="230"/>
      <c r="S22" s="230"/>
      <c r="T22" s="30" t="s">
        <v>19</v>
      </c>
      <c r="U22" s="31">
        <v>42</v>
      </c>
      <c r="V22" s="35"/>
      <c r="W22" s="28" t="s">
        <v>1122</v>
      </c>
      <c r="X22" s="28" t="s">
        <v>1122</v>
      </c>
      <c r="Y22" s="113"/>
      <c r="Z22" s="33">
        <v>30</v>
      </c>
      <c r="AA22" s="230" t="s">
        <v>1108</v>
      </c>
      <c r="AB22" s="230"/>
      <c r="AC22" s="230"/>
      <c r="AD22" s="30" t="s">
        <v>19</v>
      </c>
    </row>
    <row r="23" spans="1:44" s="18" customFormat="1" ht="15" customHeight="1">
      <c r="A23" s="27">
        <v>43</v>
      </c>
      <c r="B23" s="28"/>
      <c r="C23" s="28" t="s">
        <v>1122</v>
      </c>
      <c r="D23" s="28" t="s">
        <v>1122</v>
      </c>
      <c r="E23" s="144"/>
      <c r="F23" s="29">
        <v>30</v>
      </c>
      <c r="G23" s="230" t="s">
        <v>1109</v>
      </c>
      <c r="H23" s="230"/>
      <c r="I23" s="230"/>
      <c r="J23" s="30" t="s">
        <v>19</v>
      </c>
      <c r="K23" s="31">
        <v>44</v>
      </c>
      <c r="L23" s="28"/>
      <c r="M23" s="28" t="s">
        <v>1122</v>
      </c>
      <c r="N23" s="28" t="s">
        <v>1122</v>
      </c>
      <c r="O23" s="144"/>
      <c r="P23" s="29">
        <v>0</v>
      </c>
      <c r="Q23" s="230" t="s">
        <v>1113</v>
      </c>
      <c r="R23" s="230"/>
      <c r="S23" s="230"/>
      <c r="T23" s="30" t="s">
        <v>19</v>
      </c>
      <c r="U23" s="27">
        <v>45</v>
      </c>
      <c r="V23" s="28"/>
      <c r="W23" s="28" t="s">
        <v>1122</v>
      </c>
      <c r="X23" s="28" t="s">
        <v>1122</v>
      </c>
      <c r="Y23" s="144"/>
      <c r="Z23" s="29">
        <v>0</v>
      </c>
      <c r="AA23" s="230" t="s">
        <v>1117</v>
      </c>
      <c r="AB23" s="230"/>
      <c r="AC23" s="230"/>
      <c r="AD23" s="30" t="s">
        <v>19</v>
      </c>
    </row>
    <row r="24" spans="1:44" s="18" customFormat="1" ht="15" customHeight="1">
      <c r="A24" s="27">
        <v>46</v>
      </c>
      <c r="B24" s="28"/>
      <c r="C24" s="28" t="s">
        <v>1122</v>
      </c>
      <c r="D24" s="28" t="s">
        <v>1122</v>
      </c>
      <c r="E24" s="113"/>
      <c r="F24" s="29">
        <v>30</v>
      </c>
      <c r="G24" s="230" t="s">
        <v>1110</v>
      </c>
      <c r="H24" s="230"/>
      <c r="I24" s="230"/>
      <c r="J24" s="34" t="s">
        <v>19</v>
      </c>
      <c r="K24" s="27">
        <v>47</v>
      </c>
      <c r="L24" s="35"/>
      <c r="M24" s="28" t="s">
        <v>1122</v>
      </c>
      <c r="N24" s="28" t="s">
        <v>1122</v>
      </c>
      <c r="O24" s="113"/>
      <c r="P24" s="33">
        <v>0</v>
      </c>
      <c r="Q24" s="230" t="s">
        <v>1114</v>
      </c>
      <c r="R24" s="230"/>
      <c r="S24" s="230"/>
      <c r="T24" s="30" t="s">
        <v>19</v>
      </c>
      <c r="U24" s="31">
        <v>48</v>
      </c>
      <c r="V24" s="35"/>
      <c r="W24" s="28" t="s">
        <v>1122</v>
      </c>
      <c r="X24" s="28" t="s">
        <v>1122</v>
      </c>
      <c r="Y24" s="113"/>
      <c r="Z24" s="37">
        <v>0</v>
      </c>
      <c r="AA24" s="230" t="s">
        <v>1118</v>
      </c>
      <c r="AB24" s="230"/>
      <c r="AC24" s="230"/>
      <c r="AD24" s="30" t="s">
        <v>19</v>
      </c>
    </row>
    <row r="25" spans="1:44" s="18" customFormat="1" ht="15" customHeight="1">
      <c r="A25" s="27">
        <v>49</v>
      </c>
      <c r="B25" s="28"/>
      <c r="C25" s="28" t="s">
        <v>1122</v>
      </c>
      <c r="D25" s="28" t="s">
        <v>1122</v>
      </c>
      <c r="E25" s="144"/>
      <c r="F25" s="29">
        <v>0</v>
      </c>
      <c r="G25" s="230" t="s">
        <v>1111</v>
      </c>
      <c r="H25" s="230"/>
      <c r="I25" s="230"/>
      <c r="J25" s="30" t="s">
        <v>19</v>
      </c>
      <c r="K25" s="31">
        <v>50</v>
      </c>
      <c r="L25" s="28"/>
      <c r="M25" s="28" t="s">
        <v>1122</v>
      </c>
      <c r="N25" s="28" t="s">
        <v>1122</v>
      </c>
      <c r="O25" s="144"/>
      <c r="P25" s="29">
        <v>0</v>
      </c>
      <c r="Q25" s="230" t="s">
        <v>1115</v>
      </c>
      <c r="R25" s="230"/>
      <c r="S25" s="230"/>
      <c r="T25" s="30" t="s">
        <v>19</v>
      </c>
      <c r="U25" s="27">
        <v>51</v>
      </c>
      <c r="V25" s="28"/>
      <c r="W25" s="28" t="s">
        <v>1122</v>
      </c>
      <c r="X25" s="28" t="s">
        <v>1122</v>
      </c>
      <c r="Y25" s="144"/>
      <c r="Z25" s="29">
        <v>0</v>
      </c>
      <c r="AA25" s="230" t="s">
        <v>1119</v>
      </c>
      <c r="AB25" s="230"/>
      <c r="AC25" s="230"/>
      <c r="AD25" s="30" t="s">
        <v>19</v>
      </c>
    </row>
    <row r="26" spans="1:44" s="18" customFormat="1" ht="15" customHeight="1">
      <c r="A26" s="27">
        <v>52</v>
      </c>
      <c r="B26" s="28"/>
      <c r="C26" s="28" t="s">
        <v>1122</v>
      </c>
      <c r="D26" s="28" t="s">
        <v>1122</v>
      </c>
      <c r="E26" s="113"/>
      <c r="F26" s="33">
        <v>30</v>
      </c>
      <c r="G26" s="230" t="s">
        <v>1112</v>
      </c>
      <c r="H26" s="230"/>
      <c r="I26" s="230"/>
      <c r="J26" s="34" t="s">
        <v>19</v>
      </c>
      <c r="K26" s="27">
        <v>53</v>
      </c>
      <c r="L26" s="35"/>
      <c r="M26" s="28" t="s">
        <v>1122</v>
      </c>
      <c r="N26" s="28" t="s">
        <v>1122</v>
      </c>
      <c r="O26" s="113"/>
      <c r="P26" s="33">
        <v>0</v>
      </c>
      <c r="Q26" s="230" t="s">
        <v>1116</v>
      </c>
      <c r="R26" s="230"/>
      <c r="S26" s="230"/>
      <c r="T26" s="30" t="s">
        <v>19</v>
      </c>
      <c r="U26" s="31">
        <v>54</v>
      </c>
      <c r="V26" s="35"/>
      <c r="W26" s="28" t="s">
        <v>1122</v>
      </c>
      <c r="X26" s="28" t="s">
        <v>1122</v>
      </c>
      <c r="Y26" s="113"/>
      <c r="Z26" s="33">
        <v>0</v>
      </c>
      <c r="AA26" s="230" t="s">
        <v>1127</v>
      </c>
      <c r="AB26" s="230"/>
      <c r="AC26" s="230"/>
      <c r="AD26" s="30" t="s">
        <v>19</v>
      </c>
    </row>
    <row r="27" spans="1:44" s="41" customFormat="1" ht="15" customHeight="1">
      <c r="A27" s="27">
        <v>55</v>
      </c>
      <c r="B27" s="28"/>
      <c r="C27" s="28" t="s">
        <v>1122</v>
      </c>
      <c r="D27" s="28" t="s">
        <v>1122</v>
      </c>
      <c r="E27" s="144"/>
      <c r="F27" s="36">
        <v>0</v>
      </c>
      <c r="G27" s="230" t="s">
        <v>1120</v>
      </c>
      <c r="H27" s="230"/>
      <c r="I27" s="230"/>
      <c r="J27" s="30" t="s">
        <v>19</v>
      </c>
      <c r="K27" s="31">
        <v>56</v>
      </c>
      <c r="L27" s="28"/>
      <c r="M27" s="28" t="s">
        <v>1122</v>
      </c>
      <c r="N27" s="28" t="s">
        <v>1122</v>
      </c>
      <c r="O27" s="144"/>
      <c r="P27" s="29">
        <v>0</v>
      </c>
      <c r="Q27" s="230" t="s">
        <v>1121</v>
      </c>
      <c r="R27" s="230"/>
      <c r="S27" s="230"/>
      <c r="T27" s="30" t="s">
        <v>19</v>
      </c>
      <c r="U27" s="27">
        <v>57</v>
      </c>
      <c r="V27" s="28"/>
      <c r="W27" s="28" t="s">
        <v>1122</v>
      </c>
      <c r="X27" s="28" t="s">
        <v>1122</v>
      </c>
      <c r="Y27" s="144"/>
      <c r="Z27" s="29">
        <v>0</v>
      </c>
      <c r="AA27" s="230" t="s">
        <v>1139</v>
      </c>
      <c r="AB27" s="230"/>
      <c r="AC27" s="230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/>
      <c r="E28" s="87" t="s">
        <v>1142</v>
      </c>
      <c r="F28" s="33">
        <v>1</v>
      </c>
      <c r="G28" s="313" t="s">
        <v>1143</v>
      </c>
      <c r="H28" s="313"/>
      <c r="I28" s="313"/>
      <c r="J28" s="40" t="s">
        <v>19</v>
      </c>
      <c r="K28" s="38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4" s="18" customFormat="1" ht="15" customHeight="1" thickBot="1">
      <c r="A29" s="314" t="s">
        <v>20</v>
      </c>
      <c r="B29" s="315"/>
      <c r="C29" s="315"/>
      <c r="D29" s="315"/>
      <c r="E29" s="75" t="s">
        <v>21</v>
      </c>
      <c r="F29" s="239">
        <f>COUNTIF(B9:B28,"・")+COUNTIF(L9:L28,"・")+COUNTIF(V9:V28,"・")</f>
        <v>2</v>
      </c>
      <c r="G29" s="240"/>
      <c r="H29" s="76" t="s">
        <v>22</v>
      </c>
      <c r="I29" s="75" t="s">
        <v>23</v>
      </c>
      <c r="J29" s="239">
        <f>COUNTIF(C9:C28,"・")+COUNTIF(M9:M28,"・")+COUNTIF(W9:W28,"・")</f>
        <v>56</v>
      </c>
      <c r="K29" s="239"/>
      <c r="L29" s="76" t="s">
        <v>22</v>
      </c>
      <c r="M29" s="75" t="s">
        <v>24</v>
      </c>
      <c r="N29" s="239">
        <f>SUM(F29:K29)</f>
        <v>58</v>
      </c>
      <c r="O29" s="239"/>
      <c r="P29" s="239"/>
      <c r="Q29" s="76" t="s">
        <v>22</v>
      </c>
      <c r="R29" s="185" t="s">
        <v>3</v>
      </c>
      <c r="S29" s="185" t="s">
        <v>25</v>
      </c>
      <c r="T29" s="239">
        <f>COUNTIF(D9:D28,"・")+COUNTIF(N9:N28,"・")+COUNTIF(X9:X28,"・")</f>
        <v>57</v>
      </c>
      <c r="U29" s="239"/>
      <c r="V29" s="239"/>
      <c r="W29" s="185" t="s">
        <v>22</v>
      </c>
      <c r="X29" s="185" t="s">
        <v>26</v>
      </c>
      <c r="Y29" s="185" t="s">
        <v>27</v>
      </c>
      <c r="Z29" s="239">
        <f>COUNTIF(E9:E28,"・")+COUNTIF(O9:O28,"・")+COUNTIF(Y9:Y28,"・")</f>
        <v>1</v>
      </c>
      <c r="AA29" s="240"/>
      <c r="AB29" s="240"/>
      <c r="AC29" s="185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52" t="s">
        <v>28</v>
      </c>
      <c r="B31" s="253"/>
      <c r="C31" s="253"/>
      <c r="D31" s="253"/>
      <c r="E31" s="253"/>
      <c r="F31" s="196" t="s">
        <v>29</v>
      </c>
      <c r="G31" s="197"/>
      <c r="H31" s="197"/>
      <c r="I31" s="197"/>
      <c r="J31" s="198"/>
      <c r="K31" s="254" t="s">
        <v>30</v>
      </c>
      <c r="L31" s="255"/>
      <c r="M31" s="255"/>
      <c r="N31" s="255"/>
      <c r="O31" s="255"/>
      <c r="P31" s="196" t="s">
        <v>31</v>
      </c>
      <c r="Q31" s="197"/>
      <c r="R31" s="197"/>
      <c r="S31" s="197"/>
      <c r="T31" s="198"/>
      <c r="U31" s="197" t="s">
        <v>34</v>
      </c>
      <c r="V31" s="197"/>
      <c r="W31" s="197"/>
      <c r="X31" s="197"/>
      <c r="Y31" s="197"/>
      <c r="Z31" s="198"/>
      <c r="AA31" s="226" t="s">
        <v>35</v>
      </c>
      <c r="AB31" s="227"/>
      <c r="AC31" s="227"/>
      <c r="AD31" s="228"/>
      <c r="AE31" s="52"/>
    </row>
    <row r="32" spans="1:44" s="18" customFormat="1" ht="15" customHeight="1">
      <c r="A32" s="242" t="s">
        <v>1135</v>
      </c>
      <c r="B32" s="243"/>
      <c r="C32" s="243"/>
      <c r="D32" s="244"/>
      <c r="E32" s="42" t="s">
        <v>19</v>
      </c>
      <c r="F32" s="372" t="s">
        <v>1136</v>
      </c>
      <c r="G32" s="373"/>
      <c r="H32" s="373"/>
      <c r="I32" s="373"/>
      <c r="J32" s="373"/>
      <c r="K32" s="242" t="s">
        <v>1123</v>
      </c>
      <c r="L32" s="247"/>
      <c r="M32" s="247"/>
      <c r="N32" s="244"/>
      <c r="O32" s="145" t="s">
        <v>19</v>
      </c>
      <c r="P32" s="248" t="s">
        <v>1131</v>
      </c>
      <c r="Q32" s="249"/>
      <c r="R32" s="249"/>
      <c r="S32" s="249"/>
      <c r="T32" s="249"/>
      <c r="U32" s="242"/>
      <c r="V32" s="247"/>
      <c r="W32" s="247"/>
      <c r="X32" s="247"/>
      <c r="Y32" s="247"/>
      <c r="Z32" s="43" t="s">
        <v>19</v>
      </c>
      <c r="AA32" s="250"/>
      <c r="AB32" s="247"/>
      <c r="AC32" s="247"/>
      <c r="AD32" s="251"/>
    </row>
    <row r="33" spans="1:44" s="18" customFormat="1" ht="15" customHeight="1" thickBot="1">
      <c r="A33" s="316" t="s">
        <v>1141</v>
      </c>
      <c r="B33" s="317"/>
      <c r="C33" s="317"/>
      <c r="D33" s="318"/>
      <c r="E33" s="97" t="s">
        <v>19</v>
      </c>
      <c r="F33" s="319" t="s">
        <v>1140</v>
      </c>
      <c r="G33" s="317"/>
      <c r="H33" s="317"/>
      <c r="I33" s="317"/>
      <c r="J33" s="317"/>
      <c r="K33" s="316"/>
      <c r="L33" s="320"/>
      <c r="M33" s="320"/>
      <c r="N33" s="318"/>
      <c r="O33" s="186" t="s">
        <v>19</v>
      </c>
      <c r="P33" s="272"/>
      <c r="Q33" s="270"/>
      <c r="R33" s="270"/>
      <c r="S33" s="270"/>
      <c r="T33" s="270"/>
      <c r="U33" s="271"/>
      <c r="V33" s="274"/>
      <c r="W33" s="274"/>
      <c r="X33" s="274"/>
      <c r="Y33" s="274"/>
      <c r="Z33" s="44" t="s">
        <v>19</v>
      </c>
      <c r="AA33" s="219"/>
      <c r="AB33" s="206"/>
      <c r="AC33" s="206"/>
      <c r="AD33" s="220"/>
    </row>
    <row r="34" spans="1:44" s="18" customFormat="1" ht="15" customHeight="1" thickBot="1">
      <c r="A34" s="266" t="s">
        <v>32</v>
      </c>
      <c r="B34" s="267"/>
      <c r="C34" s="267"/>
      <c r="D34" s="267"/>
      <c r="E34" s="218"/>
      <c r="F34" s="196" t="s">
        <v>33</v>
      </c>
      <c r="G34" s="197"/>
      <c r="H34" s="197"/>
      <c r="I34" s="197"/>
      <c r="J34" s="198"/>
      <c r="K34" s="197" t="s">
        <v>34</v>
      </c>
      <c r="L34" s="197"/>
      <c r="M34" s="197"/>
      <c r="N34" s="197"/>
      <c r="O34" s="197"/>
      <c r="P34" s="196" t="s">
        <v>35</v>
      </c>
      <c r="Q34" s="197"/>
      <c r="R34" s="197"/>
      <c r="S34" s="197"/>
      <c r="T34" s="268"/>
      <c r="U34" s="269"/>
      <c r="V34" s="270"/>
      <c r="W34" s="270"/>
      <c r="X34" s="270"/>
      <c r="Y34" s="270"/>
      <c r="Z34" s="44" t="s">
        <v>19</v>
      </c>
      <c r="AA34" s="219"/>
      <c r="AB34" s="206"/>
      <c r="AC34" s="206"/>
      <c r="AD34" s="220"/>
    </row>
    <row r="35" spans="1:44" s="18" customFormat="1" ht="15" customHeight="1">
      <c r="A35" s="256" t="s">
        <v>1130</v>
      </c>
      <c r="B35" s="246"/>
      <c r="C35" s="246"/>
      <c r="D35" s="246"/>
      <c r="E35" s="45" t="s">
        <v>19</v>
      </c>
      <c r="F35" s="257" t="s">
        <v>1129</v>
      </c>
      <c r="G35" s="258"/>
      <c r="H35" s="258"/>
      <c r="I35" s="258"/>
      <c r="J35" s="259"/>
      <c r="K35" s="242"/>
      <c r="L35" s="247"/>
      <c r="M35" s="247"/>
      <c r="N35" s="247"/>
      <c r="O35" s="46" t="s">
        <v>19</v>
      </c>
      <c r="P35" s="260"/>
      <c r="Q35" s="261"/>
      <c r="R35" s="261"/>
      <c r="S35" s="261"/>
      <c r="T35" s="262"/>
      <c r="U35" s="256"/>
      <c r="V35" s="263"/>
      <c r="W35" s="263"/>
      <c r="X35" s="263"/>
      <c r="Y35" s="263"/>
      <c r="Z35" s="46" t="s">
        <v>19</v>
      </c>
      <c r="AA35" s="224"/>
      <c r="AB35" s="264"/>
      <c r="AC35" s="264"/>
      <c r="AD35" s="265"/>
    </row>
    <row r="36" spans="1:44" ht="15" customHeight="1">
      <c r="A36" s="271"/>
      <c r="B36" s="270"/>
      <c r="C36" s="270"/>
      <c r="D36" s="270"/>
      <c r="E36" s="47" t="s">
        <v>19</v>
      </c>
      <c r="F36" s="219"/>
      <c r="G36" s="324"/>
      <c r="H36" s="324"/>
      <c r="I36" s="324"/>
      <c r="J36" s="325"/>
      <c r="K36" s="271"/>
      <c r="L36" s="274"/>
      <c r="M36" s="274"/>
      <c r="N36" s="274"/>
      <c r="O36" s="44" t="s">
        <v>19</v>
      </c>
      <c r="P36" s="343"/>
      <c r="Q36" s="344"/>
      <c r="R36" s="344"/>
      <c r="S36" s="344"/>
      <c r="T36" s="345"/>
      <c r="U36" s="271"/>
      <c r="V36" s="270"/>
      <c r="W36" s="270"/>
      <c r="X36" s="270"/>
      <c r="Y36" s="334"/>
      <c r="Z36" s="47" t="s">
        <v>19</v>
      </c>
      <c r="AA36" s="335"/>
      <c r="AB36" s="335"/>
      <c r="AC36" s="335"/>
      <c r="AD36" s="336"/>
      <c r="AR36" s="18"/>
    </row>
    <row r="37" spans="1:44" ht="14.25" thickBot="1">
      <c r="A37" s="271"/>
      <c r="B37" s="270"/>
      <c r="C37" s="270"/>
      <c r="D37" s="270"/>
      <c r="E37" s="47" t="s">
        <v>19</v>
      </c>
      <c r="F37" s="272"/>
      <c r="G37" s="270"/>
      <c r="H37" s="270"/>
      <c r="I37" s="270"/>
      <c r="J37" s="273"/>
      <c r="K37" s="271"/>
      <c r="L37" s="274"/>
      <c r="M37" s="274"/>
      <c r="N37" s="274"/>
      <c r="O37" s="44" t="s">
        <v>19</v>
      </c>
      <c r="P37" s="326"/>
      <c r="Q37" s="327"/>
      <c r="R37" s="327"/>
      <c r="S37" s="327"/>
      <c r="T37" s="328"/>
      <c r="U37" s="329"/>
      <c r="V37" s="330"/>
      <c r="W37" s="330"/>
      <c r="X37" s="330"/>
      <c r="Y37" s="331"/>
      <c r="Z37" s="48" t="s">
        <v>19</v>
      </c>
      <c r="AA37" s="332"/>
      <c r="AB37" s="332"/>
      <c r="AC37" s="332"/>
      <c r="AD37" s="333"/>
    </row>
    <row r="38" spans="1:44" ht="15" customHeight="1">
      <c r="A38" s="271"/>
      <c r="B38" s="270"/>
      <c r="C38" s="270"/>
      <c r="D38" s="270"/>
      <c r="E38" s="47" t="s">
        <v>19</v>
      </c>
      <c r="F38" s="272"/>
      <c r="G38" s="270"/>
      <c r="H38" s="270"/>
      <c r="I38" s="270"/>
      <c r="J38" s="273"/>
      <c r="K38" s="271"/>
      <c r="L38" s="274"/>
      <c r="M38" s="274"/>
      <c r="N38" s="274"/>
      <c r="O38" s="44" t="s">
        <v>19</v>
      </c>
      <c r="P38" s="272"/>
      <c r="Q38" s="270"/>
      <c r="R38" s="270"/>
      <c r="S38" s="270"/>
      <c r="T38" s="273"/>
      <c r="U38" s="275" t="s">
        <v>36</v>
      </c>
      <c r="V38" s="276"/>
      <c r="W38" s="276"/>
      <c r="X38" s="276"/>
      <c r="Y38" s="276"/>
      <c r="Z38" s="276"/>
      <c r="AA38" s="276"/>
      <c r="AB38" s="276"/>
      <c r="AC38" s="276"/>
      <c r="AD38" s="277"/>
    </row>
    <row r="39" spans="1:44" ht="13.5">
      <c r="A39" s="271"/>
      <c r="B39" s="270"/>
      <c r="C39" s="270"/>
      <c r="D39" s="270"/>
      <c r="E39" s="47" t="s">
        <v>19</v>
      </c>
      <c r="F39" s="272"/>
      <c r="G39" s="270"/>
      <c r="H39" s="270"/>
      <c r="I39" s="270"/>
      <c r="J39" s="273"/>
      <c r="K39" s="271"/>
      <c r="L39" s="274"/>
      <c r="M39" s="274"/>
      <c r="N39" s="274"/>
      <c r="O39" s="44" t="s">
        <v>19</v>
      </c>
      <c r="P39" s="272"/>
      <c r="Q39" s="270"/>
      <c r="R39" s="270"/>
      <c r="S39" s="270"/>
      <c r="T39" s="273"/>
      <c r="U39" s="278" t="s">
        <v>37</v>
      </c>
      <c r="V39" s="279"/>
      <c r="W39" s="279"/>
      <c r="X39" s="280"/>
      <c r="Y39" s="50"/>
      <c r="Z39" s="50" t="s">
        <v>38</v>
      </c>
      <c r="AA39" s="50"/>
      <c r="AB39" s="50"/>
      <c r="AC39" s="50" t="s">
        <v>39</v>
      </c>
      <c r="AD39" s="51"/>
    </row>
    <row r="40" spans="1:44" ht="13.5">
      <c r="A40" s="302" t="s">
        <v>40</v>
      </c>
      <c r="B40" s="303"/>
      <c r="C40" s="303"/>
      <c r="D40" s="303"/>
      <c r="E40" s="53"/>
      <c r="F40" s="304" t="s">
        <v>41</v>
      </c>
      <c r="G40" s="303"/>
      <c r="H40" s="303"/>
      <c r="I40" s="303"/>
      <c r="J40" s="305"/>
      <c r="K40" s="302" t="s">
        <v>42</v>
      </c>
      <c r="L40" s="306"/>
      <c r="M40" s="306"/>
      <c r="N40" s="306"/>
      <c r="O40" s="54"/>
      <c r="P40" s="307" t="s">
        <v>1144</v>
      </c>
      <c r="Q40" s="308"/>
      <c r="R40" s="308"/>
      <c r="S40" s="308"/>
      <c r="T40" s="309"/>
      <c r="U40" s="310" t="s">
        <v>43</v>
      </c>
      <c r="V40" s="193"/>
      <c r="W40" s="193"/>
      <c r="X40" s="194"/>
      <c r="Y40" s="311">
        <v>0.75</v>
      </c>
      <c r="Z40" s="206"/>
      <c r="AA40" s="207"/>
      <c r="AB40" s="290" t="s">
        <v>1124</v>
      </c>
      <c r="AC40" s="193"/>
      <c r="AD40" s="291"/>
    </row>
    <row r="41" spans="1:44" ht="14.25" thickBot="1">
      <c r="A41" s="208">
        <v>0</v>
      </c>
      <c r="B41" s="209"/>
      <c r="C41" s="209"/>
      <c r="D41" s="209"/>
      <c r="E41" s="210"/>
      <c r="F41" s="211">
        <v>0</v>
      </c>
      <c r="G41" s="292"/>
      <c r="H41" s="292"/>
      <c r="I41" s="292"/>
      <c r="J41" s="212"/>
      <c r="K41" s="208">
        <v>0</v>
      </c>
      <c r="L41" s="209"/>
      <c r="M41" s="209"/>
      <c r="N41" s="209"/>
      <c r="O41" s="210"/>
      <c r="P41" s="293" t="s">
        <v>996</v>
      </c>
      <c r="Q41" s="294"/>
      <c r="R41" s="294"/>
      <c r="S41" s="294"/>
      <c r="T41" s="295"/>
      <c r="U41" s="208" t="s">
        <v>62</v>
      </c>
      <c r="V41" s="209"/>
      <c r="W41" s="209"/>
      <c r="X41" s="210"/>
      <c r="Y41" s="296">
        <v>0.75</v>
      </c>
      <c r="Z41" s="297"/>
      <c r="AA41" s="298"/>
      <c r="AB41" s="299" t="s">
        <v>1125</v>
      </c>
      <c r="AC41" s="300"/>
      <c r="AD41" s="301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81"/>
      <c r="B44" s="282"/>
      <c r="C44" s="282"/>
      <c r="D44" s="282"/>
      <c r="E44" s="282"/>
      <c r="F44" s="282"/>
      <c r="G44" s="283" t="s">
        <v>1133</v>
      </c>
      <c r="H44" s="284"/>
      <c r="I44" s="284"/>
      <c r="J44" s="284"/>
      <c r="K44" s="284"/>
      <c r="L44" s="284"/>
      <c r="M44" s="284"/>
      <c r="N44" s="284"/>
      <c r="O44" s="284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85"/>
    </row>
    <row r="45" spans="1:44" ht="13.5">
      <c r="A45" s="281"/>
      <c r="B45" s="282"/>
      <c r="C45" s="282"/>
      <c r="D45" s="282"/>
      <c r="E45" s="282"/>
      <c r="F45" s="282"/>
      <c r="G45" s="337" t="s">
        <v>1134</v>
      </c>
      <c r="H45" s="282"/>
      <c r="I45" s="282"/>
      <c r="J45" s="282"/>
      <c r="K45" s="282"/>
      <c r="L45" s="282"/>
      <c r="M45" s="282"/>
      <c r="N45" s="282"/>
      <c r="O45" s="282"/>
      <c r="P45" s="282"/>
      <c r="Q45" s="282"/>
      <c r="R45" s="282"/>
      <c r="S45" s="282"/>
      <c r="T45" s="282"/>
      <c r="U45" s="282"/>
      <c r="V45" s="282"/>
      <c r="W45" s="282"/>
      <c r="X45" s="282"/>
      <c r="Y45" s="282"/>
      <c r="Z45" s="282"/>
      <c r="AA45" s="282"/>
      <c r="AB45" s="282"/>
      <c r="AC45" s="282"/>
      <c r="AD45" s="338"/>
    </row>
    <row r="46" spans="1:44" ht="14.25" thickBot="1">
      <c r="A46" s="286"/>
      <c r="B46" s="287"/>
      <c r="C46" s="287"/>
      <c r="D46" s="287"/>
      <c r="E46" s="287"/>
      <c r="F46" s="287"/>
      <c r="G46" s="288"/>
      <c r="H46" s="288"/>
      <c r="I46" s="288"/>
      <c r="J46" s="288"/>
      <c r="K46" s="288"/>
      <c r="L46" s="288"/>
      <c r="M46" s="288"/>
      <c r="N46" s="288"/>
      <c r="O46" s="288"/>
      <c r="P46" s="288"/>
      <c r="Q46" s="288"/>
      <c r="R46" s="288"/>
      <c r="S46" s="288"/>
      <c r="T46" s="288"/>
      <c r="U46" s="288"/>
      <c r="V46" s="288"/>
      <c r="W46" s="288"/>
      <c r="X46" s="288"/>
      <c r="Y46" s="288"/>
      <c r="Z46" s="288"/>
      <c r="AA46" s="288"/>
      <c r="AB46" s="288"/>
      <c r="AC46" s="288"/>
      <c r="AD46" s="289"/>
    </row>
    <row r="60" ht="14.25" customHeight="1"/>
    <row r="61" ht="15" hidden="1" customHeight="1"/>
    <row r="62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33:D33"/>
    <mergeCell ref="F33:J33"/>
    <mergeCell ref="K33:N33"/>
    <mergeCell ref="P33:T33"/>
    <mergeCell ref="U33:Y33"/>
    <mergeCell ref="AA33:AD33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71</v>
      </c>
      <c r="I1" s="192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66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68</v>
      </c>
      <c r="H4" s="204"/>
      <c r="I4" s="205" t="s">
        <v>63</v>
      </c>
      <c r="J4" s="206"/>
      <c r="K4" s="206"/>
      <c r="L4" s="206"/>
      <c r="M4" s="207"/>
      <c r="N4" s="203" t="s">
        <v>68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155</v>
      </c>
      <c r="B5" s="206"/>
      <c r="C5" s="206"/>
      <c r="D5" s="206"/>
      <c r="E5" s="206"/>
      <c r="F5" s="207"/>
      <c r="G5" s="219" t="s">
        <v>2</v>
      </c>
      <c r="H5" s="220"/>
      <c r="I5" s="221"/>
      <c r="J5" s="222"/>
      <c r="K5" s="222"/>
      <c r="L5" s="222"/>
      <c r="M5" s="223"/>
      <c r="N5" s="224"/>
      <c r="O5" s="225"/>
      <c r="P5" s="152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153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44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4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44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4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44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4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44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4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44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4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44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4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44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4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42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42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37" t="s">
        <v>20</v>
      </c>
      <c r="B34" s="238"/>
      <c r="C34" s="238"/>
      <c r="D34" s="238"/>
      <c r="E34" s="94" t="s">
        <v>21</v>
      </c>
      <c r="F34" s="239">
        <f>COUNTIF(B9:B33,"・")+COUNTIF(L9:L33,"・")+COUNTIF(V9:V33,"・")</f>
        <v>0</v>
      </c>
      <c r="G34" s="240"/>
      <c r="H34" s="95" t="s">
        <v>22</v>
      </c>
      <c r="I34" s="94" t="s">
        <v>23</v>
      </c>
      <c r="J34" s="239">
        <f>COUNTIF(C9:C33,"・")+COUNTIF(M9:M33,"・")+COUNTIF(W9:W33,"・")</f>
        <v>0</v>
      </c>
      <c r="K34" s="239"/>
      <c r="L34" s="95" t="s">
        <v>22</v>
      </c>
      <c r="M34" s="94" t="s">
        <v>24</v>
      </c>
      <c r="N34" s="239">
        <f>SUM(F34:K34)</f>
        <v>0</v>
      </c>
      <c r="O34" s="239"/>
      <c r="P34" s="239"/>
      <c r="Q34" s="95" t="s">
        <v>22</v>
      </c>
      <c r="R34" s="147" t="s">
        <v>3</v>
      </c>
      <c r="S34" s="147" t="s">
        <v>25</v>
      </c>
      <c r="T34" s="239">
        <f>COUNTIF(D9:D33,"・")+COUNTIF(N9:N33,"・")+COUNTIF(X9:X33,"・")</f>
        <v>0</v>
      </c>
      <c r="U34" s="239"/>
      <c r="V34" s="239"/>
      <c r="W34" s="147" t="s">
        <v>22</v>
      </c>
      <c r="X34" s="147" t="s">
        <v>26</v>
      </c>
      <c r="Y34" s="147" t="s">
        <v>27</v>
      </c>
      <c r="Z34" s="239">
        <f>COUNTIF(E9:E33,"・")+COUNTIF(O9:O33,"・")+COUNTIF(Y9:Y33,"・")</f>
        <v>0</v>
      </c>
      <c r="AA34" s="241"/>
      <c r="AB34" s="24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2" t="s">
        <v>28</v>
      </c>
      <c r="B36" s="253"/>
      <c r="C36" s="253"/>
      <c r="D36" s="253"/>
      <c r="E36" s="253"/>
      <c r="F36" s="196" t="s">
        <v>29</v>
      </c>
      <c r="G36" s="197"/>
      <c r="H36" s="197"/>
      <c r="I36" s="197"/>
      <c r="J36" s="198"/>
      <c r="K36" s="254" t="s">
        <v>30</v>
      </c>
      <c r="L36" s="255"/>
      <c r="M36" s="255"/>
      <c r="N36" s="255"/>
      <c r="O36" s="255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2"/>
      <c r="B37" s="243"/>
      <c r="C37" s="243"/>
      <c r="D37" s="244"/>
      <c r="E37" s="42" t="s">
        <v>19</v>
      </c>
      <c r="F37" s="245"/>
      <c r="G37" s="246"/>
      <c r="H37" s="246"/>
      <c r="I37" s="246"/>
      <c r="J37" s="246"/>
      <c r="K37" s="242"/>
      <c r="L37" s="247"/>
      <c r="M37" s="247"/>
      <c r="N37" s="244"/>
      <c r="O37" s="145" t="s">
        <v>19</v>
      </c>
      <c r="P37" s="248"/>
      <c r="Q37" s="249"/>
      <c r="R37" s="249"/>
      <c r="S37" s="249"/>
      <c r="T37" s="249"/>
      <c r="U37" s="242"/>
      <c r="V37" s="247"/>
      <c r="W37" s="247"/>
      <c r="X37" s="247"/>
      <c r="Y37" s="247"/>
      <c r="Z37" s="43" t="s">
        <v>19</v>
      </c>
      <c r="AA37" s="250"/>
      <c r="AB37" s="247"/>
      <c r="AC37" s="247"/>
      <c r="AD37" s="251"/>
    </row>
    <row r="38" spans="1:44" s="18" customFormat="1" ht="15" customHeight="1">
      <c r="A38" s="316"/>
      <c r="B38" s="317"/>
      <c r="C38" s="317"/>
      <c r="D38" s="318"/>
      <c r="E38" s="97" t="s">
        <v>19</v>
      </c>
      <c r="F38" s="319"/>
      <c r="G38" s="317"/>
      <c r="H38" s="317"/>
      <c r="I38" s="317"/>
      <c r="J38" s="317"/>
      <c r="K38" s="316"/>
      <c r="L38" s="320"/>
      <c r="M38" s="320"/>
      <c r="N38" s="318"/>
      <c r="O38" s="153" t="s">
        <v>19</v>
      </c>
      <c r="P38" s="272"/>
      <c r="Q38" s="270"/>
      <c r="R38" s="270"/>
      <c r="S38" s="270"/>
      <c r="T38" s="270"/>
      <c r="U38" s="271"/>
      <c r="V38" s="274"/>
      <c r="W38" s="274"/>
      <c r="X38" s="274"/>
      <c r="Y38" s="274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19"/>
      <c r="B39" s="317"/>
      <c r="C39" s="317"/>
      <c r="D39" s="318"/>
      <c r="E39" s="98" t="s">
        <v>19</v>
      </c>
      <c r="F39" s="348"/>
      <c r="G39" s="348"/>
      <c r="H39" s="348"/>
      <c r="I39" s="348"/>
      <c r="J39" s="349"/>
      <c r="K39" s="271"/>
      <c r="L39" s="274"/>
      <c r="M39" s="274"/>
      <c r="N39" s="334"/>
      <c r="O39" s="153" t="s">
        <v>19</v>
      </c>
      <c r="P39" s="348"/>
      <c r="Q39" s="348"/>
      <c r="R39" s="348"/>
      <c r="S39" s="348"/>
      <c r="T39" s="349"/>
      <c r="U39" s="271"/>
      <c r="V39" s="274"/>
      <c r="W39" s="274"/>
      <c r="X39" s="274"/>
      <c r="Y39" s="274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1"/>
      <c r="B40" s="270"/>
      <c r="C40" s="270"/>
      <c r="D40" s="334"/>
      <c r="E40" s="42" t="s">
        <v>19</v>
      </c>
      <c r="F40" s="245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45"/>
      <c r="Q40" s="246"/>
      <c r="R40" s="246"/>
      <c r="S40" s="246"/>
      <c r="T40" s="246"/>
      <c r="U40" s="271"/>
      <c r="V40" s="270"/>
      <c r="W40" s="270"/>
      <c r="X40" s="270"/>
      <c r="Y40" s="270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1"/>
      <c r="B41" s="270"/>
      <c r="C41" s="270"/>
      <c r="D41" s="334"/>
      <c r="E41" s="98" t="s">
        <v>19</v>
      </c>
      <c r="F41" s="272"/>
      <c r="G41" s="334"/>
      <c r="H41" s="334"/>
      <c r="I41" s="334"/>
      <c r="J41" s="334"/>
      <c r="K41" s="329"/>
      <c r="L41" s="350"/>
      <c r="M41" s="350"/>
      <c r="N41" s="331"/>
      <c r="O41" s="98" t="s">
        <v>19</v>
      </c>
      <c r="P41" s="351"/>
      <c r="Q41" s="352"/>
      <c r="R41" s="352"/>
      <c r="S41" s="352"/>
      <c r="T41" s="353"/>
      <c r="U41" s="271"/>
      <c r="V41" s="270"/>
      <c r="W41" s="270"/>
      <c r="X41" s="270"/>
      <c r="Y41" s="270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6" t="s">
        <v>32</v>
      </c>
      <c r="B42" s="267"/>
      <c r="C42" s="267"/>
      <c r="D42" s="267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8"/>
      <c r="U42" s="269"/>
      <c r="V42" s="270"/>
      <c r="W42" s="270"/>
      <c r="X42" s="270"/>
      <c r="Y42" s="270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56"/>
      <c r="B43" s="246"/>
      <c r="C43" s="246"/>
      <c r="D43" s="246"/>
      <c r="E43" s="45" t="s">
        <v>19</v>
      </c>
      <c r="F43" s="257"/>
      <c r="G43" s="258"/>
      <c r="H43" s="258"/>
      <c r="I43" s="258"/>
      <c r="J43" s="259"/>
      <c r="K43" s="242"/>
      <c r="L43" s="247"/>
      <c r="M43" s="247"/>
      <c r="N43" s="247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224"/>
      <c r="AB43" s="264"/>
      <c r="AC43" s="264"/>
      <c r="AD43" s="265"/>
    </row>
    <row r="44" spans="1:44" ht="15" customHeight="1">
      <c r="A44" s="271"/>
      <c r="B44" s="270"/>
      <c r="C44" s="270"/>
      <c r="D44" s="270"/>
      <c r="E44" s="47" t="s">
        <v>19</v>
      </c>
      <c r="F44" s="219"/>
      <c r="G44" s="324"/>
      <c r="H44" s="324"/>
      <c r="I44" s="324"/>
      <c r="J44" s="325"/>
      <c r="K44" s="271"/>
      <c r="L44" s="274"/>
      <c r="M44" s="274"/>
      <c r="N44" s="274"/>
      <c r="O44" s="44" t="s">
        <v>19</v>
      </c>
      <c r="P44" s="343"/>
      <c r="Q44" s="344"/>
      <c r="R44" s="344"/>
      <c r="S44" s="344"/>
      <c r="T44" s="345"/>
      <c r="U44" s="271"/>
      <c r="V44" s="270"/>
      <c r="W44" s="270"/>
      <c r="X44" s="270"/>
      <c r="Y44" s="334"/>
      <c r="Z44" s="47" t="s">
        <v>19</v>
      </c>
      <c r="AA44" s="335"/>
      <c r="AB44" s="335"/>
      <c r="AC44" s="335"/>
      <c r="AD44" s="336"/>
      <c r="AR44" s="18"/>
    </row>
    <row r="45" spans="1:44" ht="14.25" thickBot="1">
      <c r="A45" s="271"/>
      <c r="B45" s="270"/>
      <c r="C45" s="270"/>
      <c r="D45" s="270"/>
      <c r="E45" s="47" t="s">
        <v>19</v>
      </c>
      <c r="F45" s="272"/>
      <c r="G45" s="270"/>
      <c r="H45" s="270"/>
      <c r="I45" s="270"/>
      <c r="J45" s="273"/>
      <c r="K45" s="271"/>
      <c r="L45" s="274"/>
      <c r="M45" s="274"/>
      <c r="N45" s="274"/>
      <c r="O45" s="44" t="s">
        <v>19</v>
      </c>
      <c r="P45" s="326"/>
      <c r="Q45" s="327"/>
      <c r="R45" s="327"/>
      <c r="S45" s="327"/>
      <c r="T45" s="328"/>
      <c r="U45" s="329"/>
      <c r="V45" s="330"/>
      <c r="W45" s="330"/>
      <c r="X45" s="330"/>
      <c r="Y45" s="331"/>
      <c r="Z45" s="48" t="s">
        <v>19</v>
      </c>
      <c r="AA45" s="332"/>
      <c r="AB45" s="332"/>
      <c r="AC45" s="332"/>
      <c r="AD45" s="333"/>
    </row>
    <row r="46" spans="1:44" ht="15" customHeight="1">
      <c r="A46" s="271"/>
      <c r="B46" s="270"/>
      <c r="C46" s="270"/>
      <c r="D46" s="270"/>
      <c r="E46" s="47" t="s">
        <v>19</v>
      </c>
      <c r="F46" s="272"/>
      <c r="G46" s="270"/>
      <c r="H46" s="270"/>
      <c r="I46" s="270"/>
      <c r="J46" s="273"/>
      <c r="K46" s="271"/>
      <c r="L46" s="274"/>
      <c r="M46" s="274"/>
      <c r="N46" s="274"/>
      <c r="O46" s="44" t="s">
        <v>19</v>
      </c>
      <c r="P46" s="272"/>
      <c r="Q46" s="270"/>
      <c r="R46" s="270"/>
      <c r="S46" s="270"/>
      <c r="T46" s="273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71"/>
      <c r="B47" s="270"/>
      <c r="C47" s="270"/>
      <c r="D47" s="270"/>
      <c r="E47" s="47" t="s">
        <v>19</v>
      </c>
      <c r="F47" s="272"/>
      <c r="G47" s="270"/>
      <c r="H47" s="270"/>
      <c r="I47" s="270"/>
      <c r="J47" s="273"/>
      <c r="K47" s="271"/>
      <c r="L47" s="274"/>
      <c r="M47" s="274"/>
      <c r="N47" s="274"/>
      <c r="O47" s="44" t="s">
        <v>19</v>
      </c>
      <c r="P47" s="272"/>
      <c r="Q47" s="270"/>
      <c r="R47" s="270"/>
      <c r="S47" s="270"/>
      <c r="T47" s="273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93"/>
      <c r="W48" s="193"/>
      <c r="X48" s="194"/>
      <c r="Y48" s="311">
        <v>0.75</v>
      </c>
      <c r="Z48" s="206"/>
      <c r="AA48" s="207"/>
      <c r="AB48" s="290"/>
      <c r="AC48" s="193"/>
      <c r="AD48" s="291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92"/>
      <c r="H49" s="292"/>
      <c r="I49" s="292"/>
      <c r="J49" s="212"/>
      <c r="K49" s="208">
        <v>0</v>
      </c>
      <c r="L49" s="209"/>
      <c r="M49" s="209"/>
      <c r="N49" s="209"/>
      <c r="O49" s="210"/>
      <c r="P49" s="293" t="s">
        <v>151</v>
      </c>
      <c r="Q49" s="294"/>
      <c r="R49" s="294"/>
      <c r="S49" s="294"/>
      <c r="T49" s="295"/>
      <c r="U49" s="208" t="s">
        <v>62</v>
      </c>
      <c r="V49" s="209"/>
      <c r="W49" s="209"/>
      <c r="X49" s="210"/>
      <c r="Y49" s="296">
        <v>0.75</v>
      </c>
      <c r="Z49" s="297"/>
      <c r="AA49" s="298"/>
      <c r="AB49" s="299" t="str">
        <f>'6'!AB43:AD43</f>
        <v>石谷　美代子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1"/>
      <c r="B52" s="282"/>
      <c r="C52" s="282"/>
      <c r="D52" s="282"/>
      <c r="E52" s="282"/>
      <c r="F52" s="282"/>
      <c r="G52" s="283"/>
      <c r="H52" s="284"/>
      <c r="I52" s="284"/>
      <c r="J52" s="284"/>
      <c r="K52" s="284"/>
      <c r="L52" s="284"/>
      <c r="M52" s="284"/>
      <c r="N52" s="284"/>
      <c r="O52" s="284"/>
      <c r="P52" s="284"/>
      <c r="Q52" s="284"/>
      <c r="R52" s="284"/>
      <c r="S52" s="284"/>
      <c r="T52" s="284"/>
      <c r="U52" s="284"/>
      <c r="V52" s="284"/>
      <c r="W52" s="284"/>
      <c r="X52" s="284"/>
      <c r="Y52" s="284"/>
      <c r="Z52" s="284"/>
      <c r="AA52" s="284"/>
      <c r="AB52" s="284"/>
      <c r="AC52" s="284"/>
      <c r="AD52" s="285"/>
    </row>
    <row r="53" spans="1:30" ht="13.5">
      <c r="A53" s="281"/>
      <c r="B53" s="282"/>
      <c r="C53" s="282"/>
      <c r="D53" s="282"/>
      <c r="E53" s="282"/>
      <c r="F53" s="282"/>
      <c r="G53" s="337"/>
      <c r="H53" s="282"/>
      <c r="I53" s="282"/>
      <c r="J53" s="282"/>
      <c r="K53" s="282"/>
      <c r="L53" s="282"/>
      <c r="M53" s="282"/>
      <c r="N53" s="282"/>
      <c r="O53" s="282"/>
      <c r="P53" s="282"/>
      <c r="Q53" s="282"/>
      <c r="R53" s="282"/>
      <c r="S53" s="282"/>
      <c r="T53" s="282"/>
      <c r="U53" s="282"/>
      <c r="V53" s="282"/>
      <c r="W53" s="282"/>
      <c r="X53" s="282"/>
      <c r="Y53" s="282"/>
      <c r="Z53" s="282"/>
      <c r="AA53" s="282"/>
      <c r="AB53" s="282"/>
      <c r="AC53" s="282"/>
      <c r="AD53" s="338"/>
    </row>
    <row r="54" spans="1:30" ht="13.5">
      <c r="A54" s="358"/>
      <c r="B54" s="282"/>
      <c r="C54" s="282"/>
      <c r="D54" s="282"/>
      <c r="E54" s="282"/>
      <c r="F54" s="282"/>
      <c r="G54" s="337"/>
      <c r="H54" s="282"/>
      <c r="I54" s="282"/>
      <c r="J54" s="282"/>
      <c r="K54" s="282"/>
      <c r="L54" s="282"/>
      <c r="M54" s="282"/>
      <c r="N54" s="282"/>
      <c r="O54" s="282"/>
      <c r="P54" s="282"/>
      <c r="Q54" s="282"/>
      <c r="R54" s="282"/>
      <c r="S54" s="282"/>
      <c r="T54" s="282"/>
      <c r="U54" s="282"/>
      <c r="V54" s="282"/>
      <c r="W54" s="282"/>
      <c r="X54" s="282"/>
      <c r="Y54" s="282"/>
      <c r="Z54" s="282"/>
      <c r="AA54" s="282"/>
      <c r="AB54" s="282"/>
      <c r="AC54" s="282"/>
      <c r="AD54" s="338"/>
    </row>
    <row r="55" spans="1:30" ht="13.5">
      <c r="A55" s="358"/>
      <c r="B55" s="282"/>
      <c r="C55" s="282"/>
      <c r="D55" s="282"/>
      <c r="E55" s="282"/>
      <c r="F55" s="282"/>
      <c r="G55" s="337"/>
      <c r="H55" s="282"/>
      <c r="I55" s="282"/>
      <c r="J55" s="282"/>
      <c r="K55" s="282"/>
      <c r="L55" s="282"/>
      <c r="M55" s="282"/>
      <c r="N55" s="282"/>
      <c r="O55" s="282"/>
      <c r="P55" s="282"/>
      <c r="Q55" s="282"/>
      <c r="R55" s="282"/>
      <c r="S55" s="282"/>
      <c r="T55" s="282"/>
      <c r="U55" s="282"/>
      <c r="V55" s="282"/>
      <c r="W55" s="282"/>
      <c r="X55" s="282"/>
      <c r="Y55" s="282"/>
      <c r="Z55" s="282"/>
      <c r="AA55" s="282"/>
      <c r="AB55" s="282"/>
      <c r="AC55" s="282"/>
      <c r="AD55" s="338"/>
    </row>
    <row r="56" spans="1:30" ht="13.5">
      <c r="A56" s="358"/>
      <c r="B56" s="282"/>
      <c r="C56" s="282"/>
      <c r="D56" s="282"/>
      <c r="E56" s="282"/>
      <c r="F56" s="282"/>
      <c r="G56" s="359"/>
      <c r="H56" s="360"/>
      <c r="I56" s="360"/>
      <c r="J56" s="360"/>
      <c r="K56" s="360"/>
      <c r="L56" s="360"/>
      <c r="M56" s="360"/>
      <c r="N56" s="360"/>
      <c r="O56" s="360"/>
      <c r="P56" s="360"/>
      <c r="Q56" s="360"/>
      <c r="R56" s="360"/>
      <c r="S56" s="360"/>
      <c r="T56" s="360"/>
      <c r="U56" s="360"/>
      <c r="V56" s="360"/>
      <c r="W56" s="360"/>
      <c r="X56" s="360"/>
      <c r="Y56" s="360"/>
      <c r="Z56" s="360"/>
      <c r="AA56" s="360"/>
      <c r="AB56" s="360"/>
      <c r="AC56" s="360"/>
      <c r="AD56" s="361"/>
    </row>
    <row r="57" spans="1:30" ht="13.5">
      <c r="A57" s="358"/>
      <c r="B57" s="282"/>
      <c r="C57" s="282"/>
      <c r="D57" s="282"/>
      <c r="E57" s="282"/>
      <c r="F57" s="282"/>
      <c r="G57" s="284"/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ht="13.5">
      <c r="A58" s="358"/>
      <c r="B58" s="282"/>
      <c r="C58" s="282"/>
      <c r="D58" s="282"/>
      <c r="E58" s="282"/>
      <c r="F58" s="282"/>
      <c r="G58" s="284"/>
      <c r="H58" s="284"/>
      <c r="I58" s="284"/>
      <c r="J58" s="284"/>
      <c r="K58" s="284"/>
      <c r="L58" s="284"/>
      <c r="M58" s="284"/>
      <c r="N58" s="284"/>
      <c r="O58" s="284"/>
      <c r="P58" s="284"/>
      <c r="Q58" s="284"/>
      <c r="R58" s="284"/>
      <c r="S58" s="284"/>
      <c r="T58" s="284"/>
      <c r="U58" s="284"/>
      <c r="V58" s="284"/>
      <c r="W58" s="284"/>
      <c r="X58" s="284"/>
      <c r="Y58" s="284"/>
      <c r="Z58" s="284"/>
      <c r="AA58" s="284"/>
      <c r="AB58" s="284"/>
      <c r="AC58" s="284"/>
      <c r="AD58" s="285"/>
    </row>
    <row r="59" spans="1:30" ht="13.5">
      <c r="A59" s="358"/>
      <c r="B59" s="282"/>
      <c r="C59" s="282"/>
      <c r="D59" s="282"/>
      <c r="E59" s="282"/>
      <c r="F59" s="282"/>
      <c r="G59" s="284"/>
      <c r="H59" s="284"/>
      <c r="I59" s="284"/>
      <c r="J59" s="284"/>
      <c r="K59" s="284"/>
      <c r="L59" s="284"/>
      <c r="M59" s="284"/>
      <c r="N59" s="284"/>
      <c r="O59" s="284"/>
      <c r="P59" s="284"/>
      <c r="Q59" s="284"/>
      <c r="R59" s="284"/>
      <c r="S59" s="284"/>
      <c r="T59" s="284"/>
      <c r="U59" s="284"/>
      <c r="V59" s="284"/>
      <c r="W59" s="284"/>
      <c r="X59" s="284"/>
      <c r="Y59" s="284"/>
      <c r="Z59" s="284"/>
      <c r="AA59" s="284"/>
      <c r="AB59" s="284"/>
      <c r="AC59" s="284"/>
      <c r="AD59" s="285"/>
    </row>
    <row r="60" spans="1:30" ht="13.5">
      <c r="A60" s="358"/>
      <c r="B60" s="282"/>
      <c r="C60" s="282"/>
      <c r="D60" s="282"/>
      <c r="E60" s="282"/>
      <c r="F60" s="282"/>
      <c r="G60" s="284"/>
      <c r="H60" s="284"/>
      <c r="I60" s="284"/>
      <c r="J60" s="284"/>
      <c r="K60" s="284"/>
      <c r="L60" s="284"/>
      <c r="M60" s="284"/>
      <c r="N60" s="284"/>
      <c r="O60" s="284"/>
      <c r="P60" s="284"/>
      <c r="Q60" s="284"/>
      <c r="R60" s="284"/>
      <c r="S60" s="284"/>
      <c r="T60" s="284"/>
      <c r="U60" s="284"/>
      <c r="V60" s="284"/>
      <c r="W60" s="284"/>
      <c r="X60" s="284"/>
      <c r="Y60" s="284"/>
      <c r="Z60" s="284"/>
      <c r="AA60" s="284"/>
      <c r="AB60" s="284"/>
      <c r="AC60" s="284"/>
      <c r="AD60" s="285"/>
    </row>
    <row r="61" spans="1:30" ht="13.5">
      <c r="A61" s="358"/>
      <c r="B61" s="282"/>
      <c r="C61" s="282"/>
      <c r="D61" s="282"/>
      <c r="E61" s="282"/>
      <c r="F61" s="282"/>
      <c r="G61" s="284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ht="13.5">
      <c r="A62" s="358"/>
      <c r="B62" s="282"/>
      <c r="C62" s="282"/>
      <c r="D62" s="282"/>
      <c r="E62" s="282"/>
      <c r="F62" s="282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ht="13.5">
      <c r="A63" s="358"/>
      <c r="B63" s="282"/>
      <c r="C63" s="282"/>
      <c r="D63" s="282"/>
      <c r="E63" s="282"/>
      <c r="F63" s="282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71</v>
      </c>
      <c r="I1" s="192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66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68</v>
      </c>
      <c r="H4" s="204"/>
      <c r="I4" s="205" t="s">
        <v>63</v>
      </c>
      <c r="J4" s="206"/>
      <c r="K4" s="206"/>
      <c r="L4" s="206"/>
      <c r="M4" s="207"/>
      <c r="N4" s="203" t="s">
        <v>68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155</v>
      </c>
      <c r="B5" s="206"/>
      <c r="C5" s="206"/>
      <c r="D5" s="206"/>
      <c r="E5" s="206"/>
      <c r="F5" s="207"/>
      <c r="G5" s="219" t="s">
        <v>2</v>
      </c>
      <c r="H5" s="220"/>
      <c r="I5" s="221"/>
      <c r="J5" s="222"/>
      <c r="K5" s="222"/>
      <c r="L5" s="222"/>
      <c r="M5" s="223"/>
      <c r="N5" s="224"/>
      <c r="O5" s="225"/>
      <c r="P5" s="152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153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44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4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44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4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44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4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44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4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44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4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44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4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44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4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42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42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37" t="s">
        <v>20</v>
      </c>
      <c r="B34" s="238"/>
      <c r="C34" s="238"/>
      <c r="D34" s="238"/>
      <c r="E34" s="94" t="s">
        <v>21</v>
      </c>
      <c r="F34" s="239">
        <f>COUNTIF(B9:B33,"・")+COUNTIF(L9:L33,"・")+COUNTIF(V9:V33,"・")</f>
        <v>0</v>
      </c>
      <c r="G34" s="240"/>
      <c r="H34" s="95" t="s">
        <v>22</v>
      </c>
      <c r="I34" s="94" t="s">
        <v>23</v>
      </c>
      <c r="J34" s="239">
        <f>COUNTIF(C9:C33,"・")+COUNTIF(M9:M33,"・")+COUNTIF(W9:W33,"・")</f>
        <v>0</v>
      </c>
      <c r="K34" s="239"/>
      <c r="L34" s="95" t="s">
        <v>22</v>
      </c>
      <c r="M34" s="94" t="s">
        <v>24</v>
      </c>
      <c r="N34" s="239">
        <f>SUM(F34:K34)</f>
        <v>0</v>
      </c>
      <c r="O34" s="239"/>
      <c r="P34" s="239"/>
      <c r="Q34" s="95" t="s">
        <v>22</v>
      </c>
      <c r="R34" s="147" t="s">
        <v>3</v>
      </c>
      <c r="S34" s="147" t="s">
        <v>25</v>
      </c>
      <c r="T34" s="239">
        <f>COUNTIF(D9:D33,"・")+COUNTIF(N9:N33,"・")+COUNTIF(X9:X33,"・")</f>
        <v>0</v>
      </c>
      <c r="U34" s="239"/>
      <c r="V34" s="239"/>
      <c r="W34" s="147" t="s">
        <v>22</v>
      </c>
      <c r="X34" s="147" t="s">
        <v>26</v>
      </c>
      <c r="Y34" s="147" t="s">
        <v>27</v>
      </c>
      <c r="Z34" s="239">
        <f>COUNTIF(E9:E33,"・")+COUNTIF(O9:O33,"・")+COUNTIF(Y9:Y33,"・")</f>
        <v>0</v>
      </c>
      <c r="AA34" s="241"/>
      <c r="AB34" s="24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2" t="s">
        <v>28</v>
      </c>
      <c r="B36" s="253"/>
      <c r="C36" s="253"/>
      <c r="D36" s="253"/>
      <c r="E36" s="253"/>
      <c r="F36" s="196" t="s">
        <v>29</v>
      </c>
      <c r="G36" s="197"/>
      <c r="H36" s="197"/>
      <c r="I36" s="197"/>
      <c r="J36" s="198"/>
      <c r="K36" s="254" t="s">
        <v>30</v>
      </c>
      <c r="L36" s="255"/>
      <c r="M36" s="255"/>
      <c r="N36" s="255"/>
      <c r="O36" s="255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2"/>
      <c r="B37" s="243"/>
      <c r="C37" s="243"/>
      <c r="D37" s="244"/>
      <c r="E37" s="42" t="s">
        <v>19</v>
      </c>
      <c r="F37" s="245"/>
      <c r="G37" s="246"/>
      <c r="H37" s="246"/>
      <c r="I37" s="246"/>
      <c r="J37" s="246"/>
      <c r="K37" s="242"/>
      <c r="L37" s="247"/>
      <c r="M37" s="247"/>
      <c r="N37" s="244"/>
      <c r="O37" s="145" t="s">
        <v>19</v>
      </c>
      <c r="P37" s="248"/>
      <c r="Q37" s="249"/>
      <c r="R37" s="249"/>
      <c r="S37" s="249"/>
      <c r="T37" s="249"/>
      <c r="U37" s="242"/>
      <c r="V37" s="247"/>
      <c r="W37" s="247"/>
      <c r="X37" s="247"/>
      <c r="Y37" s="247"/>
      <c r="Z37" s="43" t="s">
        <v>19</v>
      </c>
      <c r="AA37" s="250"/>
      <c r="AB37" s="247"/>
      <c r="AC37" s="247"/>
      <c r="AD37" s="251"/>
    </row>
    <row r="38" spans="1:44" s="18" customFormat="1" ht="15" customHeight="1">
      <c r="A38" s="316"/>
      <c r="B38" s="317"/>
      <c r="C38" s="317"/>
      <c r="D38" s="318"/>
      <c r="E38" s="97" t="s">
        <v>19</v>
      </c>
      <c r="F38" s="319"/>
      <c r="G38" s="317"/>
      <c r="H38" s="317"/>
      <c r="I38" s="317"/>
      <c r="J38" s="317"/>
      <c r="K38" s="316"/>
      <c r="L38" s="320"/>
      <c r="M38" s="320"/>
      <c r="N38" s="318"/>
      <c r="O38" s="153" t="s">
        <v>19</v>
      </c>
      <c r="P38" s="272"/>
      <c r="Q38" s="270"/>
      <c r="R38" s="270"/>
      <c r="S38" s="270"/>
      <c r="T38" s="270"/>
      <c r="U38" s="271"/>
      <c r="V38" s="274"/>
      <c r="W38" s="274"/>
      <c r="X38" s="274"/>
      <c r="Y38" s="274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19"/>
      <c r="B39" s="317"/>
      <c r="C39" s="317"/>
      <c r="D39" s="318"/>
      <c r="E39" s="98" t="s">
        <v>19</v>
      </c>
      <c r="F39" s="348"/>
      <c r="G39" s="348"/>
      <c r="H39" s="348"/>
      <c r="I39" s="348"/>
      <c r="J39" s="349"/>
      <c r="K39" s="271"/>
      <c r="L39" s="274"/>
      <c r="M39" s="274"/>
      <c r="N39" s="334"/>
      <c r="O39" s="153" t="s">
        <v>19</v>
      </c>
      <c r="P39" s="348"/>
      <c r="Q39" s="348"/>
      <c r="R39" s="348"/>
      <c r="S39" s="348"/>
      <c r="T39" s="349"/>
      <c r="U39" s="271"/>
      <c r="V39" s="274"/>
      <c r="W39" s="274"/>
      <c r="X39" s="274"/>
      <c r="Y39" s="274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1"/>
      <c r="B40" s="270"/>
      <c r="C40" s="270"/>
      <c r="D40" s="334"/>
      <c r="E40" s="42" t="s">
        <v>19</v>
      </c>
      <c r="F40" s="245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45"/>
      <c r="Q40" s="246"/>
      <c r="R40" s="246"/>
      <c r="S40" s="246"/>
      <c r="T40" s="246"/>
      <c r="U40" s="271"/>
      <c r="V40" s="270"/>
      <c r="W40" s="270"/>
      <c r="X40" s="270"/>
      <c r="Y40" s="270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1"/>
      <c r="B41" s="270"/>
      <c r="C41" s="270"/>
      <c r="D41" s="334"/>
      <c r="E41" s="98" t="s">
        <v>19</v>
      </c>
      <c r="F41" s="272"/>
      <c r="G41" s="334"/>
      <c r="H41" s="334"/>
      <c r="I41" s="334"/>
      <c r="J41" s="334"/>
      <c r="K41" s="329"/>
      <c r="L41" s="350"/>
      <c r="M41" s="350"/>
      <c r="N41" s="331"/>
      <c r="O41" s="98" t="s">
        <v>19</v>
      </c>
      <c r="P41" s="351"/>
      <c r="Q41" s="352"/>
      <c r="R41" s="352"/>
      <c r="S41" s="352"/>
      <c r="T41" s="353"/>
      <c r="U41" s="271"/>
      <c r="V41" s="270"/>
      <c r="W41" s="270"/>
      <c r="X41" s="270"/>
      <c r="Y41" s="270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6" t="s">
        <v>32</v>
      </c>
      <c r="B42" s="267"/>
      <c r="C42" s="267"/>
      <c r="D42" s="267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8"/>
      <c r="U42" s="269"/>
      <c r="V42" s="270"/>
      <c r="W42" s="270"/>
      <c r="X42" s="270"/>
      <c r="Y42" s="270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56"/>
      <c r="B43" s="246"/>
      <c r="C43" s="246"/>
      <c r="D43" s="246"/>
      <c r="E43" s="45" t="s">
        <v>19</v>
      </c>
      <c r="F43" s="257"/>
      <c r="G43" s="258"/>
      <c r="H43" s="258"/>
      <c r="I43" s="258"/>
      <c r="J43" s="259"/>
      <c r="K43" s="242"/>
      <c r="L43" s="247"/>
      <c r="M43" s="247"/>
      <c r="N43" s="247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224"/>
      <c r="AB43" s="264"/>
      <c r="AC43" s="264"/>
      <c r="AD43" s="265"/>
    </row>
    <row r="44" spans="1:44" ht="15" customHeight="1">
      <c r="A44" s="271"/>
      <c r="B44" s="270"/>
      <c r="C44" s="270"/>
      <c r="D44" s="270"/>
      <c r="E44" s="47" t="s">
        <v>19</v>
      </c>
      <c r="F44" s="219"/>
      <c r="G44" s="324"/>
      <c r="H44" s="324"/>
      <c r="I44" s="324"/>
      <c r="J44" s="325"/>
      <c r="K44" s="271"/>
      <c r="L44" s="274"/>
      <c r="M44" s="274"/>
      <c r="N44" s="274"/>
      <c r="O44" s="44" t="s">
        <v>19</v>
      </c>
      <c r="P44" s="343"/>
      <c r="Q44" s="344"/>
      <c r="R44" s="344"/>
      <c r="S44" s="344"/>
      <c r="T44" s="345"/>
      <c r="U44" s="271"/>
      <c r="V44" s="270"/>
      <c r="W44" s="270"/>
      <c r="X44" s="270"/>
      <c r="Y44" s="334"/>
      <c r="Z44" s="47" t="s">
        <v>19</v>
      </c>
      <c r="AA44" s="335"/>
      <c r="AB44" s="335"/>
      <c r="AC44" s="335"/>
      <c r="AD44" s="336"/>
      <c r="AR44" s="18"/>
    </row>
    <row r="45" spans="1:44" ht="14.25" thickBot="1">
      <c r="A45" s="271"/>
      <c r="B45" s="270"/>
      <c r="C45" s="270"/>
      <c r="D45" s="270"/>
      <c r="E45" s="47" t="s">
        <v>19</v>
      </c>
      <c r="F45" s="272"/>
      <c r="G45" s="270"/>
      <c r="H45" s="270"/>
      <c r="I45" s="270"/>
      <c r="J45" s="273"/>
      <c r="K45" s="271"/>
      <c r="L45" s="274"/>
      <c r="M45" s="274"/>
      <c r="N45" s="274"/>
      <c r="O45" s="44" t="s">
        <v>19</v>
      </c>
      <c r="P45" s="326"/>
      <c r="Q45" s="327"/>
      <c r="R45" s="327"/>
      <c r="S45" s="327"/>
      <c r="T45" s="328"/>
      <c r="U45" s="329"/>
      <c r="V45" s="330"/>
      <c r="W45" s="330"/>
      <c r="X45" s="330"/>
      <c r="Y45" s="331"/>
      <c r="Z45" s="48" t="s">
        <v>19</v>
      </c>
      <c r="AA45" s="332"/>
      <c r="AB45" s="332"/>
      <c r="AC45" s="332"/>
      <c r="AD45" s="333"/>
    </row>
    <row r="46" spans="1:44" ht="15" customHeight="1">
      <c r="A46" s="271"/>
      <c r="B46" s="270"/>
      <c r="C46" s="270"/>
      <c r="D46" s="270"/>
      <c r="E46" s="47" t="s">
        <v>19</v>
      </c>
      <c r="F46" s="272"/>
      <c r="G46" s="270"/>
      <c r="H46" s="270"/>
      <c r="I46" s="270"/>
      <c r="J46" s="273"/>
      <c r="K46" s="271"/>
      <c r="L46" s="274"/>
      <c r="M46" s="274"/>
      <c r="N46" s="274"/>
      <c r="O46" s="44" t="s">
        <v>19</v>
      </c>
      <c r="P46" s="272"/>
      <c r="Q46" s="270"/>
      <c r="R46" s="270"/>
      <c r="S46" s="270"/>
      <c r="T46" s="273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71"/>
      <c r="B47" s="270"/>
      <c r="C47" s="270"/>
      <c r="D47" s="270"/>
      <c r="E47" s="47" t="s">
        <v>19</v>
      </c>
      <c r="F47" s="272"/>
      <c r="G47" s="270"/>
      <c r="H47" s="270"/>
      <c r="I47" s="270"/>
      <c r="J47" s="273"/>
      <c r="K47" s="271"/>
      <c r="L47" s="274"/>
      <c r="M47" s="274"/>
      <c r="N47" s="274"/>
      <c r="O47" s="44" t="s">
        <v>19</v>
      </c>
      <c r="P47" s="272"/>
      <c r="Q47" s="270"/>
      <c r="R47" s="270"/>
      <c r="S47" s="270"/>
      <c r="T47" s="273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93"/>
      <c r="W48" s="193"/>
      <c r="X48" s="194"/>
      <c r="Y48" s="311">
        <v>0.75</v>
      </c>
      <c r="Z48" s="206"/>
      <c r="AA48" s="207"/>
      <c r="AB48" s="290"/>
      <c r="AC48" s="193"/>
      <c r="AD48" s="291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92"/>
      <c r="H49" s="292"/>
      <c r="I49" s="292"/>
      <c r="J49" s="212"/>
      <c r="K49" s="208">
        <v>0</v>
      </c>
      <c r="L49" s="209"/>
      <c r="M49" s="209"/>
      <c r="N49" s="209"/>
      <c r="O49" s="210"/>
      <c r="P49" s="293" t="s">
        <v>151</v>
      </c>
      <c r="Q49" s="294"/>
      <c r="R49" s="294"/>
      <c r="S49" s="294"/>
      <c r="T49" s="295"/>
      <c r="U49" s="208" t="s">
        <v>62</v>
      </c>
      <c r="V49" s="209"/>
      <c r="W49" s="209"/>
      <c r="X49" s="210"/>
      <c r="Y49" s="296">
        <v>0.75</v>
      </c>
      <c r="Z49" s="297"/>
      <c r="AA49" s="298"/>
      <c r="AB49" s="299" t="str">
        <f>'6'!AB43:AD43</f>
        <v>石谷　美代子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1"/>
      <c r="B52" s="282"/>
      <c r="C52" s="282"/>
      <c r="D52" s="282"/>
      <c r="E52" s="282"/>
      <c r="F52" s="282"/>
      <c r="G52" s="283"/>
      <c r="H52" s="284"/>
      <c r="I52" s="284"/>
      <c r="J52" s="284"/>
      <c r="K52" s="284"/>
      <c r="L52" s="284"/>
      <c r="M52" s="284"/>
      <c r="N52" s="284"/>
      <c r="O52" s="284"/>
      <c r="P52" s="284"/>
      <c r="Q52" s="284"/>
      <c r="R52" s="284"/>
      <c r="S52" s="284"/>
      <c r="T52" s="284"/>
      <c r="U52" s="284"/>
      <c r="V52" s="284"/>
      <c r="W52" s="284"/>
      <c r="X52" s="284"/>
      <c r="Y52" s="284"/>
      <c r="Z52" s="284"/>
      <c r="AA52" s="284"/>
      <c r="AB52" s="284"/>
      <c r="AC52" s="284"/>
      <c r="AD52" s="285"/>
    </row>
    <row r="53" spans="1:30" ht="13.5">
      <c r="A53" s="281"/>
      <c r="B53" s="282"/>
      <c r="C53" s="282"/>
      <c r="D53" s="282"/>
      <c r="E53" s="282"/>
      <c r="F53" s="282"/>
      <c r="G53" s="337"/>
      <c r="H53" s="282"/>
      <c r="I53" s="282"/>
      <c r="J53" s="282"/>
      <c r="K53" s="282"/>
      <c r="L53" s="282"/>
      <c r="M53" s="282"/>
      <c r="N53" s="282"/>
      <c r="O53" s="282"/>
      <c r="P53" s="282"/>
      <c r="Q53" s="282"/>
      <c r="R53" s="282"/>
      <c r="S53" s="282"/>
      <c r="T53" s="282"/>
      <c r="U53" s="282"/>
      <c r="V53" s="282"/>
      <c r="W53" s="282"/>
      <c r="X53" s="282"/>
      <c r="Y53" s="282"/>
      <c r="Z53" s="282"/>
      <c r="AA53" s="282"/>
      <c r="AB53" s="282"/>
      <c r="AC53" s="282"/>
      <c r="AD53" s="338"/>
    </row>
    <row r="54" spans="1:30" ht="13.5">
      <c r="A54" s="358"/>
      <c r="B54" s="282"/>
      <c r="C54" s="282"/>
      <c r="D54" s="282"/>
      <c r="E54" s="282"/>
      <c r="F54" s="282"/>
      <c r="G54" s="337"/>
      <c r="H54" s="282"/>
      <c r="I54" s="282"/>
      <c r="J54" s="282"/>
      <c r="K54" s="282"/>
      <c r="L54" s="282"/>
      <c r="M54" s="282"/>
      <c r="N54" s="282"/>
      <c r="O54" s="282"/>
      <c r="P54" s="282"/>
      <c r="Q54" s="282"/>
      <c r="R54" s="282"/>
      <c r="S54" s="282"/>
      <c r="T54" s="282"/>
      <c r="U54" s="282"/>
      <c r="V54" s="282"/>
      <c r="W54" s="282"/>
      <c r="X54" s="282"/>
      <c r="Y54" s="282"/>
      <c r="Z54" s="282"/>
      <c r="AA54" s="282"/>
      <c r="AB54" s="282"/>
      <c r="AC54" s="282"/>
      <c r="AD54" s="338"/>
    </row>
    <row r="55" spans="1:30" ht="13.5">
      <c r="A55" s="358"/>
      <c r="B55" s="282"/>
      <c r="C55" s="282"/>
      <c r="D55" s="282"/>
      <c r="E55" s="282"/>
      <c r="F55" s="282"/>
      <c r="G55" s="337"/>
      <c r="H55" s="282"/>
      <c r="I55" s="282"/>
      <c r="J55" s="282"/>
      <c r="K55" s="282"/>
      <c r="L55" s="282"/>
      <c r="M55" s="282"/>
      <c r="N55" s="282"/>
      <c r="O55" s="282"/>
      <c r="P55" s="282"/>
      <c r="Q55" s="282"/>
      <c r="R55" s="282"/>
      <c r="S55" s="282"/>
      <c r="T55" s="282"/>
      <c r="U55" s="282"/>
      <c r="V55" s="282"/>
      <c r="W55" s="282"/>
      <c r="X55" s="282"/>
      <c r="Y55" s="282"/>
      <c r="Z55" s="282"/>
      <c r="AA55" s="282"/>
      <c r="AB55" s="282"/>
      <c r="AC55" s="282"/>
      <c r="AD55" s="338"/>
    </row>
    <row r="56" spans="1:30" ht="13.5">
      <c r="A56" s="358"/>
      <c r="B56" s="282"/>
      <c r="C56" s="282"/>
      <c r="D56" s="282"/>
      <c r="E56" s="282"/>
      <c r="F56" s="282"/>
      <c r="G56" s="359"/>
      <c r="H56" s="360"/>
      <c r="I56" s="360"/>
      <c r="J56" s="360"/>
      <c r="K56" s="360"/>
      <c r="L56" s="360"/>
      <c r="M56" s="360"/>
      <c r="N56" s="360"/>
      <c r="O56" s="360"/>
      <c r="P56" s="360"/>
      <c r="Q56" s="360"/>
      <c r="R56" s="360"/>
      <c r="S56" s="360"/>
      <c r="T56" s="360"/>
      <c r="U56" s="360"/>
      <c r="V56" s="360"/>
      <c r="W56" s="360"/>
      <c r="X56" s="360"/>
      <c r="Y56" s="360"/>
      <c r="Z56" s="360"/>
      <c r="AA56" s="360"/>
      <c r="AB56" s="360"/>
      <c r="AC56" s="360"/>
      <c r="AD56" s="361"/>
    </row>
    <row r="57" spans="1:30" ht="13.5">
      <c r="A57" s="358"/>
      <c r="B57" s="282"/>
      <c r="C57" s="282"/>
      <c r="D57" s="282"/>
      <c r="E57" s="282"/>
      <c r="F57" s="282"/>
      <c r="G57" s="284"/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ht="13.5">
      <c r="A58" s="358"/>
      <c r="B58" s="282"/>
      <c r="C58" s="282"/>
      <c r="D58" s="282"/>
      <c r="E58" s="282"/>
      <c r="F58" s="282"/>
      <c r="G58" s="284"/>
      <c r="H58" s="284"/>
      <c r="I58" s="284"/>
      <c r="J58" s="284"/>
      <c r="K58" s="284"/>
      <c r="L58" s="284"/>
      <c r="M58" s="284"/>
      <c r="N58" s="284"/>
      <c r="O58" s="284"/>
      <c r="P58" s="284"/>
      <c r="Q58" s="284"/>
      <c r="R58" s="284"/>
      <c r="S58" s="284"/>
      <c r="T58" s="284"/>
      <c r="U58" s="284"/>
      <c r="V58" s="284"/>
      <c r="W58" s="284"/>
      <c r="X58" s="284"/>
      <c r="Y58" s="284"/>
      <c r="Z58" s="284"/>
      <c r="AA58" s="284"/>
      <c r="AB58" s="284"/>
      <c r="AC58" s="284"/>
      <c r="AD58" s="285"/>
    </row>
    <row r="59" spans="1:30" ht="13.5">
      <c r="A59" s="358"/>
      <c r="B59" s="282"/>
      <c r="C59" s="282"/>
      <c r="D59" s="282"/>
      <c r="E59" s="282"/>
      <c r="F59" s="282"/>
      <c r="G59" s="284"/>
      <c r="H59" s="284"/>
      <c r="I59" s="284"/>
      <c r="J59" s="284"/>
      <c r="K59" s="284"/>
      <c r="L59" s="284"/>
      <c r="M59" s="284"/>
      <c r="N59" s="284"/>
      <c r="O59" s="284"/>
      <c r="P59" s="284"/>
      <c r="Q59" s="284"/>
      <c r="R59" s="284"/>
      <c r="S59" s="284"/>
      <c r="T59" s="284"/>
      <c r="U59" s="284"/>
      <c r="V59" s="284"/>
      <c r="W59" s="284"/>
      <c r="X59" s="284"/>
      <c r="Y59" s="284"/>
      <c r="Z59" s="284"/>
      <c r="AA59" s="284"/>
      <c r="AB59" s="284"/>
      <c r="AC59" s="284"/>
      <c r="AD59" s="285"/>
    </row>
    <row r="60" spans="1:30" ht="13.5">
      <c r="A60" s="358"/>
      <c r="B60" s="282"/>
      <c r="C60" s="282"/>
      <c r="D60" s="282"/>
      <c r="E60" s="282"/>
      <c r="F60" s="282"/>
      <c r="G60" s="284"/>
      <c r="H60" s="284"/>
      <c r="I60" s="284"/>
      <c r="J60" s="284"/>
      <c r="K60" s="284"/>
      <c r="L60" s="284"/>
      <c r="M60" s="284"/>
      <c r="N60" s="284"/>
      <c r="O60" s="284"/>
      <c r="P60" s="284"/>
      <c r="Q60" s="284"/>
      <c r="R60" s="284"/>
      <c r="S60" s="284"/>
      <c r="T60" s="284"/>
      <c r="U60" s="284"/>
      <c r="V60" s="284"/>
      <c r="W60" s="284"/>
      <c r="X60" s="284"/>
      <c r="Y60" s="284"/>
      <c r="Z60" s="284"/>
      <c r="AA60" s="284"/>
      <c r="AB60" s="284"/>
      <c r="AC60" s="284"/>
      <c r="AD60" s="285"/>
    </row>
    <row r="61" spans="1:30" ht="13.5">
      <c r="A61" s="358"/>
      <c r="B61" s="282"/>
      <c r="C61" s="282"/>
      <c r="D61" s="282"/>
      <c r="E61" s="282"/>
      <c r="F61" s="282"/>
      <c r="G61" s="284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ht="13.5">
      <c r="A62" s="358"/>
      <c r="B62" s="282"/>
      <c r="C62" s="282"/>
      <c r="D62" s="282"/>
      <c r="E62" s="282"/>
      <c r="F62" s="282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ht="13.5">
      <c r="A63" s="358"/>
      <c r="B63" s="282"/>
      <c r="C63" s="282"/>
      <c r="D63" s="282"/>
      <c r="E63" s="282"/>
      <c r="F63" s="282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1" sqref="W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71</v>
      </c>
      <c r="I1" s="192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1145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66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68</v>
      </c>
      <c r="H4" s="204"/>
      <c r="I4" s="205" t="s">
        <v>63</v>
      </c>
      <c r="J4" s="206"/>
      <c r="K4" s="206"/>
      <c r="L4" s="206"/>
      <c r="M4" s="207"/>
      <c r="N4" s="203" t="s">
        <v>68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155</v>
      </c>
      <c r="B5" s="206"/>
      <c r="C5" s="206"/>
      <c r="D5" s="206"/>
      <c r="E5" s="206"/>
      <c r="F5" s="207"/>
      <c r="G5" s="219" t="s">
        <v>2</v>
      </c>
      <c r="H5" s="220"/>
      <c r="I5" s="221" t="s">
        <v>1146</v>
      </c>
      <c r="J5" s="222"/>
      <c r="K5" s="222"/>
      <c r="L5" s="222"/>
      <c r="M5" s="223"/>
      <c r="N5" s="224" t="s">
        <v>1147</v>
      </c>
      <c r="O5" s="225"/>
      <c r="P5" s="152"/>
      <c r="Q5" s="226" t="s">
        <v>11</v>
      </c>
      <c r="R5" s="227"/>
      <c r="S5" s="227"/>
      <c r="T5" s="228"/>
      <c r="U5" s="200" t="s">
        <v>1148</v>
      </c>
      <c r="V5" s="201"/>
      <c r="W5" s="201"/>
      <c r="X5" s="201"/>
      <c r="Y5" s="202"/>
      <c r="Z5" s="203" t="s">
        <v>153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 t="s">
        <v>1149</v>
      </c>
      <c r="V6" s="209"/>
      <c r="W6" s="209"/>
      <c r="X6" s="209"/>
      <c r="Y6" s="210"/>
      <c r="Z6" s="211" t="s">
        <v>153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1182</v>
      </c>
      <c r="D9" s="28" t="s">
        <v>1182</v>
      </c>
      <c r="E9" s="144"/>
      <c r="F9" s="29">
        <v>56</v>
      </c>
      <c r="G9" s="230" t="s">
        <v>1150</v>
      </c>
      <c r="H9" s="230"/>
      <c r="I9" s="230"/>
      <c r="J9" s="30" t="s">
        <v>19</v>
      </c>
      <c r="K9" s="31">
        <v>2</v>
      </c>
      <c r="L9" s="28"/>
      <c r="M9" s="28" t="s">
        <v>1182</v>
      </c>
      <c r="N9" s="28" t="s">
        <v>1182</v>
      </c>
      <c r="O9" s="144"/>
      <c r="P9" s="29">
        <v>28</v>
      </c>
      <c r="Q9" s="230" t="s">
        <v>1161</v>
      </c>
      <c r="R9" s="230"/>
      <c r="S9" s="230"/>
      <c r="T9" s="30" t="s">
        <v>19</v>
      </c>
      <c r="U9" s="27">
        <v>3</v>
      </c>
      <c r="V9" s="28"/>
      <c r="W9" s="28" t="s">
        <v>1182</v>
      </c>
      <c r="X9" s="28" t="s">
        <v>1182</v>
      </c>
      <c r="Y9" s="144"/>
      <c r="Z9" s="29">
        <v>28</v>
      </c>
      <c r="AA9" s="230" t="s">
        <v>1170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1182</v>
      </c>
      <c r="D10" s="28" t="s">
        <v>1182</v>
      </c>
      <c r="E10" s="113"/>
      <c r="F10" s="33">
        <v>0</v>
      </c>
      <c r="G10" s="230" t="s">
        <v>1151</v>
      </c>
      <c r="H10" s="230"/>
      <c r="I10" s="230"/>
      <c r="J10" s="34" t="s">
        <v>19</v>
      </c>
      <c r="K10" s="27">
        <v>5</v>
      </c>
      <c r="L10" s="35"/>
      <c r="M10" s="28" t="s">
        <v>1182</v>
      </c>
      <c r="N10" s="28" t="s">
        <v>1182</v>
      </c>
      <c r="O10" s="113"/>
      <c r="P10" s="33">
        <v>28</v>
      </c>
      <c r="Q10" s="230" t="s">
        <v>1162</v>
      </c>
      <c r="R10" s="230"/>
      <c r="S10" s="230"/>
      <c r="T10" s="34" t="s">
        <v>19</v>
      </c>
      <c r="U10" s="31">
        <v>6</v>
      </c>
      <c r="V10" s="35"/>
      <c r="W10" s="28" t="s">
        <v>1182</v>
      </c>
      <c r="X10" s="28" t="s">
        <v>1182</v>
      </c>
      <c r="Y10" s="113"/>
      <c r="Z10" s="33">
        <v>28</v>
      </c>
      <c r="AA10" s="230" t="s">
        <v>1171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1182</v>
      </c>
      <c r="D11" s="28" t="s">
        <v>1182</v>
      </c>
      <c r="E11" s="144"/>
      <c r="F11" s="36">
        <v>28</v>
      </c>
      <c r="G11" s="230" t="s">
        <v>1152</v>
      </c>
      <c r="H11" s="230"/>
      <c r="I11" s="230"/>
      <c r="J11" s="30" t="s">
        <v>19</v>
      </c>
      <c r="K11" s="31">
        <v>8</v>
      </c>
      <c r="L11" s="28" t="s">
        <v>1182</v>
      </c>
      <c r="M11" s="28"/>
      <c r="N11" s="28" t="s">
        <v>1182</v>
      </c>
      <c r="O11" s="144"/>
      <c r="P11" s="29">
        <v>0</v>
      </c>
      <c r="Q11" s="230" t="s">
        <v>1187</v>
      </c>
      <c r="R11" s="230"/>
      <c r="S11" s="230"/>
      <c r="T11" s="30" t="s">
        <v>19</v>
      </c>
      <c r="U11" s="27">
        <v>9</v>
      </c>
      <c r="V11" s="28"/>
      <c r="W11" s="28" t="s">
        <v>1182</v>
      </c>
      <c r="X11" s="28" t="s">
        <v>1182</v>
      </c>
      <c r="Y11" s="144"/>
      <c r="Z11" s="29">
        <v>14</v>
      </c>
      <c r="AA11" s="230" t="s">
        <v>1172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1182</v>
      </c>
      <c r="D12" s="28" t="s">
        <v>1182</v>
      </c>
      <c r="E12" s="113"/>
      <c r="F12" s="33">
        <v>28</v>
      </c>
      <c r="G12" s="230" t="s">
        <v>1184</v>
      </c>
      <c r="H12" s="230"/>
      <c r="I12" s="230"/>
      <c r="J12" s="34" t="s">
        <v>19</v>
      </c>
      <c r="K12" s="27">
        <v>11</v>
      </c>
      <c r="L12" s="35"/>
      <c r="M12" s="28" t="s">
        <v>1182</v>
      </c>
      <c r="N12" s="28" t="s">
        <v>1182</v>
      </c>
      <c r="O12" s="113"/>
      <c r="P12" s="33">
        <v>28</v>
      </c>
      <c r="Q12" s="230" t="s">
        <v>1163</v>
      </c>
      <c r="R12" s="230"/>
      <c r="S12" s="230"/>
      <c r="T12" s="30" t="s">
        <v>19</v>
      </c>
      <c r="U12" s="31">
        <v>12</v>
      </c>
      <c r="V12" s="35"/>
      <c r="W12" s="28" t="s">
        <v>1182</v>
      </c>
      <c r="X12" s="28" t="s">
        <v>1182</v>
      </c>
      <c r="Y12" s="113"/>
      <c r="Z12" s="33">
        <v>7</v>
      </c>
      <c r="AA12" s="230" t="s">
        <v>1173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1182</v>
      </c>
      <c r="D13" s="28" t="s">
        <v>1182</v>
      </c>
      <c r="E13" s="144"/>
      <c r="F13" s="29">
        <v>28</v>
      </c>
      <c r="G13" s="230" t="s">
        <v>1153</v>
      </c>
      <c r="H13" s="230"/>
      <c r="I13" s="230"/>
      <c r="J13" s="30" t="s">
        <v>19</v>
      </c>
      <c r="K13" s="31">
        <v>14</v>
      </c>
      <c r="L13" s="28"/>
      <c r="M13" s="28" t="s">
        <v>1182</v>
      </c>
      <c r="N13" s="28" t="s">
        <v>1182</v>
      </c>
      <c r="O13" s="144"/>
      <c r="P13" s="29">
        <v>28</v>
      </c>
      <c r="Q13" s="230" t="s">
        <v>1164</v>
      </c>
      <c r="R13" s="230"/>
      <c r="S13" s="230"/>
      <c r="T13" s="30" t="s">
        <v>19</v>
      </c>
      <c r="U13" s="27">
        <v>15</v>
      </c>
      <c r="V13" s="28"/>
      <c r="W13" s="28" t="s">
        <v>26</v>
      </c>
      <c r="X13" s="28" t="s">
        <v>1182</v>
      </c>
      <c r="Y13" s="144"/>
      <c r="Z13" s="29">
        <v>14</v>
      </c>
      <c r="AA13" s="230" t="s">
        <v>1177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1182</v>
      </c>
      <c r="D14" s="28" t="s">
        <v>1182</v>
      </c>
      <c r="E14" s="113"/>
      <c r="F14" s="33">
        <v>0</v>
      </c>
      <c r="G14" s="230" t="s">
        <v>1196</v>
      </c>
      <c r="H14" s="230"/>
      <c r="I14" s="230"/>
      <c r="J14" s="34" t="s">
        <v>19</v>
      </c>
      <c r="K14" s="27">
        <v>17</v>
      </c>
      <c r="L14" s="35"/>
      <c r="M14" s="28" t="s">
        <v>1182</v>
      </c>
      <c r="N14" s="28" t="s">
        <v>1182</v>
      </c>
      <c r="O14" s="113"/>
      <c r="P14" s="33">
        <v>28</v>
      </c>
      <c r="Q14" s="230" t="s">
        <v>1165</v>
      </c>
      <c r="R14" s="230"/>
      <c r="S14" s="230"/>
      <c r="T14" s="30" t="s">
        <v>19</v>
      </c>
      <c r="U14" s="31">
        <v>18</v>
      </c>
      <c r="V14" s="35"/>
      <c r="W14" s="28" t="s">
        <v>1182</v>
      </c>
      <c r="X14" s="28" t="s">
        <v>1182</v>
      </c>
      <c r="Y14" s="113"/>
      <c r="Z14" s="33">
        <v>30</v>
      </c>
      <c r="AA14" s="230" t="s">
        <v>1174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1182</v>
      </c>
      <c r="D15" s="28" t="s">
        <v>1182</v>
      </c>
      <c r="E15" s="144"/>
      <c r="F15" s="29">
        <v>28</v>
      </c>
      <c r="G15" s="230" t="s">
        <v>1154</v>
      </c>
      <c r="H15" s="230"/>
      <c r="I15" s="230"/>
      <c r="J15" s="30" t="s">
        <v>19</v>
      </c>
      <c r="K15" s="31">
        <v>20</v>
      </c>
      <c r="L15" s="28"/>
      <c r="M15" s="28" t="s">
        <v>1182</v>
      </c>
      <c r="N15" s="28" t="s">
        <v>1182</v>
      </c>
      <c r="O15" s="144"/>
      <c r="P15" s="29">
        <v>14</v>
      </c>
      <c r="Q15" s="230" t="s">
        <v>1166</v>
      </c>
      <c r="R15" s="230"/>
      <c r="S15" s="230"/>
      <c r="T15" s="30" t="s">
        <v>19</v>
      </c>
      <c r="U15" s="27">
        <v>21</v>
      </c>
      <c r="V15" s="28"/>
      <c r="W15" s="28" t="s">
        <v>1182</v>
      </c>
      <c r="X15" s="28" t="s">
        <v>1182</v>
      </c>
      <c r="Y15" s="144"/>
      <c r="Z15" s="29">
        <v>7</v>
      </c>
      <c r="AA15" s="230" t="s">
        <v>1175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1182</v>
      </c>
      <c r="D16" s="28" t="s">
        <v>1182</v>
      </c>
      <c r="E16" s="113"/>
      <c r="F16" s="33">
        <v>28</v>
      </c>
      <c r="G16" s="230" t="s">
        <v>1155</v>
      </c>
      <c r="H16" s="230"/>
      <c r="I16" s="230"/>
      <c r="J16" s="34" t="s">
        <v>19</v>
      </c>
      <c r="K16" s="27">
        <v>23</v>
      </c>
      <c r="L16" s="35"/>
      <c r="M16" s="28" t="s">
        <v>1182</v>
      </c>
      <c r="N16" s="28" t="s">
        <v>1182</v>
      </c>
      <c r="O16" s="113"/>
      <c r="P16" s="37">
        <v>14</v>
      </c>
      <c r="Q16" s="230" t="s">
        <v>1167</v>
      </c>
      <c r="R16" s="230"/>
      <c r="S16" s="230"/>
      <c r="T16" s="30" t="s">
        <v>19</v>
      </c>
      <c r="U16" s="31">
        <v>24</v>
      </c>
      <c r="V16" s="35"/>
      <c r="W16" s="28" t="s">
        <v>1182</v>
      </c>
      <c r="X16" s="28" t="s">
        <v>1182</v>
      </c>
      <c r="Y16" s="113"/>
      <c r="Z16" s="33">
        <v>14</v>
      </c>
      <c r="AA16" s="230" t="s">
        <v>1176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1182</v>
      </c>
      <c r="D17" s="28" t="s">
        <v>1182</v>
      </c>
      <c r="E17" s="144"/>
      <c r="F17" s="29">
        <v>90</v>
      </c>
      <c r="G17" s="230" t="s">
        <v>1156</v>
      </c>
      <c r="H17" s="230"/>
      <c r="I17" s="230"/>
      <c r="J17" s="30" t="s">
        <v>19</v>
      </c>
      <c r="K17" s="31">
        <v>26</v>
      </c>
      <c r="L17" s="28"/>
      <c r="M17" s="28" t="s">
        <v>1182</v>
      </c>
      <c r="N17" s="28" t="s">
        <v>1182</v>
      </c>
      <c r="O17" s="144"/>
      <c r="P17" s="29">
        <v>28</v>
      </c>
      <c r="Q17" s="230" t="s">
        <v>1168</v>
      </c>
      <c r="R17" s="230"/>
      <c r="S17" s="230"/>
      <c r="T17" s="30" t="s">
        <v>19</v>
      </c>
      <c r="U17" s="27">
        <v>27</v>
      </c>
      <c r="V17" s="28"/>
      <c r="W17" s="28" t="s">
        <v>1182</v>
      </c>
      <c r="X17" s="28" t="s">
        <v>1182</v>
      </c>
      <c r="Y17" s="144"/>
      <c r="Z17" s="29">
        <v>0</v>
      </c>
      <c r="AA17" s="230" t="s">
        <v>1204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1182</v>
      </c>
      <c r="D18" s="28" t="s">
        <v>1182</v>
      </c>
      <c r="E18" s="113"/>
      <c r="F18" s="33">
        <v>56</v>
      </c>
      <c r="G18" s="230" t="s">
        <v>1157</v>
      </c>
      <c r="H18" s="230"/>
      <c r="I18" s="230"/>
      <c r="J18" s="34" t="s">
        <v>19</v>
      </c>
      <c r="K18" s="27">
        <v>29</v>
      </c>
      <c r="L18" s="35" t="s">
        <v>1182</v>
      </c>
      <c r="M18" s="28"/>
      <c r="N18" s="28" t="s">
        <v>1182</v>
      </c>
      <c r="O18" s="113"/>
      <c r="P18" s="33">
        <v>0</v>
      </c>
      <c r="Q18" s="230" t="s">
        <v>1198</v>
      </c>
      <c r="R18" s="230"/>
      <c r="S18" s="230"/>
      <c r="T18" s="30" t="s">
        <v>19</v>
      </c>
      <c r="U18" s="31">
        <v>30</v>
      </c>
      <c r="V18" s="35"/>
      <c r="W18" s="28" t="s">
        <v>1182</v>
      </c>
      <c r="X18" s="28" t="s">
        <v>1182</v>
      </c>
      <c r="Y18" s="113"/>
      <c r="Z18" s="33">
        <v>30</v>
      </c>
      <c r="AA18" s="230" t="s">
        <v>1178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1182</v>
      </c>
      <c r="D19" s="28" t="s">
        <v>1182</v>
      </c>
      <c r="E19" s="144"/>
      <c r="F19" s="29">
        <v>28</v>
      </c>
      <c r="G19" s="230" t="s">
        <v>1158</v>
      </c>
      <c r="H19" s="230"/>
      <c r="I19" s="230"/>
      <c r="J19" s="30" t="s">
        <v>19</v>
      </c>
      <c r="K19" s="31">
        <v>32</v>
      </c>
      <c r="L19" s="28"/>
      <c r="M19" s="28" t="s">
        <v>1182</v>
      </c>
      <c r="N19" s="28" t="s">
        <v>1182</v>
      </c>
      <c r="O19" s="144"/>
      <c r="P19" s="29">
        <v>28</v>
      </c>
      <c r="Q19" s="230" t="s">
        <v>1169</v>
      </c>
      <c r="R19" s="230"/>
      <c r="S19" s="230"/>
      <c r="T19" s="30" t="s">
        <v>19</v>
      </c>
      <c r="U19" s="27">
        <v>33</v>
      </c>
      <c r="V19" s="28"/>
      <c r="W19" s="28" t="s">
        <v>1182</v>
      </c>
      <c r="X19" s="28" t="s">
        <v>1182</v>
      </c>
      <c r="Y19" s="144"/>
      <c r="Z19" s="29">
        <v>0</v>
      </c>
      <c r="AA19" s="230" t="s">
        <v>1205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1182</v>
      </c>
      <c r="D20" s="28" t="s">
        <v>1182</v>
      </c>
      <c r="E20" s="113"/>
      <c r="F20" s="33">
        <v>28</v>
      </c>
      <c r="G20" s="230" t="s">
        <v>1159</v>
      </c>
      <c r="H20" s="230"/>
      <c r="I20" s="230"/>
      <c r="J20" s="34" t="s">
        <v>19</v>
      </c>
      <c r="K20" s="27">
        <v>35</v>
      </c>
      <c r="L20" s="35"/>
      <c r="M20" s="28" t="s">
        <v>1182</v>
      </c>
      <c r="N20" s="28" t="s">
        <v>1182</v>
      </c>
      <c r="O20" s="113"/>
      <c r="P20" s="33">
        <v>0</v>
      </c>
      <c r="Q20" s="230" t="s">
        <v>1197</v>
      </c>
      <c r="R20" s="230"/>
      <c r="S20" s="230"/>
      <c r="T20" s="30" t="s">
        <v>19</v>
      </c>
      <c r="U20" s="31">
        <v>36</v>
      </c>
      <c r="V20" s="35"/>
      <c r="W20" s="28" t="s">
        <v>1182</v>
      </c>
      <c r="X20" s="28" t="s">
        <v>1182</v>
      </c>
      <c r="Y20" s="113"/>
      <c r="Z20" s="33">
        <v>0</v>
      </c>
      <c r="AA20" s="230" t="s">
        <v>1206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1182</v>
      </c>
      <c r="D21" s="28" t="s">
        <v>1182</v>
      </c>
      <c r="E21" s="144"/>
      <c r="F21" s="29">
        <v>56</v>
      </c>
      <c r="G21" s="230" t="s">
        <v>1160</v>
      </c>
      <c r="H21" s="230"/>
      <c r="I21" s="230"/>
      <c r="J21" s="30" t="s">
        <v>19</v>
      </c>
      <c r="K21" s="31">
        <v>38</v>
      </c>
      <c r="L21" s="28" t="s">
        <v>1182</v>
      </c>
      <c r="M21" s="28"/>
      <c r="N21" s="28" t="s">
        <v>1182</v>
      </c>
      <c r="O21" s="144"/>
      <c r="P21" s="29">
        <v>28</v>
      </c>
      <c r="Q21" s="230" t="s">
        <v>1201</v>
      </c>
      <c r="R21" s="230"/>
      <c r="S21" s="230"/>
      <c r="T21" s="30" t="s">
        <v>19</v>
      </c>
      <c r="U21" s="27">
        <v>39</v>
      </c>
      <c r="V21" s="28"/>
      <c r="W21" s="28" t="s">
        <v>1182</v>
      </c>
      <c r="X21" s="28" t="s">
        <v>1182</v>
      </c>
      <c r="Y21" s="144"/>
      <c r="Z21" s="29">
        <v>0</v>
      </c>
      <c r="AA21" s="230" t="s">
        <v>1192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1182</v>
      </c>
      <c r="D22" s="28" t="s">
        <v>1182</v>
      </c>
      <c r="E22" s="113"/>
      <c r="F22" s="33">
        <v>0</v>
      </c>
      <c r="G22" s="230" t="s">
        <v>1179</v>
      </c>
      <c r="H22" s="230"/>
      <c r="I22" s="230"/>
      <c r="J22" s="34" t="s">
        <v>19</v>
      </c>
      <c r="K22" s="27">
        <v>41</v>
      </c>
      <c r="L22" s="35"/>
      <c r="M22" s="28" t="s">
        <v>1182</v>
      </c>
      <c r="N22" s="28" t="s">
        <v>1182</v>
      </c>
      <c r="O22" s="113"/>
      <c r="P22" s="33">
        <v>0</v>
      </c>
      <c r="Q22" s="230" t="s">
        <v>1181</v>
      </c>
      <c r="R22" s="230"/>
      <c r="S22" s="230"/>
      <c r="T22" s="30" t="s">
        <v>19</v>
      </c>
      <c r="U22" s="31">
        <v>42</v>
      </c>
      <c r="V22" s="35"/>
      <c r="W22" s="28" t="s">
        <v>1182</v>
      </c>
      <c r="X22" s="28" t="s">
        <v>1182</v>
      </c>
      <c r="Y22" s="113"/>
      <c r="Z22" s="33">
        <v>0</v>
      </c>
      <c r="AA22" s="230" t="s">
        <v>1193</v>
      </c>
      <c r="AB22" s="230"/>
      <c r="AC22" s="230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1182</v>
      </c>
      <c r="D23" s="28" t="s">
        <v>1182</v>
      </c>
      <c r="E23" s="144"/>
      <c r="F23" s="29">
        <v>0</v>
      </c>
      <c r="G23" s="230" t="s">
        <v>1180</v>
      </c>
      <c r="H23" s="230"/>
      <c r="I23" s="230"/>
      <c r="J23" s="30" t="s">
        <v>19</v>
      </c>
      <c r="K23" s="31">
        <v>44</v>
      </c>
      <c r="L23" s="28"/>
      <c r="M23" s="28" t="s">
        <v>1182</v>
      </c>
      <c r="N23" s="28" t="s">
        <v>1182</v>
      </c>
      <c r="O23" s="144"/>
      <c r="P23" s="29">
        <v>0</v>
      </c>
      <c r="Q23" s="230" t="s">
        <v>1195</v>
      </c>
      <c r="R23" s="230"/>
      <c r="S23" s="230"/>
      <c r="T23" s="30" t="s">
        <v>19</v>
      </c>
      <c r="U23" s="27">
        <v>45</v>
      </c>
      <c r="V23" s="28"/>
      <c r="W23" s="28" t="s">
        <v>1182</v>
      </c>
      <c r="X23" s="28" t="s">
        <v>1182</v>
      </c>
      <c r="Y23" s="144"/>
      <c r="Z23" s="29">
        <v>0</v>
      </c>
      <c r="AA23" s="230" t="s">
        <v>1194</v>
      </c>
      <c r="AB23" s="230"/>
      <c r="AC23" s="230"/>
      <c r="AD23" s="30" t="s">
        <v>19</v>
      </c>
    </row>
    <row r="24" spans="1:45" s="18" customFormat="1" ht="15" customHeight="1" thickBot="1">
      <c r="A24" s="237" t="s">
        <v>20</v>
      </c>
      <c r="B24" s="238"/>
      <c r="C24" s="238"/>
      <c r="D24" s="238"/>
      <c r="E24" s="94" t="s">
        <v>21</v>
      </c>
      <c r="F24" s="239">
        <f>COUNTIF(B9:B23,"・")+COUNTIF(L9:L23,"・")+COUNTIF(V9:V23,"・")</f>
        <v>3</v>
      </c>
      <c r="G24" s="240"/>
      <c r="H24" s="95" t="s">
        <v>22</v>
      </c>
      <c r="I24" s="94" t="s">
        <v>23</v>
      </c>
      <c r="J24" s="239">
        <f>COUNTIF(C9:C23,"・")+COUNTIF(M9:M23,"・")+COUNTIF(W9:W23,"・")</f>
        <v>42</v>
      </c>
      <c r="K24" s="239"/>
      <c r="L24" s="95" t="s">
        <v>22</v>
      </c>
      <c r="M24" s="94" t="s">
        <v>24</v>
      </c>
      <c r="N24" s="239">
        <f>SUM(F24:K24)</f>
        <v>45</v>
      </c>
      <c r="O24" s="239"/>
      <c r="P24" s="239"/>
      <c r="Q24" s="95" t="s">
        <v>22</v>
      </c>
      <c r="R24" s="147" t="s">
        <v>3</v>
      </c>
      <c r="S24" s="147" t="s">
        <v>25</v>
      </c>
      <c r="T24" s="239">
        <f>COUNTIF(D9:D23,"・")+COUNTIF(N9:N23,"・")+COUNTIF(X9:X23,"・")</f>
        <v>45</v>
      </c>
      <c r="U24" s="239"/>
      <c r="V24" s="239"/>
      <c r="W24" s="147" t="s">
        <v>22</v>
      </c>
      <c r="X24" s="147" t="s">
        <v>26</v>
      </c>
      <c r="Y24" s="147" t="s">
        <v>27</v>
      </c>
      <c r="Z24" s="239">
        <f>COUNTIF(E9:E23,"・")+COUNTIF(O9:O23,"・")+COUNTIF(Y9:Y23,"・")</f>
        <v>0</v>
      </c>
      <c r="AA24" s="241"/>
      <c r="AB24" s="241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52" t="s">
        <v>28</v>
      </c>
      <c r="B26" s="253"/>
      <c r="C26" s="253"/>
      <c r="D26" s="253"/>
      <c r="E26" s="253"/>
      <c r="F26" s="196" t="s">
        <v>29</v>
      </c>
      <c r="G26" s="197"/>
      <c r="H26" s="197"/>
      <c r="I26" s="197"/>
      <c r="J26" s="198"/>
      <c r="K26" s="254" t="s">
        <v>30</v>
      </c>
      <c r="L26" s="255"/>
      <c r="M26" s="255"/>
      <c r="N26" s="255"/>
      <c r="O26" s="255"/>
      <c r="P26" s="196" t="s">
        <v>31</v>
      </c>
      <c r="Q26" s="197"/>
      <c r="R26" s="197"/>
      <c r="S26" s="197"/>
      <c r="T26" s="198"/>
      <c r="U26" s="197" t="s">
        <v>34</v>
      </c>
      <c r="V26" s="197"/>
      <c r="W26" s="197"/>
      <c r="X26" s="197"/>
      <c r="Y26" s="197"/>
      <c r="Z26" s="198"/>
      <c r="AA26" s="226" t="s">
        <v>35</v>
      </c>
      <c r="AB26" s="227"/>
      <c r="AC26" s="227"/>
      <c r="AD26" s="228"/>
    </row>
    <row r="27" spans="1:45" s="41" customFormat="1" ht="15" customHeight="1" thickBot="1">
      <c r="A27" s="242"/>
      <c r="B27" s="243"/>
      <c r="C27" s="243"/>
      <c r="D27" s="244"/>
      <c r="E27" s="42" t="s">
        <v>19</v>
      </c>
      <c r="F27" s="245"/>
      <c r="G27" s="246"/>
      <c r="H27" s="246"/>
      <c r="I27" s="246"/>
      <c r="J27" s="246"/>
      <c r="K27" s="242" t="s">
        <v>1188</v>
      </c>
      <c r="L27" s="247"/>
      <c r="M27" s="247"/>
      <c r="N27" s="244"/>
      <c r="O27" s="145" t="s">
        <v>19</v>
      </c>
      <c r="P27" s="248" t="s">
        <v>1190</v>
      </c>
      <c r="Q27" s="249"/>
      <c r="R27" s="249"/>
      <c r="S27" s="249"/>
      <c r="T27" s="249"/>
      <c r="U27" s="242"/>
      <c r="V27" s="247"/>
      <c r="W27" s="247"/>
      <c r="X27" s="247"/>
      <c r="Y27" s="247"/>
      <c r="Z27" s="43" t="s">
        <v>19</v>
      </c>
      <c r="AA27" s="250"/>
      <c r="AB27" s="247"/>
      <c r="AC27" s="247"/>
      <c r="AD27" s="251"/>
      <c r="AR27" s="18"/>
    </row>
    <row r="28" spans="1:45" s="18" customFormat="1" ht="15" customHeight="1" thickBot="1">
      <c r="A28" s="266" t="s">
        <v>32</v>
      </c>
      <c r="B28" s="267"/>
      <c r="C28" s="267"/>
      <c r="D28" s="267"/>
      <c r="E28" s="218"/>
      <c r="F28" s="196" t="s">
        <v>33</v>
      </c>
      <c r="G28" s="197"/>
      <c r="H28" s="197"/>
      <c r="I28" s="197"/>
      <c r="J28" s="198"/>
      <c r="K28" s="197" t="s">
        <v>34</v>
      </c>
      <c r="L28" s="197"/>
      <c r="M28" s="197"/>
      <c r="N28" s="197"/>
      <c r="O28" s="197"/>
      <c r="P28" s="196" t="s">
        <v>35</v>
      </c>
      <c r="Q28" s="197"/>
      <c r="R28" s="197"/>
      <c r="S28" s="197"/>
      <c r="T28" s="268"/>
      <c r="U28" s="269"/>
      <c r="V28" s="270"/>
      <c r="W28" s="270"/>
      <c r="X28" s="270"/>
      <c r="Y28" s="270"/>
      <c r="Z28" s="44" t="s">
        <v>19</v>
      </c>
      <c r="AA28" s="219"/>
      <c r="AB28" s="206"/>
      <c r="AC28" s="206"/>
      <c r="AD28" s="220"/>
      <c r="AR28" s="41"/>
    </row>
    <row r="29" spans="1:45" s="18" customFormat="1" ht="14.25" customHeight="1">
      <c r="A29" s="256" t="s">
        <v>1189</v>
      </c>
      <c r="B29" s="246"/>
      <c r="C29" s="246"/>
      <c r="D29" s="246"/>
      <c r="E29" s="45" t="s">
        <v>19</v>
      </c>
      <c r="F29" s="375" t="s">
        <v>1191</v>
      </c>
      <c r="G29" s="376"/>
      <c r="H29" s="376"/>
      <c r="I29" s="376"/>
      <c r="J29" s="377"/>
      <c r="K29" s="242" t="s">
        <v>1185</v>
      </c>
      <c r="L29" s="247"/>
      <c r="M29" s="247"/>
      <c r="N29" s="247"/>
      <c r="O29" s="46" t="s">
        <v>19</v>
      </c>
      <c r="P29" s="260" t="s">
        <v>1186</v>
      </c>
      <c r="Q29" s="261"/>
      <c r="R29" s="261"/>
      <c r="S29" s="261"/>
      <c r="T29" s="262"/>
      <c r="U29" s="256"/>
      <c r="V29" s="263"/>
      <c r="W29" s="263"/>
      <c r="X29" s="263"/>
      <c r="Y29" s="263"/>
      <c r="Z29" s="46" t="s">
        <v>19</v>
      </c>
      <c r="AA29" s="224"/>
      <c r="AB29" s="264"/>
      <c r="AC29" s="264"/>
      <c r="AD29" s="265"/>
      <c r="AR29" s="73"/>
      <c r="AS29" s="73"/>
    </row>
    <row r="30" spans="1:45" s="18" customFormat="1" ht="15" customHeight="1">
      <c r="A30" s="271" t="s">
        <v>1199</v>
      </c>
      <c r="B30" s="270"/>
      <c r="C30" s="270"/>
      <c r="D30" s="270"/>
      <c r="E30" s="47" t="s">
        <v>19</v>
      </c>
      <c r="F30" s="219" t="s">
        <v>1200</v>
      </c>
      <c r="G30" s="324"/>
      <c r="H30" s="324"/>
      <c r="I30" s="324"/>
      <c r="J30" s="325"/>
      <c r="K30" s="271"/>
      <c r="L30" s="274"/>
      <c r="M30" s="274"/>
      <c r="N30" s="274"/>
      <c r="O30" s="44" t="s">
        <v>19</v>
      </c>
      <c r="P30" s="343"/>
      <c r="Q30" s="344"/>
      <c r="R30" s="344"/>
      <c r="S30" s="344"/>
      <c r="T30" s="345"/>
      <c r="U30" s="271"/>
      <c r="V30" s="270"/>
      <c r="W30" s="270"/>
      <c r="X30" s="270"/>
      <c r="Y30" s="334"/>
      <c r="Z30" s="47" t="s">
        <v>19</v>
      </c>
      <c r="AA30" s="335"/>
      <c r="AB30" s="335"/>
      <c r="AC30" s="335"/>
      <c r="AD30" s="336"/>
    </row>
    <row r="31" spans="1:45" s="18" customFormat="1" ht="15" customHeight="1" thickBot="1">
      <c r="A31" s="271" t="s">
        <v>1202</v>
      </c>
      <c r="B31" s="270"/>
      <c r="C31" s="270"/>
      <c r="D31" s="270"/>
      <c r="E31" s="47" t="s">
        <v>19</v>
      </c>
      <c r="F31" s="272" t="s">
        <v>1203</v>
      </c>
      <c r="G31" s="270"/>
      <c r="H31" s="270"/>
      <c r="I31" s="270"/>
      <c r="J31" s="273"/>
      <c r="K31" s="271"/>
      <c r="L31" s="274"/>
      <c r="M31" s="274"/>
      <c r="N31" s="274"/>
      <c r="O31" s="44" t="s">
        <v>19</v>
      </c>
      <c r="P31" s="326"/>
      <c r="Q31" s="327"/>
      <c r="R31" s="327"/>
      <c r="S31" s="327"/>
      <c r="T31" s="328"/>
      <c r="U31" s="329"/>
      <c r="V31" s="330"/>
      <c r="W31" s="330"/>
      <c r="X31" s="330"/>
      <c r="Y31" s="331"/>
      <c r="Z31" s="48" t="s">
        <v>19</v>
      </c>
      <c r="AA31" s="332"/>
      <c r="AB31" s="332"/>
      <c r="AC31" s="332"/>
      <c r="AD31" s="333"/>
      <c r="AF31" s="74"/>
    </row>
    <row r="32" spans="1:45" s="18" customFormat="1" ht="15" customHeight="1">
      <c r="A32" s="271"/>
      <c r="B32" s="270"/>
      <c r="C32" s="270"/>
      <c r="D32" s="270"/>
      <c r="E32" s="47" t="s">
        <v>19</v>
      </c>
      <c r="F32" s="272"/>
      <c r="G32" s="270"/>
      <c r="H32" s="270"/>
      <c r="I32" s="270"/>
      <c r="J32" s="273"/>
      <c r="K32" s="271"/>
      <c r="L32" s="274"/>
      <c r="M32" s="274"/>
      <c r="N32" s="274"/>
      <c r="O32" s="44" t="s">
        <v>19</v>
      </c>
      <c r="P32" s="272"/>
      <c r="Q32" s="270"/>
      <c r="R32" s="270"/>
      <c r="S32" s="270"/>
      <c r="T32" s="273"/>
      <c r="U32" s="275" t="s">
        <v>36</v>
      </c>
      <c r="V32" s="276"/>
      <c r="W32" s="276"/>
      <c r="X32" s="276"/>
      <c r="Y32" s="276"/>
      <c r="Z32" s="276"/>
      <c r="AA32" s="276"/>
      <c r="AB32" s="276"/>
      <c r="AC32" s="276"/>
      <c r="AD32" s="277"/>
    </row>
    <row r="33" spans="1:44" s="18" customFormat="1" ht="15" customHeight="1">
      <c r="A33" s="271"/>
      <c r="B33" s="270"/>
      <c r="C33" s="270"/>
      <c r="D33" s="270"/>
      <c r="E33" s="47" t="s">
        <v>19</v>
      </c>
      <c r="F33" s="272"/>
      <c r="G33" s="270"/>
      <c r="H33" s="270"/>
      <c r="I33" s="270"/>
      <c r="J33" s="273"/>
      <c r="K33" s="271"/>
      <c r="L33" s="274"/>
      <c r="M33" s="274"/>
      <c r="N33" s="274"/>
      <c r="O33" s="44" t="s">
        <v>19</v>
      </c>
      <c r="P33" s="272"/>
      <c r="Q33" s="270"/>
      <c r="R33" s="270"/>
      <c r="S33" s="270"/>
      <c r="T33" s="273"/>
      <c r="U33" s="278" t="s">
        <v>37</v>
      </c>
      <c r="V33" s="279"/>
      <c r="W33" s="279"/>
      <c r="X33" s="280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302" t="s">
        <v>40</v>
      </c>
      <c r="B34" s="303"/>
      <c r="C34" s="303"/>
      <c r="D34" s="303"/>
      <c r="E34" s="53"/>
      <c r="F34" s="304" t="s">
        <v>41</v>
      </c>
      <c r="G34" s="303"/>
      <c r="H34" s="303"/>
      <c r="I34" s="303"/>
      <c r="J34" s="305"/>
      <c r="K34" s="302" t="s">
        <v>42</v>
      </c>
      <c r="L34" s="306"/>
      <c r="M34" s="306"/>
      <c r="N34" s="306"/>
      <c r="O34" s="54"/>
      <c r="P34" s="307" t="s">
        <v>78</v>
      </c>
      <c r="Q34" s="308"/>
      <c r="R34" s="308"/>
      <c r="S34" s="308"/>
      <c r="T34" s="309"/>
      <c r="U34" s="310" t="s">
        <v>43</v>
      </c>
      <c r="V34" s="193"/>
      <c r="W34" s="193"/>
      <c r="X34" s="194"/>
      <c r="Y34" s="311">
        <v>0.75</v>
      </c>
      <c r="Z34" s="206"/>
      <c r="AA34" s="207"/>
      <c r="AB34" s="290" t="s">
        <v>1183</v>
      </c>
      <c r="AC34" s="193"/>
      <c r="AD34" s="291"/>
      <c r="AE34" s="49"/>
    </row>
    <row r="35" spans="1:44" s="18" customFormat="1" ht="15" customHeight="1" thickBot="1">
      <c r="A35" s="208">
        <v>0</v>
      </c>
      <c r="B35" s="209"/>
      <c r="C35" s="209"/>
      <c r="D35" s="209"/>
      <c r="E35" s="210"/>
      <c r="F35" s="211">
        <v>0</v>
      </c>
      <c r="G35" s="292"/>
      <c r="H35" s="292"/>
      <c r="I35" s="292"/>
      <c r="J35" s="212"/>
      <c r="K35" s="208">
        <v>0</v>
      </c>
      <c r="L35" s="209"/>
      <c r="M35" s="209"/>
      <c r="N35" s="209"/>
      <c r="O35" s="210"/>
      <c r="P35" s="293" t="s">
        <v>220</v>
      </c>
      <c r="Q35" s="294"/>
      <c r="R35" s="294"/>
      <c r="S35" s="294"/>
      <c r="T35" s="295"/>
      <c r="U35" s="208" t="s">
        <v>62</v>
      </c>
      <c r="V35" s="209"/>
      <c r="W35" s="209"/>
      <c r="X35" s="210"/>
      <c r="Y35" s="296">
        <v>0.75</v>
      </c>
      <c r="Z35" s="297"/>
      <c r="AA35" s="298"/>
      <c r="AB35" s="299" t="str">
        <f>'6'!AB43:AD43</f>
        <v>石谷　美代子</v>
      </c>
      <c r="AC35" s="300"/>
      <c r="AD35" s="301"/>
      <c r="AE35" s="141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281"/>
      <c r="B38" s="282"/>
      <c r="C38" s="282"/>
      <c r="D38" s="282"/>
      <c r="E38" s="282"/>
      <c r="F38" s="282"/>
      <c r="G38" s="283" t="s">
        <v>1207</v>
      </c>
      <c r="H38" s="284"/>
      <c r="I38" s="284"/>
      <c r="J38" s="284"/>
      <c r="K38" s="284"/>
      <c r="L38" s="284"/>
      <c r="M38" s="284"/>
      <c r="N38" s="284"/>
      <c r="O38" s="284"/>
      <c r="P38" s="284"/>
      <c r="Q38" s="284"/>
      <c r="R38" s="284"/>
      <c r="S38" s="284"/>
      <c r="T38" s="284"/>
      <c r="U38" s="284"/>
      <c r="V38" s="284"/>
      <c r="W38" s="284"/>
      <c r="X38" s="284"/>
      <c r="Y38" s="284"/>
      <c r="Z38" s="284"/>
      <c r="AA38" s="284"/>
      <c r="AB38" s="284"/>
      <c r="AC38" s="284"/>
      <c r="AD38" s="285"/>
    </row>
    <row r="39" spans="1:44" s="18" customFormat="1" ht="15" customHeight="1">
      <c r="A39" s="281"/>
      <c r="B39" s="282"/>
      <c r="C39" s="282"/>
      <c r="D39" s="282"/>
      <c r="E39" s="282"/>
      <c r="F39" s="282"/>
      <c r="G39" s="283" t="s">
        <v>1208</v>
      </c>
      <c r="H39" s="284"/>
      <c r="I39" s="284"/>
      <c r="J39" s="284"/>
      <c r="K39" s="284"/>
      <c r="L39" s="284"/>
      <c r="M39" s="284"/>
      <c r="N39" s="284"/>
      <c r="O39" s="284"/>
      <c r="P39" s="284"/>
      <c r="Q39" s="284"/>
      <c r="R39" s="284"/>
      <c r="S39" s="284"/>
      <c r="T39" s="284"/>
      <c r="U39" s="284"/>
      <c r="V39" s="284"/>
      <c r="W39" s="284"/>
      <c r="X39" s="284"/>
      <c r="Y39" s="284"/>
      <c r="Z39" s="284"/>
      <c r="AA39" s="284"/>
      <c r="AB39" s="284"/>
      <c r="AC39" s="284"/>
      <c r="AD39" s="285"/>
    </row>
    <row r="40" spans="1:44" s="18" customFormat="1" ht="15" customHeight="1" thickBot="1">
      <c r="A40" s="286"/>
      <c r="B40" s="287"/>
      <c r="C40" s="287"/>
      <c r="D40" s="287"/>
      <c r="E40" s="287"/>
      <c r="F40" s="287"/>
      <c r="G40" s="288"/>
      <c r="H40" s="288"/>
      <c r="I40" s="288"/>
      <c r="J40" s="288"/>
      <c r="K40" s="288"/>
      <c r="L40" s="288"/>
      <c r="M40" s="288"/>
      <c r="N40" s="288"/>
      <c r="O40" s="288"/>
      <c r="P40" s="288"/>
      <c r="Q40" s="288"/>
      <c r="R40" s="288"/>
      <c r="S40" s="288"/>
      <c r="T40" s="288"/>
      <c r="U40" s="288"/>
      <c r="V40" s="288"/>
      <c r="W40" s="288"/>
      <c r="X40" s="288"/>
      <c r="Y40" s="288"/>
      <c r="Z40" s="288"/>
      <c r="AA40" s="288"/>
      <c r="AB40" s="288"/>
      <c r="AC40" s="288"/>
      <c r="AD40" s="289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0" workbookViewId="0">
      <selection activeCell="G19" sqref="G19:I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71</v>
      </c>
      <c r="I1" s="192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1295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66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68</v>
      </c>
      <c r="H4" s="204"/>
      <c r="I4" s="205" t="s">
        <v>63</v>
      </c>
      <c r="J4" s="206"/>
      <c r="K4" s="206"/>
      <c r="L4" s="206"/>
      <c r="M4" s="207"/>
      <c r="N4" s="203" t="s">
        <v>68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155</v>
      </c>
      <c r="B5" s="206"/>
      <c r="C5" s="206"/>
      <c r="D5" s="206"/>
      <c r="E5" s="206"/>
      <c r="F5" s="207"/>
      <c r="G5" s="219" t="s">
        <v>2</v>
      </c>
      <c r="H5" s="220"/>
      <c r="I5" s="221" t="s">
        <v>1288</v>
      </c>
      <c r="J5" s="222"/>
      <c r="K5" s="222"/>
      <c r="L5" s="222"/>
      <c r="M5" s="223"/>
      <c r="N5" s="224" t="s">
        <v>1289</v>
      </c>
      <c r="O5" s="225"/>
      <c r="P5" s="152"/>
      <c r="Q5" s="226" t="s">
        <v>11</v>
      </c>
      <c r="R5" s="227"/>
      <c r="S5" s="227"/>
      <c r="T5" s="228"/>
      <c r="U5" s="200" t="s">
        <v>1290</v>
      </c>
      <c r="V5" s="201"/>
      <c r="W5" s="201"/>
      <c r="X5" s="201"/>
      <c r="Y5" s="202"/>
      <c r="Z5" s="203" t="s">
        <v>218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 t="s">
        <v>88</v>
      </c>
      <c r="V6" s="209"/>
      <c r="W6" s="209"/>
      <c r="X6" s="209"/>
      <c r="Y6" s="210"/>
      <c r="Z6" s="211" t="s">
        <v>1296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1273</v>
      </c>
      <c r="D9" s="28" t="s">
        <v>1273</v>
      </c>
      <c r="E9" s="144"/>
      <c r="F9" s="29">
        <v>28</v>
      </c>
      <c r="G9" s="230" t="s">
        <v>1209</v>
      </c>
      <c r="H9" s="230"/>
      <c r="I9" s="230"/>
      <c r="J9" s="30" t="s">
        <v>19</v>
      </c>
      <c r="K9" s="31">
        <v>2</v>
      </c>
      <c r="L9" s="28"/>
      <c r="M9" s="28" t="s">
        <v>1273</v>
      </c>
      <c r="N9" s="28" t="s">
        <v>1273</v>
      </c>
      <c r="O9" s="144"/>
      <c r="P9" s="29">
        <v>28</v>
      </c>
      <c r="Q9" s="230" t="s">
        <v>1232</v>
      </c>
      <c r="R9" s="230"/>
      <c r="S9" s="230"/>
      <c r="T9" s="30" t="s">
        <v>19</v>
      </c>
      <c r="U9" s="27">
        <v>3</v>
      </c>
      <c r="V9" s="28"/>
      <c r="W9" s="28" t="s">
        <v>1273</v>
      </c>
      <c r="X9" s="28" t="s">
        <v>1273</v>
      </c>
      <c r="Y9" s="144"/>
      <c r="Z9" s="29">
        <v>28</v>
      </c>
      <c r="AA9" s="230" t="s">
        <v>1256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1273</v>
      </c>
      <c r="D10" s="28" t="s">
        <v>1273</v>
      </c>
      <c r="E10" s="113"/>
      <c r="F10" s="33">
        <v>14</v>
      </c>
      <c r="G10" s="390" t="s">
        <v>1218</v>
      </c>
      <c r="H10" s="390"/>
      <c r="I10" s="390"/>
      <c r="J10" s="34" t="s">
        <v>19</v>
      </c>
      <c r="K10" s="27">
        <v>5</v>
      </c>
      <c r="L10" s="35"/>
      <c r="M10" s="28" t="s">
        <v>1273</v>
      </c>
      <c r="N10" s="28" t="s">
        <v>1273</v>
      </c>
      <c r="O10" s="113"/>
      <c r="P10" s="33">
        <v>30</v>
      </c>
      <c r="Q10" s="230" t="s">
        <v>1233</v>
      </c>
      <c r="R10" s="230"/>
      <c r="S10" s="230"/>
      <c r="T10" s="34" t="s">
        <v>19</v>
      </c>
      <c r="U10" s="31">
        <v>6</v>
      </c>
      <c r="V10" s="35"/>
      <c r="W10" s="28" t="s">
        <v>1273</v>
      </c>
      <c r="X10" s="28" t="s">
        <v>1273</v>
      </c>
      <c r="Y10" s="113"/>
      <c r="Z10" s="33">
        <v>28</v>
      </c>
      <c r="AA10" s="230" t="s">
        <v>1257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1273</v>
      </c>
      <c r="D11" s="28" t="s">
        <v>1273</v>
      </c>
      <c r="E11" s="144"/>
      <c r="F11" s="36">
        <v>28</v>
      </c>
      <c r="G11" s="230" t="s">
        <v>1210</v>
      </c>
      <c r="H11" s="230"/>
      <c r="I11" s="230"/>
      <c r="J11" s="30" t="s">
        <v>19</v>
      </c>
      <c r="K11" s="31">
        <v>8</v>
      </c>
      <c r="L11" s="28"/>
      <c r="M11" s="28" t="s">
        <v>1273</v>
      </c>
      <c r="N11" s="28" t="s">
        <v>1273</v>
      </c>
      <c r="O11" s="144"/>
      <c r="P11" s="29">
        <v>28</v>
      </c>
      <c r="Q11" s="230" t="s">
        <v>1234</v>
      </c>
      <c r="R11" s="230"/>
      <c r="S11" s="230"/>
      <c r="T11" s="30" t="s">
        <v>19</v>
      </c>
      <c r="U11" s="27">
        <v>9</v>
      </c>
      <c r="V11" s="28"/>
      <c r="W11" s="28" t="s">
        <v>1273</v>
      </c>
      <c r="X11" s="28" t="s">
        <v>1273</v>
      </c>
      <c r="Y11" s="144"/>
      <c r="Z11" s="29">
        <v>14</v>
      </c>
      <c r="AA11" s="230" t="s">
        <v>1258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1273</v>
      </c>
      <c r="D12" s="28" t="s">
        <v>1273</v>
      </c>
      <c r="E12" s="113"/>
      <c r="F12" s="33">
        <v>28</v>
      </c>
      <c r="G12" s="230" t="s">
        <v>1219</v>
      </c>
      <c r="H12" s="230"/>
      <c r="I12" s="230"/>
      <c r="J12" s="34" t="s">
        <v>19</v>
      </c>
      <c r="K12" s="27">
        <v>11</v>
      </c>
      <c r="L12" s="35"/>
      <c r="M12" s="28" t="s">
        <v>1273</v>
      </c>
      <c r="N12" s="28" t="s">
        <v>1273</v>
      </c>
      <c r="O12" s="113"/>
      <c r="P12" s="33">
        <v>28</v>
      </c>
      <c r="Q12" s="230" t="s">
        <v>1235</v>
      </c>
      <c r="R12" s="230"/>
      <c r="S12" s="230"/>
      <c r="T12" s="30" t="s">
        <v>19</v>
      </c>
      <c r="U12" s="31">
        <v>12</v>
      </c>
      <c r="V12" s="35"/>
      <c r="W12" s="28" t="s">
        <v>1273</v>
      </c>
      <c r="X12" s="28" t="s">
        <v>1273</v>
      </c>
      <c r="Y12" s="113"/>
      <c r="Z12" s="33">
        <v>56</v>
      </c>
      <c r="AA12" s="230" t="s">
        <v>1259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1273</v>
      </c>
      <c r="D13" s="28" t="s">
        <v>1273</v>
      </c>
      <c r="E13" s="144"/>
      <c r="F13" s="29">
        <v>30</v>
      </c>
      <c r="G13" s="230" t="s">
        <v>1220</v>
      </c>
      <c r="H13" s="230"/>
      <c r="I13" s="230"/>
      <c r="J13" s="30" t="s">
        <v>19</v>
      </c>
      <c r="K13" s="31">
        <v>14</v>
      </c>
      <c r="L13" s="28"/>
      <c r="M13" s="28" t="s">
        <v>1273</v>
      </c>
      <c r="N13" s="28" t="s">
        <v>1273</v>
      </c>
      <c r="O13" s="144"/>
      <c r="P13" s="29">
        <v>28</v>
      </c>
      <c r="Q13" s="230" t="s">
        <v>1236</v>
      </c>
      <c r="R13" s="230"/>
      <c r="S13" s="230"/>
      <c r="T13" s="30" t="s">
        <v>19</v>
      </c>
      <c r="U13" s="27">
        <v>15</v>
      </c>
      <c r="V13" s="28"/>
      <c r="W13" s="28" t="s">
        <v>1273</v>
      </c>
      <c r="X13" s="28" t="s">
        <v>1273</v>
      </c>
      <c r="Y13" s="144"/>
      <c r="Z13" s="29">
        <v>28</v>
      </c>
      <c r="AA13" s="230" t="s">
        <v>1260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1273</v>
      </c>
      <c r="D14" s="28" t="s">
        <v>1273</v>
      </c>
      <c r="E14" s="113"/>
      <c r="F14" s="33">
        <v>28</v>
      </c>
      <c r="G14" s="230" t="s">
        <v>1221</v>
      </c>
      <c r="H14" s="230"/>
      <c r="I14" s="230"/>
      <c r="J14" s="34" t="s">
        <v>19</v>
      </c>
      <c r="K14" s="27">
        <v>17</v>
      </c>
      <c r="L14" s="35"/>
      <c r="M14" s="28" t="s">
        <v>1273</v>
      </c>
      <c r="N14" s="28" t="s">
        <v>1273</v>
      </c>
      <c r="O14" s="113"/>
      <c r="P14" s="33">
        <v>28</v>
      </c>
      <c r="Q14" s="339" t="s">
        <v>1237</v>
      </c>
      <c r="R14" s="339"/>
      <c r="S14" s="339"/>
      <c r="T14" s="30" t="s">
        <v>19</v>
      </c>
      <c r="U14" s="31">
        <v>18</v>
      </c>
      <c r="V14" s="35"/>
      <c r="W14" s="28" t="s">
        <v>1273</v>
      </c>
      <c r="X14" s="28" t="s">
        <v>1273</v>
      </c>
      <c r="Y14" s="113"/>
      <c r="Z14" s="33">
        <v>28</v>
      </c>
      <c r="AA14" s="230" t="s">
        <v>1261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1273</v>
      </c>
      <c r="D15" s="28" t="s">
        <v>1273</v>
      </c>
      <c r="E15" s="144"/>
      <c r="F15" s="29">
        <v>28</v>
      </c>
      <c r="G15" s="230" t="s">
        <v>1222</v>
      </c>
      <c r="H15" s="230"/>
      <c r="I15" s="230"/>
      <c r="J15" s="30" t="s">
        <v>19</v>
      </c>
      <c r="K15" s="31">
        <v>20</v>
      </c>
      <c r="L15" s="28"/>
      <c r="M15" s="28" t="s">
        <v>1273</v>
      </c>
      <c r="N15" s="28" t="s">
        <v>1273</v>
      </c>
      <c r="O15" s="144"/>
      <c r="P15" s="29">
        <v>28</v>
      </c>
      <c r="Q15" s="230" t="s">
        <v>1238</v>
      </c>
      <c r="R15" s="230"/>
      <c r="S15" s="230"/>
      <c r="T15" s="30" t="s">
        <v>19</v>
      </c>
      <c r="U15" s="27">
        <v>21</v>
      </c>
      <c r="V15" s="28"/>
      <c r="W15" s="28" t="s">
        <v>1273</v>
      </c>
      <c r="X15" s="28" t="s">
        <v>1273</v>
      </c>
      <c r="Y15" s="144"/>
      <c r="Z15" s="29">
        <v>28</v>
      </c>
      <c r="AA15" s="230" t="s">
        <v>1262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1273</v>
      </c>
      <c r="D16" s="28" t="s">
        <v>1273</v>
      </c>
      <c r="E16" s="113"/>
      <c r="F16" s="33">
        <v>28</v>
      </c>
      <c r="G16" s="230" t="s">
        <v>1223</v>
      </c>
      <c r="H16" s="230"/>
      <c r="I16" s="230"/>
      <c r="J16" s="34" t="s">
        <v>19</v>
      </c>
      <c r="K16" s="27">
        <v>23</v>
      </c>
      <c r="L16" s="35"/>
      <c r="M16" s="28" t="s">
        <v>1273</v>
      </c>
      <c r="N16" s="28" t="s">
        <v>1273</v>
      </c>
      <c r="O16" s="113"/>
      <c r="P16" s="37">
        <v>28</v>
      </c>
      <c r="Q16" s="230" t="s">
        <v>1239</v>
      </c>
      <c r="R16" s="230"/>
      <c r="S16" s="230"/>
      <c r="T16" s="30" t="s">
        <v>19</v>
      </c>
      <c r="U16" s="31">
        <v>24</v>
      </c>
      <c r="V16" s="35"/>
      <c r="W16" s="28" t="s">
        <v>1273</v>
      </c>
      <c r="X16" s="28" t="s">
        <v>1273</v>
      </c>
      <c r="Y16" s="113"/>
      <c r="Z16" s="33">
        <v>28</v>
      </c>
      <c r="AA16" s="230" t="s">
        <v>1263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1273</v>
      </c>
      <c r="D17" s="28" t="s">
        <v>1273</v>
      </c>
      <c r="E17" s="144"/>
      <c r="F17" s="29">
        <v>28</v>
      </c>
      <c r="G17" s="230" t="s">
        <v>1224</v>
      </c>
      <c r="H17" s="230"/>
      <c r="I17" s="230"/>
      <c r="J17" s="30" t="s">
        <v>19</v>
      </c>
      <c r="K17" s="31">
        <v>26</v>
      </c>
      <c r="L17" s="28"/>
      <c r="M17" s="28" t="s">
        <v>1273</v>
      </c>
      <c r="N17" s="28" t="s">
        <v>1273</v>
      </c>
      <c r="O17" s="144"/>
      <c r="P17" s="29">
        <v>28</v>
      </c>
      <c r="Q17" s="230" t="s">
        <v>1240</v>
      </c>
      <c r="R17" s="230"/>
      <c r="S17" s="230"/>
      <c r="T17" s="30" t="s">
        <v>19</v>
      </c>
      <c r="U17" s="27">
        <v>27</v>
      </c>
      <c r="V17" s="28"/>
      <c r="W17" s="28" t="s">
        <v>1273</v>
      </c>
      <c r="X17" s="28" t="s">
        <v>1273</v>
      </c>
      <c r="Y17" s="144"/>
      <c r="Z17" s="29">
        <v>28</v>
      </c>
      <c r="AA17" s="230" t="s">
        <v>1264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1273</v>
      </c>
      <c r="D18" s="28" t="s">
        <v>1273</v>
      </c>
      <c r="E18" s="113"/>
      <c r="F18" s="33">
        <v>28</v>
      </c>
      <c r="G18" s="230" t="s">
        <v>1225</v>
      </c>
      <c r="H18" s="230"/>
      <c r="I18" s="230"/>
      <c r="J18" s="34" t="s">
        <v>19</v>
      </c>
      <c r="K18" s="27">
        <v>29</v>
      </c>
      <c r="L18" s="35"/>
      <c r="M18" s="28" t="s">
        <v>1273</v>
      </c>
      <c r="N18" s="28" t="s">
        <v>1273</v>
      </c>
      <c r="O18" s="113"/>
      <c r="P18" s="33">
        <v>28</v>
      </c>
      <c r="Q18" s="230" t="s">
        <v>1241</v>
      </c>
      <c r="R18" s="230"/>
      <c r="S18" s="230"/>
      <c r="T18" s="30" t="s">
        <v>19</v>
      </c>
      <c r="U18" s="31">
        <v>30</v>
      </c>
      <c r="V18" s="35"/>
      <c r="W18" s="28" t="s">
        <v>1273</v>
      </c>
      <c r="X18" s="28" t="s">
        <v>1273</v>
      </c>
      <c r="Y18" s="113"/>
      <c r="Z18" s="33">
        <v>14</v>
      </c>
      <c r="AA18" s="230" t="s">
        <v>1265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1273</v>
      </c>
      <c r="D19" s="28" t="s">
        <v>1273</v>
      </c>
      <c r="E19" s="144"/>
      <c r="F19" s="29">
        <v>28</v>
      </c>
      <c r="G19" s="389" t="s">
        <v>1226</v>
      </c>
      <c r="H19" s="389"/>
      <c r="I19" s="389"/>
      <c r="J19" s="30" t="s">
        <v>19</v>
      </c>
      <c r="K19" s="31">
        <v>32</v>
      </c>
      <c r="L19" s="28"/>
      <c r="M19" s="28" t="s">
        <v>1273</v>
      </c>
      <c r="N19" s="28" t="s">
        <v>1273</v>
      </c>
      <c r="O19" s="144"/>
      <c r="P19" s="29">
        <v>0</v>
      </c>
      <c r="Q19" s="230" t="s">
        <v>1242</v>
      </c>
      <c r="R19" s="230"/>
      <c r="S19" s="230"/>
      <c r="T19" s="30" t="s">
        <v>19</v>
      </c>
      <c r="U19" s="27">
        <v>33</v>
      </c>
      <c r="V19" s="28"/>
      <c r="W19" s="28" t="s">
        <v>1273</v>
      </c>
      <c r="X19" s="28" t="s">
        <v>1273</v>
      </c>
      <c r="Y19" s="144"/>
      <c r="Z19" s="29">
        <v>30</v>
      </c>
      <c r="AA19" s="230" t="s">
        <v>1266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1273</v>
      </c>
      <c r="D20" s="28" t="s">
        <v>1273</v>
      </c>
      <c r="E20" s="113"/>
      <c r="F20" s="33">
        <v>28</v>
      </c>
      <c r="G20" s="230" t="s">
        <v>1227</v>
      </c>
      <c r="H20" s="230"/>
      <c r="I20" s="230"/>
      <c r="J20" s="34" t="s">
        <v>19</v>
      </c>
      <c r="K20" s="27">
        <v>35</v>
      </c>
      <c r="L20" s="35"/>
      <c r="M20" s="28" t="s">
        <v>1273</v>
      </c>
      <c r="N20" s="28" t="s">
        <v>1273</v>
      </c>
      <c r="O20" s="113"/>
      <c r="P20" s="33">
        <v>42</v>
      </c>
      <c r="Q20" s="230" t="s">
        <v>1243</v>
      </c>
      <c r="R20" s="230"/>
      <c r="S20" s="230"/>
      <c r="T20" s="30" t="s">
        <v>19</v>
      </c>
      <c r="U20" s="31">
        <v>36</v>
      </c>
      <c r="V20" s="35"/>
      <c r="W20" s="28" t="s">
        <v>1273</v>
      </c>
      <c r="X20" s="28" t="s">
        <v>1273</v>
      </c>
      <c r="Y20" s="113"/>
      <c r="Z20" s="33">
        <v>14</v>
      </c>
      <c r="AA20" s="230" t="s">
        <v>1267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1273</v>
      </c>
      <c r="D21" s="28" t="s">
        <v>1273</v>
      </c>
      <c r="E21" s="144"/>
      <c r="F21" s="29">
        <v>30</v>
      </c>
      <c r="G21" s="230" t="s">
        <v>1228</v>
      </c>
      <c r="H21" s="230"/>
      <c r="I21" s="230"/>
      <c r="J21" s="30" t="s">
        <v>19</v>
      </c>
      <c r="K21" s="31">
        <v>38</v>
      </c>
      <c r="L21" s="28"/>
      <c r="M21" s="28" t="s">
        <v>1273</v>
      </c>
      <c r="N21" s="28" t="s">
        <v>1273</v>
      </c>
      <c r="O21" s="144"/>
      <c r="P21" s="29">
        <v>28</v>
      </c>
      <c r="Q21" s="230" t="s">
        <v>1244</v>
      </c>
      <c r="R21" s="230"/>
      <c r="S21" s="230"/>
      <c r="T21" s="30" t="s">
        <v>19</v>
      </c>
      <c r="U21" s="27">
        <v>39</v>
      </c>
      <c r="V21" s="28"/>
      <c r="W21" s="28" t="s">
        <v>1273</v>
      </c>
      <c r="X21" s="28" t="s">
        <v>1273</v>
      </c>
      <c r="Y21" s="144"/>
      <c r="Z21" s="29">
        <v>14</v>
      </c>
      <c r="AA21" s="230" t="s">
        <v>1272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1273</v>
      </c>
      <c r="D22" s="28" t="s">
        <v>1273</v>
      </c>
      <c r="E22" s="113"/>
      <c r="F22" s="33">
        <v>0</v>
      </c>
      <c r="G22" s="230" t="s">
        <v>1229</v>
      </c>
      <c r="H22" s="230"/>
      <c r="I22" s="230"/>
      <c r="J22" s="34" t="s">
        <v>19</v>
      </c>
      <c r="K22" s="27">
        <v>41</v>
      </c>
      <c r="L22" s="35"/>
      <c r="M22" s="28" t="s">
        <v>1273</v>
      </c>
      <c r="N22" s="28" t="s">
        <v>1273</v>
      </c>
      <c r="O22" s="113"/>
      <c r="P22" s="33">
        <v>28</v>
      </c>
      <c r="Q22" s="230" t="s">
        <v>1245</v>
      </c>
      <c r="R22" s="230"/>
      <c r="S22" s="230"/>
      <c r="T22" s="30" t="s">
        <v>19</v>
      </c>
      <c r="U22" s="31">
        <v>42</v>
      </c>
      <c r="V22" s="35" t="s">
        <v>1299</v>
      </c>
      <c r="W22" s="28"/>
      <c r="X22" s="28" t="s">
        <v>1273</v>
      </c>
      <c r="Y22" s="113"/>
      <c r="Z22" s="33">
        <v>7</v>
      </c>
      <c r="AA22" s="230" t="s">
        <v>1274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1273</v>
      </c>
      <c r="D23" s="28" t="s">
        <v>1273</v>
      </c>
      <c r="E23" s="144"/>
      <c r="F23" s="29">
        <v>28</v>
      </c>
      <c r="G23" s="230" t="s">
        <v>1216</v>
      </c>
      <c r="H23" s="230"/>
      <c r="I23" s="230"/>
      <c r="J23" s="30" t="s">
        <v>19</v>
      </c>
      <c r="K23" s="31">
        <v>44</v>
      </c>
      <c r="L23" s="28"/>
      <c r="M23" s="28" t="s">
        <v>1273</v>
      </c>
      <c r="N23" s="28" t="s">
        <v>1273</v>
      </c>
      <c r="O23" s="144"/>
      <c r="P23" s="29">
        <v>28</v>
      </c>
      <c r="Q23" s="230" t="s">
        <v>1246</v>
      </c>
      <c r="R23" s="230"/>
      <c r="S23" s="230"/>
      <c r="T23" s="30" t="s">
        <v>19</v>
      </c>
      <c r="U23" s="27">
        <v>45</v>
      </c>
      <c r="V23" s="28"/>
      <c r="W23" s="28" t="s">
        <v>1273</v>
      </c>
      <c r="X23" s="28" t="s">
        <v>1273</v>
      </c>
      <c r="Y23" s="144"/>
      <c r="Z23" s="29">
        <v>0</v>
      </c>
      <c r="AA23" s="230" t="s">
        <v>1211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1273</v>
      </c>
      <c r="D24" s="28" t="s">
        <v>1273</v>
      </c>
      <c r="E24" s="113"/>
      <c r="F24" s="29">
        <v>14</v>
      </c>
      <c r="G24" s="230" t="s">
        <v>1230</v>
      </c>
      <c r="H24" s="230"/>
      <c r="I24" s="230"/>
      <c r="J24" s="34" t="s">
        <v>19</v>
      </c>
      <c r="K24" s="27">
        <v>47</v>
      </c>
      <c r="L24" s="35"/>
      <c r="M24" s="28" t="s">
        <v>1273</v>
      </c>
      <c r="N24" s="28" t="s">
        <v>1273</v>
      </c>
      <c r="O24" s="113"/>
      <c r="P24" s="33">
        <v>28</v>
      </c>
      <c r="Q24" s="230" t="s">
        <v>1247</v>
      </c>
      <c r="R24" s="230"/>
      <c r="S24" s="230"/>
      <c r="T24" s="30" t="s">
        <v>19</v>
      </c>
      <c r="U24" s="31">
        <v>48</v>
      </c>
      <c r="V24" s="35"/>
      <c r="W24" s="28" t="s">
        <v>1273</v>
      </c>
      <c r="X24" s="28" t="s">
        <v>1273</v>
      </c>
      <c r="Y24" s="113"/>
      <c r="Z24" s="37">
        <v>0</v>
      </c>
      <c r="AA24" s="230" t="s">
        <v>1212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1273</v>
      </c>
      <c r="D25" s="28" t="s">
        <v>1273</v>
      </c>
      <c r="E25" s="144"/>
      <c r="F25" s="29">
        <v>28</v>
      </c>
      <c r="G25" s="313" t="s">
        <v>1253</v>
      </c>
      <c r="H25" s="313"/>
      <c r="I25" s="313"/>
      <c r="J25" s="30" t="s">
        <v>19</v>
      </c>
      <c r="K25" s="31">
        <v>50</v>
      </c>
      <c r="L25" s="28"/>
      <c r="M25" s="28" t="s">
        <v>1273</v>
      </c>
      <c r="N25" s="28" t="s">
        <v>1273</v>
      </c>
      <c r="O25" s="144"/>
      <c r="P25" s="29">
        <v>28</v>
      </c>
      <c r="Q25" s="390" t="s">
        <v>1248</v>
      </c>
      <c r="R25" s="390"/>
      <c r="S25" s="390"/>
      <c r="T25" s="30" t="s">
        <v>19</v>
      </c>
      <c r="U25" s="27">
        <v>51</v>
      </c>
      <c r="V25" s="28"/>
      <c r="W25" s="28" t="s">
        <v>1273</v>
      </c>
      <c r="X25" s="28" t="s">
        <v>1273</v>
      </c>
      <c r="Y25" s="144"/>
      <c r="Z25" s="29">
        <v>0</v>
      </c>
      <c r="AA25" s="230" t="s">
        <v>1213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1273</v>
      </c>
      <c r="D26" s="28" t="s">
        <v>1273</v>
      </c>
      <c r="E26" s="113"/>
      <c r="F26" s="33">
        <v>28</v>
      </c>
      <c r="G26" s="230" t="s">
        <v>1231</v>
      </c>
      <c r="H26" s="230"/>
      <c r="I26" s="230"/>
      <c r="J26" s="34" t="s">
        <v>19</v>
      </c>
      <c r="K26" s="27">
        <v>53</v>
      </c>
      <c r="L26" s="35"/>
      <c r="M26" s="28" t="s">
        <v>1273</v>
      </c>
      <c r="N26" s="28" t="s">
        <v>1273</v>
      </c>
      <c r="O26" s="113"/>
      <c r="P26" s="33">
        <v>28</v>
      </c>
      <c r="Q26" s="230" t="s">
        <v>1249</v>
      </c>
      <c r="R26" s="230"/>
      <c r="S26" s="230"/>
      <c r="T26" s="30" t="s">
        <v>19</v>
      </c>
      <c r="U26" s="31">
        <v>54</v>
      </c>
      <c r="V26" s="35"/>
      <c r="W26" s="28" t="s">
        <v>1273</v>
      </c>
      <c r="X26" s="28" t="s">
        <v>1273</v>
      </c>
      <c r="Y26" s="113"/>
      <c r="Z26" s="33">
        <v>35</v>
      </c>
      <c r="AA26" s="230" t="s">
        <v>1214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1273</v>
      </c>
      <c r="D27" s="28" t="s">
        <v>1273</v>
      </c>
      <c r="E27" s="144"/>
      <c r="F27" s="36">
        <v>28</v>
      </c>
      <c r="G27" s="230" t="s">
        <v>1254</v>
      </c>
      <c r="H27" s="230"/>
      <c r="I27" s="230"/>
      <c r="J27" s="30" t="s">
        <v>19</v>
      </c>
      <c r="K27" s="31">
        <v>56</v>
      </c>
      <c r="L27" s="28"/>
      <c r="M27" s="28" t="s">
        <v>1273</v>
      </c>
      <c r="N27" s="28" t="s">
        <v>1273</v>
      </c>
      <c r="O27" s="144"/>
      <c r="P27" s="29">
        <v>14</v>
      </c>
      <c r="Q27" s="230" t="s">
        <v>1250</v>
      </c>
      <c r="R27" s="230"/>
      <c r="S27" s="230"/>
      <c r="T27" s="30" t="s">
        <v>19</v>
      </c>
      <c r="U27" s="27">
        <v>57</v>
      </c>
      <c r="V27" s="28"/>
      <c r="W27" s="28" t="s">
        <v>1273</v>
      </c>
      <c r="X27" s="28" t="s">
        <v>1273</v>
      </c>
      <c r="Y27" s="144"/>
      <c r="Z27" s="29">
        <v>0</v>
      </c>
      <c r="AA27" s="230" t="s">
        <v>1215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1273</v>
      </c>
      <c r="D28" s="28" t="s">
        <v>1273</v>
      </c>
      <c r="E28" s="87"/>
      <c r="F28" s="33">
        <v>7</v>
      </c>
      <c r="G28" s="313" t="s">
        <v>1255</v>
      </c>
      <c r="H28" s="313"/>
      <c r="I28" s="313"/>
      <c r="J28" s="30" t="s">
        <v>19</v>
      </c>
      <c r="K28" s="27">
        <v>59</v>
      </c>
      <c r="L28" s="35"/>
      <c r="M28" s="28" t="s">
        <v>1273</v>
      </c>
      <c r="N28" s="28" t="s">
        <v>1273</v>
      </c>
      <c r="O28" s="113"/>
      <c r="P28" s="33">
        <v>28</v>
      </c>
      <c r="Q28" s="313" t="s">
        <v>1251</v>
      </c>
      <c r="R28" s="313"/>
      <c r="S28" s="313"/>
      <c r="T28" s="40" t="s">
        <v>19</v>
      </c>
      <c r="U28" s="31">
        <v>60</v>
      </c>
      <c r="V28" s="35"/>
      <c r="W28" s="28" t="s">
        <v>1273</v>
      </c>
      <c r="X28" s="28" t="s">
        <v>1273</v>
      </c>
      <c r="Y28" s="113"/>
      <c r="Z28" s="33">
        <v>0</v>
      </c>
      <c r="AA28" s="313" t="s">
        <v>1216</v>
      </c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1281</v>
      </c>
      <c r="C29" s="28"/>
      <c r="D29" s="28" t="s">
        <v>1273</v>
      </c>
      <c r="E29" s="144"/>
      <c r="F29" s="29">
        <v>0</v>
      </c>
      <c r="G29" s="313" t="s">
        <v>1291</v>
      </c>
      <c r="H29" s="313"/>
      <c r="I29" s="313"/>
      <c r="J29" s="30" t="s">
        <v>19</v>
      </c>
      <c r="K29" s="31">
        <v>62</v>
      </c>
      <c r="L29" s="28"/>
      <c r="M29" s="28" t="s">
        <v>1273</v>
      </c>
      <c r="N29" s="28" t="s">
        <v>1273</v>
      </c>
      <c r="O29" s="143"/>
      <c r="P29" s="29">
        <v>28</v>
      </c>
      <c r="Q29" s="313" t="s">
        <v>1252</v>
      </c>
      <c r="R29" s="313"/>
      <c r="S29" s="313"/>
      <c r="T29" s="40" t="s">
        <v>19</v>
      </c>
      <c r="U29" s="88">
        <v>63</v>
      </c>
      <c r="V29" s="28"/>
      <c r="W29" s="28" t="s">
        <v>1273</v>
      </c>
      <c r="X29" s="28" t="s">
        <v>1273</v>
      </c>
      <c r="Y29" s="143"/>
      <c r="Z29" s="29">
        <v>0</v>
      </c>
      <c r="AA29" s="313" t="s">
        <v>1217</v>
      </c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 t="s">
        <v>1281</v>
      </c>
      <c r="C30" s="28"/>
      <c r="D30" s="28" t="s">
        <v>1273</v>
      </c>
      <c r="E30" s="144"/>
      <c r="F30" s="29">
        <v>0</v>
      </c>
      <c r="G30" s="313" t="s">
        <v>1280</v>
      </c>
      <c r="H30" s="313"/>
      <c r="I30" s="313"/>
      <c r="J30" s="30" t="s">
        <v>19</v>
      </c>
      <c r="K30" s="27">
        <v>65</v>
      </c>
      <c r="L30" s="28"/>
      <c r="M30" s="28" t="s">
        <v>1273</v>
      </c>
      <c r="N30" s="28" t="s">
        <v>1273</v>
      </c>
      <c r="O30" s="143"/>
      <c r="P30" s="29">
        <v>0</v>
      </c>
      <c r="Q30" s="313" t="s">
        <v>255</v>
      </c>
      <c r="R30" s="313"/>
      <c r="S30" s="313"/>
      <c r="T30" s="40" t="s">
        <v>19</v>
      </c>
      <c r="U30" s="88">
        <v>66</v>
      </c>
      <c r="V30" s="28"/>
      <c r="W30" s="28" t="s">
        <v>1273</v>
      </c>
      <c r="X30" s="28" t="s">
        <v>1273</v>
      </c>
      <c r="Y30" s="143"/>
      <c r="Z30" s="29">
        <v>0</v>
      </c>
      <c r="AA30" s="313" t="s">
        <v>1275</v>
      </c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43" t="s">
        <v>26</v>
      </c>
      <c r="E31" s="144"/>
      <c r="F31" s="29">
        <v>0</v>
      </c>
      <c r="G31" s="313" t="s">
        <v>1276</v>
      </c>
      <c r="H31" s="313"/>
      <c r="I31" s="313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0</v>
      </c>
      <c r="Q31" s="313" t="s">
        <v>1277</v>
      </c>
      <c r="R31" s="313"/>
      <c r="S31" s="313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0</v>
      </c>
      <c r="AA31" s="313" t="s">
        <v>1278</v>
      </c>
      <c r="AB31" s="313"/>
      <c r="AC31" s="313"/>
      <c r="AD31" s="40" t="s">
        <v>19</v>
      </c>
      <c r="AF31" s="74"/>
    </row>
    <row r="32" spans="1:45" s="18" customFormat="1" ht="15" customHeight="1" thickBot="1">
      <c r="A32" s="89">
        <v>70</v>
      </c>
      <c r="B32" s="169"/>
      <c r="C32" s="169" t="s">
        <v>26</v>
      </c>
      <c r="D32" s="187" t="s">
        <v>26</v>
      </c>
      <c r="E32" s="188"/>
      <c r="F32" s="170">
        <v>0</v>
      </c>
      <c r="G32" s="347" t="s">
        <v>1279</v>
      </c>
      <c r="H32" s="347"/>
      <c r="I32" s="347"/>
      <c r="J32" s="93" t="s">
        <v>19</v>
      </c>
      <c r="K32" s="89">
        <v>71</v>
      </c>
      <c r="L32" s="169"/>
      <c r="M32" s="169"/>
      <c r="N32" s="169"/>
      <c r="O32" s="187"/>
      <c r="P32" s="170"/>
      <c r="Q32" s="347"/>
      <c r="R32" s="347"/>
      <c r="S32" s="347"/>
      <c r="T32" s="93" t="s">
        <v>19</v>
      </c>
      <c r="U32" s="172">
        <v>72</v>
      </c>
      <c r="V32" s="169"/>
      <c r="W32" s="169"/>
      <c r="X32" s="169"/>
      <c r="Y32" s="187"/>
      <c r="Z32" s="170"/>
      <c r="AA32" s="347"/>
      <c r="AB32" s="347"/>
      <c r="AC32" s="347"/>
      <c r="AD32" s="93" t="s">
        <v>19</v>
      </c>
    </row>
    <row r="33" spans="1:44" s="18" customFormat="1" ht="15" customHeight="1" thickBot="1">
      <c r="A33" s="237" t="s">
        <v>20</v>
      </c>
      <c r="B33" s="238"/>
      <c r="C33" s="238"/>
      <c r="D33" s="238"/>
      <c r="E33" s="94" t="s">
        <v>21</v>
      </c>
      <c r="F33" s="371">
        <f>COUNTIF(B9:B32,"・")+COUNTIF(L9:L32,"・")+COUNTIF(V9:V32,"・")</f>
        <v>3</v>
      </c>
      <c r="G33" s="241"/>
      <c r="H33" s="95" t="s">
        <v>22</v>
      </c>
      <c r="I33" s="94" t="s">
        <v>23</v>
      </c>
      <c r="J33" s="371">
        <f>COUNTIF(C9:C32,"・")+COUNTIF(M9:M32,"・")+COUNTIF(W9:W32,"・")</f>
        <v>67</v>
      </c>
      <c r="K33" s="371"/>
      <c r="L33" s="95" t="s">
        <v>22</v>
      </c>
      <c r="M33" s="94" t="s">
        <v>24</v>
      </c>
      <c r="N33" s="371">
        <f>SUM(F33:K33)</f>
        <v>70</v>
      </c>
      <c r="O33" s="371"/>
      <c r="P33" s="371"/>
      <c r="Q33" s="95" t="s">
        <v>22</v>
      </c>
      <c r="R33" s="147" t="s">
        <v>3</v>
      </c>
      <c r="S33" s="147" t="s">
        <v>25</v>
      </c>
      <c r="T33" s="371">
        <f>COUNTIF(D9:D32,"・")+COUNTIF(N9:N32,"・")+COUNTIF(X9:X32,"・")</f>
        <v>70</v>
      </c>
      <c r="U33" s="371"/>
      <c r="V33" s="371"/>
      <c r="W33" s="147" t="s">
        <v>22</v>
      </c>
      <c r="X33" s="147" t="s">
        <v>26</v>
      </c>
      <c r="Y33" s="147" t="s">
        <v>27</v>
      </c>
      <c r="Z33" s="371">
        <f>COUNTIF(E9:E32,"・")+COUNTIF(O9:O32,"・")+COUNTIF(Y9:Y32,"・")</f>
        <v>0</v>
      </c>
      <c r="AA33" s="241"/>
      <c r="AB33" s="241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52" t="s">
        <v>28</v>
      </c>
      <c r="B35" s="253"/>
      <c r="C35" s="253"/>
      <c r="D35" s="253"/>
      <c r="E35" s="253"/>
      <c r="F35" s="196" t="s">
        <v>29</v>
      </c>
      <c r="G35" s="197"/>
      <c r="H35" s="197"/>
      <c r="I35" s="197"/>
      <c r="J35" s="198"/>
      <c r="K35" s="254" t="s">
        <v>30</v>
      </c>
      <c r="L35" s="255"/>
      <c r="M35" s="255"/>
      <c r="N35" s="255"/>
      <c r="O35" s="255"/>
      <c r="P35" s="196" t="s">
        <v>31</v>
      </c>
      <c r="Q35" s="197"/>
      <c r="R35" s="197"/>
      <c r="S35" s="197"/>
      <c r="T35" s="198"/>
      <c r="U35" s="197" t="s">
        <v>34</v>
      </c>
      <c r="V35" s="197"/>
      <c r="W35" s="197"/>
      <c r="X35" s="197"/>
      <c r="Y35" s="197"/>
      <c r="Z35" s="198"/>
      <c r="AA35" s="226" t="s">
        <v>35</v>
      </c>
      <c r="AB35" s="227"/>
      <c r="AC35" s="227"/>
      <c r="AD35" s="228"/>
      <c r="AE35" s="141"/>
    </row>
    <row r="36" spans="1:44" s="18" customFormat="1" ht="15" customHeight="1" thickBot="1">
      <c r="A36" s="242"/>
      <c r="B36" s="243"/>
      <c r="C36" s="243"/>
      <c r="D36" s="244"/>
      <c r="E36" s="42" t="s">
        <v>19</v>
      </c>
      <c r="F36" s="245"/>
      <c r="G36" s="246"/>
      <c r="H36" s="246"/>
      <c r="I36" s="246"/>
      <c r="J36" s="246"/>
      <c r="K36" s="242"/>
      <c r="L36" s="247"/>
      <c r="M36" s="247"/>
      <c r="N36" s="244"/>
      <c r="O36" s="145" t="s">
        <v>19</v>
      </c>
      <c r="P36" s="248"/>
      <c r="Q36" s="249"/>
      <c r="R36" s="249"/>
      <c r="S36" s="249"/>
      <c r="T36" s="249"/>
      <c r="U36" s="242"/>
      <c r="V36" s="247"/>
      <c r="W36" s="247"/>
      <c r="X36" s="247"/>
      <c r="Y36" s="247"/>
      <c r="Z36" s="43" t="s">
        <v>19</v>
      </c>
      <c r="AA36" s="250"/>
      <c r="AB36" s="247"/>
      <c r="AC36" s="247"/>
      <c r="AD36" s="251"/>
      <c r="AE36" s="52"/>
    </row>
    <row r="37" spans="1:44" s="18" customFormat="1" ht="15" customHeight="1" thickBot="1">
      <c r="A37" s="266" t="s">
        <v>32</v>
      </c>
      <c r="B37" s="267"/>
      <c r="C37" s="267"/>
      <c r="D37" s="267"/>
      <c r="E37" s="218"/>
      <c r="F37" s="196" t="s">
        <v>33</v>
      </c>
      <c r="G37" s="197"/>
      <c r="H37" s="197"/>
      <c r="I37" s="197"/>
      <c r="J37" s="198"/>
      <c r="K37" s="197" t="s">
        <v>34</v>
      </c>
      <c r="L37" s="197"/>
      <c r="M37" s="197"/>
      <c r="N37" s="197"/>
      <c r="O37" s="197"/>
      <c r="P37" s="196" t="s">
        <v>35</v>
      </c>
      <c r="Q37" s="197"/>
      <c r="R37" s="197"/>
      <c r="S37" s="197"/>
      <c r="T37" s="268"/>
      <c r="U37" s="269"/>
      <c r="V37" s="270"/>
      <c r="W37" s="270"/>
      <c r="X37" s="270"/>
      <c r="Y37" s="270"/>
      <c r="Z37" s="44" t="s">
        <v>19</v>
      </c>
      <c r="AA37" s="219"/>
      <c r="AB37" s="206"/>
      <c r="AC37" s="206"/>
      <c r="AD37" s="220"/>
    </row>
    <row r="38" spans="1:44" s="18" customFormat="1" ht="15" customHeight="1">
      <c r="A38" s="256" t="s">
        <v>1267</v>
      </c>
      <c r="B38" s="246"/>
      <c r="C38" s="246"/>
      <c r="D38" s="246"/>
      <c r="E38" s="45" t="s">
        <v>19</v>
      </c>
      <c r="F38" s="257" t="s">
        <v>1286</v>
      </c>
      <c r="G38" s="258"/>
      <c r="H38" s="258"/>
      <c r="I38" s="258"/>
      <c r="J38" s="259"/>
      <c r="K38" s="242" t="s">
        <v>1268</v>
      </c>
      <c r="L38" s="247"/>
      <c r="M38" s="247"/>
      <c r="N38" s="247"/>
      <c r="O38" s="46" t="s">
        <v>19</v>
      </c>
      <c r="P38" s="260" t="s">
        <v>1269</v>
      </c>
      <c r="Q38" s="261"/>
      <c r="R38" s="261"/>
      <c r="S38" s="261"/>
      <c r="T38" s="262"/>
      <c r="U38" s="256"/>
      <c r="V38" s="263"/>
      <c r="W38" s="263"/>
      <c r="X38" s="263"/>
      <c r="Y38" s="263"/>
      <c r="Z38" s="46" t="s">
        <v>19</v>
      </c>
      <c r="AA38" s="219"/>
      <c r="AB38" s="206"/>
      <c r="AC38" s="206"/>
      <c r="AD38" s="220"/>
    </row>
    <row r="39" spans="1:44" s="18" customFormat="1" ht="15" customHeight="1">
      <c r="A39" s="271" t="s">
        <v>1282</v>
      </c>
      <c r="B39" s="270"/>
      <c r="C39" s="270"/>
      <c r="D39" s="270"/>
      <c r="E39" s="47" t="s">
        <v>19</v>
      </c>
      <c r="F39" s="219" t="s">
        <v>1283</v>
      </c>
      <c r="G39" s="324"/>
      <c r="H39" s="324"/>
      <c r="I39" s="324"/>
      <c r="J39" s="325"/>
      <c r="K39" s="271" t="s">
        <v>1270</v>
      </c>
      <c r="L39" s="274"/>
      <c r="M39" s="274"/>
      <c r="N39" s="274"/>
      <c r="O39" s="44" t="s">
        <v>19</v>
      </c>
      <c r="P39" s="372" t="s">
        <v>1271</v>
      </c>
      <c r="Q39" s="373"/>
      <c r="R39" s="373"/>
      <c r="S39" s="373"/>
      <c r="T39" s="374"/>
      <c r="U39" s="271"/>
      <c r="V39" s="270"/>
      <c r="W39" s="270"/>
      <c r="X39" s="270"/>
      <c r="Y39" s="334"/>
      <c r="Z39" s="47" t="s">
        <v>19</v>
      </c>
      <c r="AA39" s="224"/>
      <c r="AB39" s="264"/>
      <c r="AC39" s="264"/>
      <c r="AD39" s="265"/>
    </row>
    <row r="40" spans="1:44" ht="15" customHeight="1" thickBot="1">
      <c r="A40" s="271" t="s">
        <v>1284</v>
      </c>
      <c r="B40" s="270"/>
      <c r="C40" s="270"/>
      <c r="D40" s="270"/>
      <c r="E40" s="47" t="s">
        <v>19</v>
      </c>
      <c r="F40" s="219" t="s">
        <v>1285</v>
      </c>
      <c r="G40" s="324"/>
      <c r="H40" s="324"/>
      <c r="I40" s="324"/>
      <c r="J40" s="325"/>
      <c r="K40" s="271"/>
      <c r="L40" s="274"/>
      <c r="M40" s="274"/>
      <c r="N40" s="274"/>
      <c r="O40" s="44" t="s">
        <v>19</v>
      </c>
      <c r="P40" s="326"/>
      <c r="Q40" s="327"/>
      <c r="R40" s="327"/>
      <c r="S40" s="327"/>
      <c r="T40" s="328"/>
      <c r="U40" s="329"/>
      <c r="V40" s="330"/>
      <c r="W40" s="330"/>
      <c r="X40" s="330"/>
      <c r="Y40" s="331"/>
      <c r="Z40" s="48" t="s">
        <v>19</v>
      </c>
      <c r="AA40" s="332"/>
      <c r="AB40" s="332"/>
      <c r="AC40" s="332"/>
      <c r="AD40" s="333"/>
      <c r="AR40" s="18"/>
    </row>
    <row r="41" spans="1:44" ht="13.5">
      <c r="A41" s="271" t="s">
        <v>1291</v>
      </c>
      <c r="B41" s="270"/>
      <c r="C41" s="270"/>
      <c r="D41" s="270"/>
      <c r="E41" s="47" t="s">
        <v>19</v>
      </c>
      <c r="F41" s="326" t="s">
        <v>1292</v>
      </c>
      <c r="G41" s="327"/>
      <c r="H41" s="327"/>
      <c r="I41" s="327"/>
      <c r="J41" s="328"/>
      <c r="K41" s="271"/>
      <c r="L41" s="274"/>
      <c r="M41" s="274"/>
      <c r="N41" s="274"/>
      <c r="O41" s="44" t="s">
        <v>19</v>
      </c>
      <c r="P41" s="272"/>
      <c r="Q41" s="270"/>
      <c r="R41" s="270"/>
      <c r="S41" s="270"/>
      <c r="T41" s="273"/>
      <c r="U41" s="275" t="s">
        <v>36</v>
      </c>
      <c r="V41" s="276"/>
      <c r="W41" s="276"/>
      <c r="X41" s="276"/>
      <c r="Y41" s="276"/>
      <c r="Z41" s="276"/>
      <c r="AA41" s="276"/>
      <c r="AB41" s="276"/>
      <c r="AC41" s="276"/>
      <c r="AD41" s="277"/>
    </row>
    <row r="42" spans="1:44" ht="15" customHeight="1">
      <c r="A42" s="271" t="s">
        <v>1300</v>
      </c>
      <c r="B42" s="270"/>
      <c r="C42" s="270"/>
      <c r="D42" s="270"/>
      <c r="E42" s="47" t="s">
        <v>19</v>
      </c>
      <c r="F42" s="219" t="s">
        <v>1301</v>
      </c>
      <c r="G42" s="324"/>
      <c r="H42" s="324"/>
      <c r="I42" s="324"/>
      <c r="J42" s="325"/>
      <c r="K42" s="271"/>
      <c r="L42" s="274"/>
      <c r="M42" s="274"/>
      <c r="N42" s="274"/>
      <c r="O42" s="44" t="s">
        <v>19</v>
      </c>
      <c r="P42" s="272"/>
      <c r="Q42" s="270"/>
      <c r="R42" s="270"/>
      <c r="S42" s="270"/>
      <c r="T42" s="273"/>
      <c r="U42" s="278" t="s">
        <v>37</v>
      </c>
      <c r="V42" s="279"/>
      <c r="W42" s="279"/>
      <c r="X42" s="280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302" t="s">
        <v>40</v>
      </c>
      <c r="B43" s="303"/>
      <c r="C43" s="303"/>
      <c r="D43" s="303"/>
      <c r="E43" s="53"/>
      <c r="F43" s="304" t="s">
        <v>41</v>
      </c>
      <c r="G43" s="303"/>
      <c r="H43" s="303"/>
      <c r="I43" s="303"/>
      <c r="J43" s="305"/>
      <c r="K43" s="302" t="s">
        <v>42</v>
      </c>
      <c r="L43" s="306"/>
      <c r="M43" s="306"/>
      <c r="N43" s="306"/>
      <c r="O43" s="54"/>
      <c r="P43" s="307" t="s">
        <v>1297</v>
      </c>
      <c r="Q43" s="308"/>
      <c r="R43" s="308"/>
      <c r="S43" s="308"/>
      <c r="T43" s="309"/>
      <c r="U43" s="310" t="s">
        <v>43</v>
      </c>
      <c r="V43" s="193"/>
      <c r="W43" s="193"/>
      <c r="X43" s="194"/>
      <c r="Y43" s="311">
        <v>0.75</v>
      </c>
      <c r="Z43" s="206"/>
      <c r="AA43" s="207"/>
      <c r="AB43" s="290" t="s">
        <v>1287</v>
      </c>
      <c r="AC43" s="193"/>
      <c r="AD43" s="291"/>
    </row>
    <row r="44" spans="1:44" ht="14.25" thickBot="1">
      <c r="A44" s="208">
        <v>0</v>
      </c>
      <c r="B44" s="209"/>
      <c r="C44" s="209"/>
      <c r="D44" s="209"/>
      <c r="E44" s="210"/>
      <c r="F44" s="211">
        <v>0</v>
      </c>
      <c r="G44" s="292"/>
      <c r="H44" s="292"/>
      <c r="I44" s="292"/>
      <c r="J44" s="212"/>
      <c r="K44" s="208">
        <v>0</v>
      </c>
      <c r="L44" s="209"/>
      <c r="M44" s="209"/>
      <c r="N44" s="209"/>
      <c r="O44" s="210"/>
      <c r="P44" s="293" t="s">
        <v>1298</v>
      </c>
      <c r="Q44" s="294"/>
      <c r="R44" s="294"/>
      <c r="S44" s="294"/>
      <c r="T44" s="295"/>
      <c r="U44" s="208" t="s">
        <v>62</v>
      </c>
      <c r="V44" s="209"/>
      <c r="W44" s="209"/>
      <c r="X44" s="210"/>
      <c r="Y44" s="296">
        <v>0.75</v>
      </c>
      <c r="Z44" s="297"/>
      <c r="AA44" s="298"/>
      <c r="AB44" s="299" t="str">
        <f>'6'!AB43:AD43</f>
        <v>石谷　美代子</v>
      </c>
      <c r="AC44" s="300"/>
      <c r="AD44" s="301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81"/>
      <c r="B47" s="282"/>
      <c r="C47" s="282"/>
      <c r="D47" s="282"/>
      <c r="E47" s="282"/>
      <c r="F47" s="282"/>
      <c r="G47" s="283" t="s">
        <v>1293</v>
      </c>
      <c r="H47" s="284"/>
      <c r="I47" s="284"/>
      <c r="J47" s="284"/>
      <c r="K47" s="284"/>
      <c r="L47" s="284"/>
      <c r="M47" s="284"/>
      <c r="N47" s="284"/>
      <c r="O47" s="284"/>
      <c r="P47" s="284"/>
      <c r="Q47" s="284"/>
      <c r="R47" s="284"/>
      <c r="S47" s="284"/>
      <c r="T47" s="284"/>
      <c r="U47" s="284"/>
      <c r="V47" s="284"/>
      <c r="W47" s="284"/>
      <c r="X47" s="284"/>
      <c r="Y47" s="284"/>
      <c r="Z47" s="284"/>
      <c r="AA47" s="284"/>
      <c r="AB47" s="284"/>
      <c r="AC47" s="284"/>
      <c r="AD47" s="285"/>
    </row>
    <row r="48" spans="1:44" ht="13.5">
      <c r="A48" s="281"/>
      <c r="B48" s="282"/>
      <c r="C48" s="282"/>
      <c r="D48" s="282"/>
      <c r="E48" s="282"/>
      <c r="F48" s="282"/>
      <c r="G48" s="337" t="s">
        <v>1294</v>
      </c>
      <c r="H48" s="282"/>
      <c r="I48" s="282"/>
      <c r="J48" s="282"/>
      <c r="K48" s="282"/>
      <c r="L48" s="282"/>
      <c r="M48" s="282"/>
      <c r="N48" s="282"/>
      <c r="O48" s="282"/>
      <c r="P48" s="282"/>
      <c r="Q48" s="282"/>
      <c r="R48" s="282"/>
      <c r="S48" s="282"/>
      <c r="T48" s="282"/>
      <c r="U48" s="282"/>
      <c r="V48" s="282"/>
      <c r="W48" s="282"/>
      <c r="X48" s="282"/>
      <c r="Y48" s="282"/>
      <c r="Z48" s="282"/>
      <c r="AA48" s="282"/>
      <c r="AB48" s="282"/>
      <c r="AC48" s="282"/>
      <c r="AD48" s="338"/>
    </row>
    <row r="49" spans="1:30" ht="14.25" thickBot="1">
      <c r="A49" s="286"/>
      <c r="B49" s="287"/>
      <c r="C49" s="287"/>
      <c r="D49" s="287"/>
      <c r="E49" s="287"/>
      <c r="F49" s="287"/>
      <c r="G49" s="288"/>
      <c r="H49" s="288"/>
      <c r="I49" s="288"/>
      <c r="J49" s="288"/>
      <c r="K49" s="288"/>
      <c r="L49" s="288"/>
      <c r="M49" s="288"/>
      <c r="N49" s="288"/>
      <c r="O49" s="288"/>
      <c r="P49" s="288"/>
      <c r="Q49" s="288"/>
      <c r="R49" s="288"/>
      <c r="S49" s="288"/>
      <c r="T49" s="288"/>
      <c r="U49" s="288"/>
      <c r="V49" s="288"/>
      <c r="W49" s="288"/>
      <c r="X49" s="288"/>
      <c r="Y49" s="288"/>
      <c r="Z49" s="288"/>
      <c r="AA49" s="288"/>
      <c r="AB49" s="288"/>
      <c r="AC49" s="288"/>
      <c r="AD49" s="289"/>
    </row>
    <row r="64" spans="1:30" ht="14.25" customHeight="1"/>
    <row r="65" ht="15" hidden="1" customHeight="1"/>
    <row r="66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16" workbookViewId="0">
      <selection activeCell="G6" sqref="G6:H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71</v>
      </c>
      <c r="I1" s="192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1305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66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68</v>
      </c>
      <c r="H4" s="204"/>
      <c r="I4" s="205" t="s">
        <v>63</v>
      </c>
      <c r="J4" s="206"/>
      <c r="K4" s="206"/>
      <c r="L4" s="206"/>
      <c r="M4" s="207"/>
      <c r="N4" s="203" t="s">
        <v>68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155</v>
      </c>
      <c r="B5" s="206"/>
      <c r="C5" s="206"/>
      <c r="D5" s="206"/>
      <c r="E5" s="206"/>
      <c r="F5" s="207"/>
      <c r="G5" s="219" t="s">
        <v>2</v>
      </c>
      <c r="H5" s="220"/>
      <c r="I5" s="221" t="s">
        <v>1302</v>
      </c>
      <c r="J5" s="222"/>
      <c r="K5" s="222"/>
      <c r="L5" s="222"/>
      <c r="M5" s="223"/>
      <c r="N5" s="224" t="s">
        <v>1303</v>
      </c>
      <c r="O5" s="225"/>
      <c r="P5" s="152"/>
      <c r="Q5" s="226" t="s">
        <v>11</v>
      </c>
      <c r="R5" s="227"/>
      <c r="S5" s="227"/>
      <c r="T5" s="228"/>
      <c r="U5" s="200" t="s">
        <v>1304</v>
      </c>
      <c r="V5" s="201"/>
      <c r="W5" s="201"/>
      <c r="X5" s="201"/>
      <c r="Y5" s="202"/>
      <c r="Z5" s="203" t="s">
        <v>153</v>
      </c>
      <c r="AA5" s="201"/>
      <c r="AB5" s="201"/>
      <c r="AC5" s="201"/>
      <c r="AD5" s="229"/>
    </row>
    <row r="6" spans="1:44" s="18" customFormat="1" ht="18.75" customHeight="1" thickBot="1">
      <c r="A6" s="208" t="s">
        <v>1393</v>
      </c>
      <c r="B6" s="209"/>
      <c r="C6" s="209"/>
      <c r="D6" s="209"/>
      <c r="E6" s="209"/>
      <c r="F6" s="210"/>
      <c r="G6" s="211" t="s">
        <v>1394</v>
      </c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1351</v>
      </c>
      <c r="D9" s="28" t="s">
        <v>1351</v>
      </c>
      <c r="E9" s="144"/>
      <c r="F9" s="29">
        <v>30</v>
      </c>
      <c r="G9" s="230" t="s">
        <v>1306</v>
      </c>
      <c r="H9" s="230"/>
      <c r="I9" s="230"/>
      <c r="J9" s="30" t="s">
        <v>19</v>
      </c>
      <c r="K9" s="31">
        <v>2</v>
      </c>
      <c r="L9" s="28"/>
      <c r="M9" s="28" t="s">
        <v>1351</v>
      </c>
      <c r="N9" s="28" t="s">
        <v>1351</v>
      </c>
      <c r="O9" s="144"/>
      <c r="P9" s="29">
        <v>42</v>
      </c>
      <c r="Q9" s="230" t="s">
        <v>1327</v>
      </c>
      <c r="R9" s="230"/>
      <c r="S9" s="230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30" t="s">
        <v>1346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1351</v>
      </c>
      <c r="D10" s="28" t="s">
        <v>1351</v>
      </c>
      <c r="E10" s="113"/>
      <c r="F10" s="33">
        <v>14</v>
      </c>
      <c r="G10" s="230" t="s">
        <v>1307</v>
      </c>
      <c r="H10" s="230"/>
      <c r="I10" s="230"/>
      <c r="J10" s="34" t="s">
        <v>19</v>
      </c>
      <c r="K10" s="27">
        <v>5</v>
      </c>
      <c r="L10" s="35"/>
      <c r="M10" s="28" t="s">
        <v>1351</v>
      </c>
      <c r="N10" s="28" t="s">
        <v>1351</v>
      </c>
      <c r="O10" s="113"/>
      <c r="P10" s="33">
        <v>30</v>
      </c>
      <c r="Q10" s="230" t="s">
        <v>1328</v>
      </c>
      <c r="R10" s="230"/>
      <c r="S10" s="230"/>
      <c r="T10" s="34" t="s">
        <v>19</v>
      </c>
      <c r="U10" s="31">
        <v>6</v>
      </c>
      <c r="V10" s="35" t="s">
        <v>1351</v>
      </c>
      <c r="W10" s="28"/>
      <c r="X10" s="28" t="s">
        <v>1351</v>
      </c>
      <c r="Y10" s="113"/>
      <c r="Z10" s="33">
        <v>28</v>
      </c>
      <c r="AA10" s="230" t="s">
        <v>1347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1351</v>
      </c>
      <c r="D11" s="28" t="s">
        <v>1351</v>
      </c>
      <c r="E11" s="144"/>
      <c r="F11" s="36">
        <v>30</v>
      </c>
      <c r="G11" s="230" t="s">
        <v>1308</v>
      </c>
      <c r="H11" s="230"/>
      <c r="I11" s="230"/>
      <c r="J11" s="30" t="s">
        <v>19</v>
      </c>
      <c r="K11" s="31">
        <v>8</v>
      </c>
      <c r="L11" s="28"/>
      <c r="M11" s="28" t="s">
        <v>1351</v>
      </c>
      <c r="N11" s="28" t="s">
        <v>1351</v>
      </c>
      <c r="O11" s="144"/>
      <c r="P11" s="29">
        <v>42</v>
      </c>
      <c r="Q11" s="230" t="s">
        <v>1329</v>
      </c>
      <c r="R11" s="230"/>
      <c r="S11" s="230"/>
      <c r="T11" s="30" t="s">
        <v>19</v>
      </c>
      <c r="U11" s="27">
        <v>9</v>
      </c>
      <c r="V11" s="28"/>
      <c r="W11" s="28" t="s">
        <v>1361</v>
      </c>
      <c r="X11" s="28" t="s">
        <v>26</v>
      </c>
      <c r="Y11" s="144"/>
      <c r="Z11" s="29">
        <v>7</v>
      </c>
      <c r="AA11" s="230" t="s">
        <v>1348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1351</v>
      </c>
      <c r="D12" s="28" t="s">
        <v>1351</v>
      </c>
      <c r="E12" s="113"/>
      <c r="F12" s="33">
        <v>28</v>
      </c>
      <c r="G12" s="230" t="s">
        <v>1309</v>
      </c>
      <c r="H12" s="230"/>
      <c r="I12" s="230"/>
      <c r="J12" s="34" t="s">
        <v>19</v>
      </c>
      <c r="K12" s="27">
        <v>11</v>
      </c>
      <c r="L12" s="35"/>
      <c r="M12" s="28" t="s">
        <v>1351</v>
      </c>
      <c r="N12" s="28" t="s">
        <v>1351</v>
      </c>
      <c r="O12" s="113"/>
      <c r="P12" s="33">
        <v>30</v>
      </c>
      <c r="Q12" s="230" t="s">
        <v>1330</v>
      </c>
      <c r="R12" s="230"/>
      <c r="S12" s="230"/>
      <c r="T12" s="30" t="s">
        <v>19</v>
      </c>
      <c r="U12" s="31">
        <v>12</v>
      </c>
      <c r="V12" s="35"/>
      <c r="W12" s="28" t="s">
        <v>1361</v>
      </c>
      <c r="X12" s="28" t="s">
        <v>26</v>
      </c>
      <c r="Y12" s="113"/>
      <c r="Z12" s="33">
        <v>30</v>
      </c>
      <c r="AA12" s="230" t="s">
        <v>1349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1351</v>
      </c>
      <c r="D13" s="28" t="s">
        <v>1351</v>
      </c>
      <c r="E13" s="144"/>
      <c r="F13" s="29">
        <v>28</v>
      </c>
      <c r="G13" s="230" t="s">
        <v>1310</v>
      </c>
      <c r="H13" s="230"/>
      <c r="I13" s="230"/>
      <c r="J13" s="30" t="s">
        <v>19</v>
      </c>
      <c r="K13" s="31">
        <v>14</v>
      </c>
      <c r="L13" s="28"/>
      <c r="M13" s="28" t="s">
        <v>1351</v>
      </c>
      <c r="N13" s="28" t="s">
        <v>1351</v>
      </c>
      <c r="O13" s="144"/>
      <c r="P13" s="29">
        <v>30</v>
      </c>
      <c r="Q13" s="230" t="s">
        <v>1331</v>
      </c>
      <c r="R13" s="230"/>
      <c r="S13" s="230"/>
      <c r="T13" s="30" t="s">
        <v>19</v>
      </c>
      <c r="U13" s="27">
        <v>15</v>
      </c>
      <c r="V13" s="28"/>
      <c r="W13" s="28" t="s">
        <v>1362</v>
      </c>
      <c r="X13" s="28" t="s">
        <v>26</v>
      </c>
      <c r="Y13" s="144"/>
      <c r="Z13" s="29">
        <v>28</v>
      </c>
      <c r="AA13" s="230" t="s">
        <v>1350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1351</v>
      </c>
      <c r="D14" s="28" t="s">
        <v>1351</v>
      </c>
      <c r="E14" s="113"/>
      <c r="F14" s="33">
        <v>0</v>
      </c>
      <c r="G14" s="230" t="s">
        <v>1311</v>
      </c>
      <c r="H14" s="230"/>
      <c r="I14" s="230"/>
      <c r="J14" s="34" t="s">
        <v>19</v>
      </c>
      <c r="K14" s="27">
        <v>17</v>
      </c>
      <c r="L14" s="35"/>
      <c r="M14" s="28" t="s">
        <v>1351</v>
      </c>
      <c r="N14" s="28" t="s">
        <v>1351</v>
      </c>
      <c r="O14" s="113"/>
      <c r="P14" s="33">
        <v>0</v>
      </c>
      <c r="Q14" s="230" t="s">
        <v>991</v>
      </c>
      <c r="R14" s="230"/>
      <c r="S14" s="230"/>
      <c r="T14" s="30" t="s">
        <v>19</v>
      </c>
      <c r="U14" s="31">
        <v>18</v>
      </c>
      <c r="V14" s="35" t="s">
        <v>1351</v>
      </c>
      <c r="W14" s="28"/>
      <c r="X14" s="28" t="s">
        <v>1351</v>
      </c>
      <c r="Y14" s="113"/>
      <c r="Z14" s="33">
        <v>7</v>
      </c>
      <c r="AA14" s="230" t="s">
        <v>1363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1351</v>
      </c>
      <c r="D15" s="28" t="s">
        <v>1351</v>
      </c>
      <c r="E15" s="144"/>
      <c r="F15" s="29">
        <v>28</v>
      </c>
      <c r="G15" s="230" t="s">
        <v>1312</v>
      </c>
      <c r="H15" s="230"/>
      <c r="I15" s="230"/>
      <c r="J15" s="30" t="s">
        <v>19</v>
      </c>
      <c r="K15" s="31">
        <v>20</v>
      </c>
      <c r="L15" s="28"/>
      <c r="M15" s="28" t="s">
        <v>1351</v>
      </c>
      <c r="N15" s="28" t="s">
        <v>1351</v>
      </c>
      <c r="O15" s="144"/>
      <c r="P15" s="29">
        <v>28</v>
      </c>
      <c r="Q15" s="230" t="s">
        <v>1332</v>
      </c>
      <c r="R15" s="230"/>
      <c r="S15" s="230"/>
      <c r="T15" s="30" t="s">
        <v>19</v>
      </c>
      <c r="U15" s="27">
        <v>21</v>
      </c>
      <c r="V15" s="28" t="s">
        <v>1351</v>
      </c>
      <c r="W15" s="28"/>
      <c r="X15" s="28" t="s">
        <v>1351</v>
      </c>
      <c r="Y15" s="144"/>
      <c r="Z15" s="29">
        <v>7</v>
      </c>
      <c r="AA15" s="230" t="s">
        <v>1364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1351</v>
      </c>
      <c r="D16" s="28" t="s">
        <v>1351</v>
      </c>
      <c r="E16" s="113"/>
      <c r="F16" s="33">
        <v>28</v>
      </c>
      <c r="G16" s="230" t="s">
        <v>1313</v>
      </c>
      <c r="H16" s="230"/>
      <c r="I16" s="230"/>
      <c r="J16" s="34" t="s">
        <v>19</v>
      </c>
      <c r="K16" s="27">
        <v>23</v>
      </c>
      <c r="L16" s="35"/>
      <c r="M16" s="28" t="s">
        <v>1351</v>
      </c>
      <c r="N16" s="28" t="s">
        <v>1351</v>
      </c>
      <c r="O16" s="113"/>
      <c r="P16" s="37">
        <v>28</v>
      </c>
      <c r="Q16" s="230" t="s">
        <v>1333</v>
      </c>
      <c r="R16" s="230"/>
      <c r="S16" s="230"/>
      <c r="T16" s="30" t="s">
        <v>19</v>
      </c>
      <c r="U16" s="31">
        <v>24</v>
      </c>
      <c r="V16" s="35"/>
      <c r="W16" s="28" t="s">
        <v>1361</v>
      </c>
      <c r="X16" s="28" t="s">
        <v>26</v>
      </c>
      <c r="Y16" s="113"/>
      <c r="Z16" s="33">
        <v>30</v>
      </c>
      <c r="AA16" s="230" t="s">
        <v>1359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1351</v>
      </c>
      <c r="D17" s="28" t="s">
        <v>1351</v>
      </c>
      <c r="E17" s="144"/>
      <c r="F17" s="29">
        <v>28</v>
      </c>
      <c r="G17" s="230" t="s">
        <v>1314</v>
      </c>
      <c r="H17" s="230"/>
      <c r="I17" s="230"/>
      <c r="J17" s="30" t="s">
        <v>19</v>
      </c>
      <c r="K17" s="31">
        <v>26</v>
      </c>
      <c r="L17" s="28"/>
      <c r="M17" s="28" t="s">
        <v>1351</v>
      </c>
      <c r="N17" s="28" t="s">
        <v>1351</v>
      </c>
      <c r="O17" s="144"/>
      <c r="P17" s="29">
        <v>14</v>
      </c>
      <c r="Q17" s="230" t="s">
        <v>1334</v>
      </c>
      <c r="R17" s="230"/>
      <c r="S17" s="230"/>
      <c r="T17" s="30" t="s">
        <v>19</v>
      </c>
      <c r="U17" s="27">
        <v>27</v>
      </c>
      <c r="V17" s="28"/>
      <c r="W17" s="28" t="s">
        <v>1361</v>
      </c>
      <c r="X17" s="28" t="s">
        <v>26</v>
      </c>
      <c r="Y17" s="144"/>
      <c r="Z17" s="29">
        <v>14</v>
      </c>
      <c r="AA17" s="230" t="s">
        <v>1360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1351</v>
      </c>
      <c r="D18" s="28" t="s">
        <v>1351</v>
      </c>
      <c r="E18" s="113"/>
      <c r="F18" s="33">
        <v>28</v>
      </c>
      <c r="G18" s="230" t="s">
        <v>1315</v>
      </c>
      <c r="H18" s="230"/>
      <c r="I18" s="230"/>
      <c r="J18" s="34" t="s">
        <v>19</v>
      </c>
      <c r="K18" s="27">
        <v>29</v>
      </c>
      <c r="L18" s="35"/>
      <c r="M18" s="28" t="s">
        <v>1351</v>
      </c>
      <c r="N18" s="28" t="s">
        <v>1351</v>
      </c>
      <c r="O18" s="113"/>
      <c r="P18" s="33">
        <v>28</v>
      </c>
      <c r="Q18" s="230" t="s">
        <v>1335</v>
      </c>
      <c r="R18" s="230"/>
      <c r="S18" s="23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30" t="s">
        <v>1369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1351</v>
      </c>
      <c r="D19" s="28" t="s">
        <v>1351</v>
      </c>
      <c r="E19" s="144"/>
      <c r="F19" s="29">
        <v>14</v>
      </c>
      <c r="G19" s="230" t="s">
        <v>1316</v>
      </c>
      <c r="H19" s="230"/>
      <c r="I19" s="230"/>
      <c r="J19" s="30" t="s">
        <v>19</v>
      </c>
      <c r="K19" s="31">
        <v>32</v>
      </c>
      <c r="L19" s="28"/>
      <c r="M19" s="28" t="s">
        <v>1351</v>
      </c>
      <c r="N19" s="28" t="s">
        <v>1351</v>
      </c>
      <c r="O19" s="144"/>
      <c r="P19" s="29">
        <v>28</v>
      </c>
      <c r="Q19" s="230" t="s">
        <v>1336</v>
      </c>
      <c r="R19" s="230"/>
      <c r="S19" s="23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30" t="s">
        <v>1370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1351</v>
      </c>
      <c r="D20" s="28" t="s">
        <v>1351</v>
      </c>
      <c r="E20" s="113"/>
      <c r="F20" s="33">
        <v>14</v>
      </c>
      <c r="G20" s="230" t="s">
        <v>1317</v>
      </c>
      <c r="H20" s="230"/>
      <c r="I20" s="230"/>
      <c r="J20" s="34" t="s">
        <v>19</v>
      </c>
      <c r="K20" s="27">
        <v>35</v>
      </c>
      <c r="L20" s="35"/>
      <c r="M20" s="28" t="s">
        <v>1351</v>
      </c>
      <c r="N20" s="28" t="s">
        <v>1351</v>
      </c>
      <c r="O20" s="113"/>
      <c r="P20" s="33">
        <v>28</v>
      </c>
      <c r="Q20" s="230" t="s">
        <v>1337</v>
      </c>
      <c r="R20" s="230"/>
      <c r="S20" s="23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30" t="s">
        <v>1371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1351</v>
      </c>
      <c r="D21" s="28" t="s">
        <v>1351</v>
      </c>
      <c r="E21" s="144"/>
      <c r="F21" s="29">
        <v>28</v>
      </c>
      <c r="G21" s="230" t="s">
        <v>1318</v>
      </c>
      <c r="H21" s="230"/>
      <c r="I21" s="230"/>
      <c r="J21" s="30" t="s">
        <v>19</v>
      </c>
      <c r="K21" s="31">
        <v>38</v>
      </c>
      <c r="L21" s="28"/>
      <c r="M21" s="28" t="s">
        <v>1351</v>
      </c>
      <c r="N21" s="28" t="s">
        <v>1351</v>
      </c>
      <c r="O21" s="144"/>
      <c r="P21" s="29">
        <v>42</v>
      </c>
      <c r="Q21" s="230" t="s">
        <v>1338</v>
      </c>
      <c r="R21" s="230"/>
      <c r="S21" s="23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30" t="s">
        <v>1372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1351</v>
      </c>
      <c r="D22" s="28" t="s">
        <v>1351</v>
      </c>
      <c r="E22" s="113"/>
      <c r="F22" s="33">
        <v>28</v>
      </c>
      <c r="G22" s="230" t="s">
        <v>1319</v>
      </c>
      <c r="H22" s="230"/>
      <c r="I22" s="230"/>
      <c r="J22" s="34" t="s">
        <v>19</v>
      </c>
      <c r="K22" s="27">
        <v>41</v>
      </c>
      <c r="L22" s="35"/>
      <c r="M22" s="28" t="s">
        <v>1351</v>
      </c>
      <c r="N22" s="28" t="s">
        <v>1351</v>
      </c>
      <c r="O22" s="113"/>
      <c r="P22" s="33">
        <v>30</v>
      </c>
      <c r="Q22" s="230" t="s">
        <v>1339</v>
      </c>
      <c r="R22" s="230"/>
      <c r="S22" s="23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0" t="s">
        <v>1373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1351</v>
      </c>
      <c r="D23" s="28" t="s">
        <v>1351</v>
      </c>
      <c r="E23" s="144"/>
      <c r="F23" s="29">
        <v>28</v>
      </c>
      <c r="G23" s="230" t="s">
        <v>1320</v>
      </c>
      <c r="H23" s="230"/>
      <c r="I23" s="230"/>
      <c r="J23" s="30" t="s">
        <v>19</v>
      </c>
      <c r="K23" s="31">
        <v>44</v>
      </c>
      <c r="L23" s="28"/>
      <c r="M23" s="28" t="s">
        <v>1351</v>
      </c>
      <c r="N23" s="28" t="s">
        <v>1351</v>
      </c>
      <c r="O23" s="144"/>
      <c r="P23" s="29">
        <v>36</v>
      </c>
      <c r="Q23" s="339" t="s">
        <v>1340</v>
      </c>
      <c r="R23" s="339"/>
      <c r="S23" s="33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30" t="s">
        <v>1374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1351</v>
      </c>
      <c r="D24" s="28" t="s">
        <v>1351</v>
      </c>
      <c r="E24" s="113"/>
      <c r="F24" s="29">
        <v>56</v>
      </c>
      <c r="G24" s="230" t="s">
        <v>1321</v>
      </c>
      <c r="H24" s="230"/>
      <c r="I24" s="230"/>
      <c r="J24" s="34" t="s">
        <v>19</v>
      </c>
      <c r="K24" s="27">
        <v>47</v>
      </c>
      <c r="L24" s="35"/>
      <c r="M24" s="28" t="s">
        <v>1351</v>
      </c>
      <c r="N24" s="28" t="s">
        <v>1351</v>
      </c>
      <c r="O24" s="113"/>
      <c r="P24" s="33">
        <v>14</v>
      </c>
      <c r="Q24" s="230" t="s">
        <v>1341</v>
      </c>
      <c r="R24" s="230"/>
      <c r="S24" s="23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30" t="s">
        <v>1375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1351</v>
      </c>
      <c r="D25" s="28" t="s">
        <v>1351</v>
      </c>
      <c r="E25" s="144"/>
      <c r="F25" s="29">
        <v>28</v>
      </c>
      <c r="G25" s="230" t="s">
        <v>1322</v>
      </c>
      <c r="H25" s="230"/>
      <c r="I25" s="230"/>
      <c r="J25" s="30" t="s">
        <v>19</v>
      </c>
      <c r="K25" s="31">
        <v>50</v>
      </c>
      <c r="L25" s="28"/>
      <c r="M25" s="28" t="s">
        <v>1351</v>
      </c>
      <c r="N25" s="28" t="s">
        <v>1351</v>
      </c>
      <c r="O25" s="144"/>
      <c r="P25" s="29">
        <v>14</v>
      </c>
      <c r="Q25" s="230" t="s">
        <v>1342</v>
      </c>
      <c r="R25" s="230"/>
      <c r="S25" s="23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30" t="s">
        <v>1376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1351</v>
      </c>
      <c r="D26" s="28" t="s">
        <v>1351</v>
      </c>
      <c r="E26" s="113"/>
      <c r="F26" s="33">
        <v>30</v>
      </c>
      <c r="G26" s="230" t="s">
        <v>1323</v>
      </c>
      <c r="H26" s="230"/>
      <c r="I26" s="230"/>
      <c r="J26" s="34" t="s">
        <v>19</v>
      </c>
      <c r="K26" s="27">
        <v>53</v>
      </c>
      <c r="L26" s="35"/>
      <c r="M26" s="28" t="s">
        <v>1351</v>
      </c>
      <c r="N26" s="28" t="s">
        <v>1351</v>
      </c>
      <c r="O26" s="113"/>
      <c r="P26" s="33">
        <v>14</v>
      </c>
      <c r="Q26" s="230" t="s">
        <v>1343</v>
      </c>
      <c r="R26" s="230"/>
      <c r="S26" s="23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30" t="s">
        <v>1377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1351</v>
      </c>
      <c r="D27" s="28" t="s">
        <v>1351</v>
      </c>
      <c r="E27" s="144"/>
      <c r="F27" s="36">
        <v>28</v>
      </c>
      <c r="G27" s="230" t="s">
        <v>1324</v>
      </c>
      <c r="H27" s="230"/>
      <c r="I27" s="230"/>
      <c r="J27" s="30" t="s">
        <v>19</v>
      </c>
      <c r="K27" s="31">
        <v>56</v>
      </c>
      <c r="L27" s="28"/>
      <c r="M27" s="28" t="s">
        <v>1351</v>
      </c>
      <c r="N27" s="28" t="s">
        <v>1351</v>
      </c>
      <c r="O27" s="144"/>
      <c r="P27" s="29">
        <v>14</v>
      </c>
      <c r="Q27" s="230" t="s">
        <v>1344</v>
      </c>
      <c r="R27" s="230"/>
      <c r="S27" s="23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30" t="s">
        <v>1378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1351</v>
      </c>
      <c r="D28" s="28" t="s">
        <v>1351</v>
      </c>
      <c r="E28" s="87"/>
      <c r="F28" s="33">
        <v>28</v>
      </c>
      <c r="G28" s="313" t="s">
        <v>1325</v>
      </c>
      <c r="H28" s="313"/>
      <c r="I28" s="313"/>
      <c r="J28" s="30" t="s">
        <v>19</v>
      </c>
      <c r="K28" s="27">
        <v>59</v>
      </c>
      <c r="L28" s="35"/>
      <c r="M28" s="28" t="s">
        <v>1351</v>
      </c>
      <c r="N28" s="28" t="s">
        <v>1351</v>
      </c>
      <c r="O28" s="113"/>
      <c r="P28" s="33">
        <v>28</v>
      </c>
      <c r="Q28" s="313" t="s">
        <v>1345</v>
      </c>
      <c r="R28" s="313"/>
      <c r="S28" s="313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13" t="s">
        <v>1379</v>
      </c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1351</v>
      </c>
      <c r="D29" s="28" t="s">
        <v>1351</v>
      </c>
      <c r="E29" s="144"/>
      <c r="F29" s="29">
        <v>14</v>
      </c>
      <c r="G29" s="313" t="s">
        <v>1326</v>
      </c>
      <c r="H29" s="313"/>
      <c r="I29" s="31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13" t="s">
        <v>1381</v>
      </c>
      <c r="R29" s="313"/>
      <c r="S29" s="31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13" t="s">
        <v>1380</v>
      </c>
      <c r="AB29" s="313"/>
      <c r="AC29" s="31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313" t="s">
        <v>1382</v>
      </c>
      <c r="H30" s="313"/>
      <c r="I30" s="313"/>
      <c r="J30" s="30" t="s">
        <v>19</v>
      </c>
      <c r="K30" s="27">
        <v>65</v>
      </c>
      <c r="L30" s="28" t="s">
        <v>26</v>
      </c>
      <c r="M30" s="28"/>
      <c r="N30" s="28" t="s">
        <v>26</v>
      </c>
      <c r="O30" s="143"/>
      <c r="P30" s="29">
        <v>0</v>
      </c>
      <c r="Q30" s="313" t="s">
        <v>1384</v>
      </c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 thickBot="1">
      <c r="A31" s="237" t="s">
        <v>20</v>
      </c>
      <c r="B31" s="238"/>
      <c r="C31" s="238"/>
      <c r="D31" s="238"/>
      <c r="E31" s="94" t="s">
        <v>21</v>
      </c>
      <c r="F31" s="239">
        <f>COUNTIF(B9:B30,"・")+COUNTIF(L9:L30,"・")+COUNTIF(V9:V30,"・")</f>
        <v>4</v>
      </c>
      <c r="G31" s="240"/>
      <c r="H31" s="95" t="s">
        <v>22</v>
      </c>
      <c r="I31" s="94" t="s">
        <v>23</v>
      </c>
      <c r="J31" s="239">
        <f>COUNTIF(C9:C30,"・")+COUNTIF(M9:M30,"・")+COUNTIF(W9:W30,"・")</f>
        <v>61</v>
      </c>
      <c r="K31" s="239"/>
      <c r="L31" s="95" t="s">
        <v>22</v>
      </c>
      <c r="M31" s="94" t="s">
        <v>24</v>
      </c>
      <c r="N31" s="239">
        <f>SUM(F31:K31)</f>
        <v>65</v>
      </c>
      <c r="O31" s="239"/>
      <c r="P31" s="239"/>
      <c r="Q31" s="95" t="s">
        <v>22</v>
      </c>
      <c r="R31" s="147" t="s">
        <v>3</v>
      </c>
      <c r="S31" s="147" t="s">
        <v>25</v>
      </c>
      <c r="T31" s="239">
        <f>COUNTIF(D9:D30,"・")+COUNTIF(N9:N30,"・")+COUNTIF(X9:X30,"・")</f>
        <v>65</v>
      </c>
      <c r="U31" s="239"/>
      <c r="V31" s="239"/>
      <c r="W31" s="147" t="s">
        <v>22</v>
      </c>
      <c r="X31" s="147" t="s">
        <v>26</v>
      </c>
      <c r="Y31" s="147" t="s">
        <v>27</v>
      </c>
      <c r="Z31" s="239">
        <f>COUNTIF(E9:E30,"・")+COUNTIF(O9:O30,"・")+COUNTIF(Y9:Y30,"・")</f>
        <v>0</v>
      </c>
      <c r="AA31" s="241"/>
      <c r="AB31" s="241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2" t="s">
        <v>28</v>
      </c>
      <c r="B33" s="253"/>
      <c r="C33" s="253"/>
      <c r="D33" s="253"/>
      <c r="E33" s="253"/>
      <c r="F33" s="196" t="s">
        <v>29</v>
      </c>
      <c r="G33" s="197"/>
      <c r="H33" s="197"/>
      <c r="I33" s="197"/>
      <c r="J33" s="198"/>
      <c r="K33" s="254" t="s">
        <v>30</v>
      </c>
      <c r="L33" s="255"/>
      <c r="M33" s="255"/>
      <c r="N33" s="255"/>
      <c r="O33" s="255"/>
      <c r="P33" s="196" t="s">
        <v>31</v>
      </c>
      <c r="Q33" s="197"/>
      <c r="R33" s="197"/>
      <c r="S33" s="197"/>
      <c r="T33" s="198"/>
      <c r="U33" s="197" t="s">
        <v>32</v>
      </c>
      <c r="V33" s="197"/>
      <c r="W33" s="197"/>
      <c r="X33" s="197"/>
      <c r="Y33" s="197"/>
      <c r="Z33" s="198"/>
      <c r="AA33" s="226" t="s">
        <v>33</v>
      </c>
      <c r="AB33" s="227"/>
      <c r="AC33" s="227"/>
      <c r="AD33" s="228"/>
    </row>
    <row r="34" spans="1:44" s="18" customFormat="1" ht="15" customHeight="1">
      <c r="A34" s="242"/>
      <c r="B34" s="243"/>
      <c r="C34" s="243"/>
      <c r="D34" s="244"/>
      <c r="E34" s="42" t="s">
        <v>19</v>
      </c>
      <c r="F34" s="245"/>
      <c r="G34" s="246"/>
      <c r="H34" s="246"/>
      <c r="I34" s="246"/>
      <c r="J34" s="246"/>
      <c r="K34" s="242" t="s">
        <v>1389</v>
      </c>
      <c r="L34" s="247"/>
      <c r="M34" s="247"/>
      <c r="N34" s="244"/>
      <c r="O34" s="145" t="s">
        <v>19</v>
      </c>
      <c r="P34" s="248" t="s">
        <v>1390</v>
      </c>
      <c r="Q34" s="249"/>
      <c r="R34" s="249"/>
      <c r="S34" s="249"/>
      <c r="T34" s="249"/>
      <c r="U34" s="242" t="s">
        <v>1383</v>
      </c>
      <c r="V34" s="247"/>
      <c r="W34" s="247"/>
      <c r="X34" s="247"/>
      <c r="Y34" s="247"/>
      <c r="Z34" s="43" t="s">
        <v>19</v>
      </c>
      <c r="AA34" s="203" t="s">
        <v>1387</v>
      </c>
      <c r="AB34" s="201"/>
      <c r="AC34" s="201"/>
      <c r="AD34" s="229"/>
      <c r="AE34" s="49"/>
    </row>
    <row r="35" spans="1:44" s="18" customFormat="1" ht="15" customHeight="1" thickBot="1">
      <c r="A35" s="316"/>
      <c r="B35" s="317"/>
      <c r="C35" s="317"/>
      <c r="D35" s="318"/>
      <c r="E35" s="97" t="s">
        <v>19</v>
      </c>
      <c r="F35" s="319"/>
      <c r="G35" s="317"/>
      <c r="H35" s="317"/>
      <c r="I35" s="317"/>
      <c r="J35" s="317"/>
      <c r="K35" s="316" t="s">
        <v>1391</v>
      </c>
      <c r="L35" s="320"/>
      <c r="M35" s="320"/>
      <c r="N35" s="318"/>
      <c r="O35" s="153" t="s">
        <v>19</v>
      </c>
      <c r="P35" s="272" t="s">
        <v>1392</v>
      </c>
      <c r="Q35" s="270"/>
      <c r="R35" s="270"/>
      <c r="S35" s="270"/>
      <c r="T35" s="270"/>
      <c r="U35" s="271" t="s">
        <v>1385</v>
      </c>
      <c r="V35" s="274"/>
      <c r="W35" s="274"/>
      <c r="X35" s="274"/>
      <c r="Y35" s="274"/>
      <c r="Z35" s="44" t="s">
        <v>19</v>
      </c>
      <c r="AA35" s="219" t="s">
        <v>1386</v>
      </c>
      <c r="AB35" s="206"/>
      <c r="AC35" s="206"/>
      <c r="AD35" s="220"/>
      <c r="AE35" s="141"/>
    </row>
    <row r="36" spans="1:44" s="18" customFormat="1" ht="15" customHeight="1" thickBot="1">
      <c r="A36" s="266" t="s">
        <v>32</v>
      </c>
      <c r="B36" s="267"/>
      <c r="C36" s="267"/>
      <c r="D36" s="267"/>
      <c r="E36" s="218"/>
      <c r="F36" s="196" t="s">
        <v>33</v>
      </c>
      <c r="G36" s="197"/>
      <c r="H36" s="197"/>
      <c r="I36" s="197"/>
      <c r="J36" s="198"/>
      <c r="K36" s="197" t="s">
        <v>34</v>
      </c>
      <c r="L36" s="197"/>
      <c r="M36" s="197"/>
      <c r="N36" s="197"/>
      <c r="O36" s="197"/>
      <c r="P36" s="196" t="s">
        <v>35</v>
      </c>
      <c r="Q36" s="197"/>
      <c r="R36" s="197"/>
      <c r="S36" s="197"/>
      <c r="T36" s="268"/>
      <c r="U36" s="269"/>
      <c r="V36" s="270"/>
      <c r="W36" s="270"/>
      <c r="X36" s="270"/>
      <c r="Y36" s="270"/>
      <c r="Z36" s="44" t="s">
        <v>19</v>
      </c>
      <c r="AA36" s="219"/>
      <c r="AB36" s="206"/>
      <c r="AC36" s="206"/>
      <c r="AD36" s="220"/>
      <c r="AE36" s="52"/>
    </row>
    <row r="37" spans="1:44" s="18" customFormat="1" ht="15" customHeight="1" thickBot="1">
      <c r="A37" s="256" t="s">
        <v>1352</v>
      </c>
      <c r="B37" s="246"/>
      <c r="C37" s="246"/>
      <c r="D37" s="246"/>
      <c r="E37" s="45" t="s">
        <v>19</v>
      </c>
      <c r="F37" s="257" t="s">
        <v>1353</v>
      </c>
      <c r="G37" s="258"/>
      <c r="H37" s="258"/>
      <c r="I37" s="258"/>
      <c r="J37" s="259"/>
      <c r="K37" s="242" t="s">
        <v>1356</v>
      </c>
      <c r="L37" s="247"/>
      <c r="M37" s="247"/>
      <c r="N37" s="247"/>
      <c r="O37" s="46" t="s">
        <v>19</v>
      </c>
      <c r="P37" s="260" t="s">
        <v>1357</v>
      </c>
      <c r="Q37" s="261"/>
      <c r="R37" s="261"/>
      <c r="S37" s="261"/>
      <c r="T37" s="262"/>
      <c r="U37" s="256"/>
      <c r="V37" s="263"/>
      <c r="W37" s="263"/>
      <c r="X37" s="263"/>
      <c r="Y37" s="263"/>
      <c r="Z37" s="46" t="s">
        <v>19</v>
      </c>
      <c r="AA37" s="219"/>
      <c r="AB37" s="206"/>
      <c r="AC37" s="206"/>
      <c r="AD37" s="220"/>
    </row>
    <row r="38" spans="1:44" s="18" customFormat="1" ht="15" customHeight="1" thickBot="1">
      <c r="A38" s="271" t="s">
        <v>1354</v>
      </c>
      <c r="B38" s="270"/>
      <c r="C38" s="270"/>
      <c r="D38" s="270"/>
      <c r="E38" s="47" t="s">
        <v>19</v>
      </c>
      <c r="F38" s="257" t="s">
        <v>1353</v>
      </c>
      <c r="G38" s="258"/>
      <c r="H38" s="258"/>
      <c r="I38" s="258"/>
      <c r="J38" s="259"/>
      <c r="K38" s="271"/>
      <c r="L38" s="274"/>
      <c r="M38" s="274"/>
      <c r="N38" s="274"/>
      <c r="O38" s="44" t="s">
        <v>19</v>
      </c>
      <c r="P38" s="343"/>
      <c r="Q38" s="344"/>
      <c r="R38" s="344"/>
      <c r="S38" s="344"/>
      <c r="T38" s="345"/>
      <c r="U38" s="271"/>
      <c r="V38" s="270"/>
      <c r="W38" s="270"/>
      <c r="X38" s="270"/>
      <c r="Y38" s="334"/>
      <c r="Z38" s="47" t="s">
        <v>19</v>
      </c>
      <c r="AA38" s="224"/>
      <c r="AB38" s="264"/>
      <c r="AC38" s="264"/>
      <c r="AD38" s="265"/>
    </row>
    <row r="39" spans="1:44" s="18" customFormat="1" ht="15" customHeight="1" thickBot="1">
      <c r="A39" s="271" t="s">
        <v>1355</v>
      </c>
      <c r="B39" s="270"/>
      <c r="C39" s="270"/>
      <c r="D39" s="270"/>
      <c r="E39" s="47" t="s">
        <v>19</v>
      </c>
      <c r="F39" s="257" t="s">
        <v>1353</v>
      </c>
      <c r="G39" s="258"/>
      <c r="H39" s="258"/>
      <c r="I39" s="258"/>
      <c r="J39" s="259"/>
      <c r="K39" s="271"/>
      <c r="L39" s="274"/>
      <c r="M39" s="274"/>
      <c r="N39" s="274"/>
      <c r="O39" s="44" t="s">
        <v>19</v>
      </c>
      <c r="P39" s="326"/>
      <c r="Q39" s="327"/>
      <c r="R39" s="327"/>
      <c r="S39" s="327"/>
      <c r="T39" s="328"/>
      <c r="U39" s="329"/>
      <c r="V39" s="330"/>
      <c r="W39" s="330"/>
      <c r="X39" s="330"/>
      <c r="Y39" s="331"/>
      <c r="Z39" s="48" t="s">
        <v>19</v>
      </c>
      <c r="AA39" s="332"/>
      <c r="AB39" s="332"/>
      <c r="AC39" s="332"/>
      <c r="AD39" s="333"/>
    </row>
    <row r="40" spans="1:44" s="18" customFormat="1" ht="15" customHeight="1">
      <c r="A40" s="271" t="s">
        <v>1358</v>
      </c>
      <c r="B40" s="270"/>
      <c r="C40" s="270"/>
      <c r="D40" s="270"/>
      <c r="E40" s="47" t="s">
        <v>19</v>
      </c>
      <c r="F40" s="257" t="s">
        <v>1353</v>
      </c>
      <c r="G40" s="258"/>
      <c r="H40" s="258"/>
      <c r="I40" s="258"/>
      <c r="J40" s="259"/>
      <c r="K40" s="271"/>
      <c r="L40" s="274"/>
      <c r="M40" s="274"/>
      <c r="N40" s="274"/>
      <c r="O40" s="44" t="s">
        <v>19</v>
      </c>
      <c r="P40" s="272"/>
      <c r="Q40" s="270"/>
      <c r="R40" s="270"/>
      <c r="S40" s="270"/>
      <c r="T40" s="273"/>
      <c r="U40" s="275" t="s">
        <v>36</v>
      </c>
      <c r="V40" s="276"/>
      <c r="W40" s="276"/>
      <c r="X40" s="276"/>
      <c r="Y40" s="276"/>
      <c r="Z40" s="276"/>
      <c r="AA40" s="276"/>
      <c r="AB40" s="276"/>
      <c r="AC40" s="276"/>
      <c r="AD40" s="277"/>
    </row>
    <row r="41" spans="1:44" s="18" customFormat="1" ht="15" customHeight="1">
      <c r="A41" s="271" t="s">
        <v>1365</v>
      </c>
      <c r="B41" s="270"/>
      <c r="C41" s="270"/>
      <c r="D41" s="270"/>
      <c r="E41" s="47" t="s">
        <v>19</v>
      </c>
      <c r="F41" s="219" t="s">
        <v>1388</v>
      </c>
      <c r="G41" s="324"/>
      <c r="H41" s="324"/>
      <c r="I41" s="324"/>
      <c r="J41" s="325"/>
      <c r="K41" s="271"/>
      <c r="L41" s="274"/>
      <c r="M41" s="274"/>
      <c r="N41" s="274"/>
      <c r="O41" s="44" t="s">
        <v>19</v>
      </c>
      <c r="P41" s="272"/>
      <c r="Q41" s="270"/>
      <c r="R41" s="270"/>
      <c r="S41" s="270"/>
      <c r="T41" s="273"/>
      <c r="U41" s="278" t="s">
        <v>37</v>
      </c>
      <c r="V41" s="279"/>
      <c r="W41" s="279"/>
      <c r="X41" s="280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02" t="s">
        <v>40</v>
      </c>
      <c r="B42" s="303"/>
      <c r="C42" s="303"/>
      <c r="D42" s="303"/>
      <c r="E42" s="53"/>
      <c r="F42" s="304" t="s">
        <v>41</v>
      </c>
      <c r="G42" s="303"/>
      <c r="H42" s="303"/>
      <c r="I42" s="303"/>
      <c r="J42" s="305"/>
      <c r="K42" s="302" t="s">
        <v>42</v>
      </c>
      <c r="L42" s="306"/>
      <c r="M42" s="306"/>
      <c r="N42" s="306"/>
      <c r="O42" s="54"/>
      <c r="P42" s="307" t="s">
        <v>78</v>
      </c>
      <c r="Q42" s="308"/>
      <c r="R42" s="308"/>
      <c r="S42" s="308"/>
      <c r="T42" s="309"/>
      <c r="U42" s="310" t="s">
        <v>43</v>
      </c>
      <c r="V42" s="193"/>
      <c r="W42" s="193"/>
      <c r="X42" s="194"/>
      <c r="Y42" s="311">
        <v>0.75</v>
      </c>
      <c r="Z42" s="206"/>
      <c r="AA42" s="207"/>
      <c r="AB42" s="290" t="s">
        <v>1366</v>
      </c>
      <c r="AC42" s="193"/>
      <c r="AD42" s="291"/>
    </row>
    <row r="43" spans="1:44" s="18" customFormat="1" ht="15" customHeight="1" thickBot="1">
      <c r="A43" s="208">
        <v>0</v>
      </c>
      <c r="B43" s="209"/>
      <c r="C43" s="209"/>
      <c r="D43" s="209"/>
      <c r="E43" s="210"/>
      <c r="F43" s="211">
        <v>0</v>
      </c>
      <c r="G43" s="292"/>
      <c r="H43" s="292"/>
      <c r="I43" s="292"/>
      <c r="J43" s="212"/>
      <c r="K43" s="208">
        <v>0</v>
      </c>
      <c r="L43" s="209"/>
      <c r="M43" s="209"/>
      <c r="N43" s="209"/>
      <c r="O43" s="210"/>
      <c r="P43" s="293" t="s">
        <v>445</v>
      </c>
      <c r="Q43" s="294"/>
      <c r="R43" s="294"/>
      <c r="S43" s="294"/>
      <c r="T43" s="295"/>
      <c r="U43" s="208" t="s">
        <v>62</v>
      </c>
      <c r="V43" s="209"/>
      <c r="W43" s="209"/>
      <c r="X43" s="210"/>
      <c r="Y43" s="296">
        <v>0.75</v>
      </c>
      <c r="Z43" s="297"/>
      <c r="AA43" s="298"/>
      <c r="AB43" s="299" t="str">
        <f>'6'!AB43:AD43</f>
        <v>石谷　美代子</v>
      </c>
      <c r="AC43" s="300"/>
      <c r="AD43" s="301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81"/>
      <c r="B46" s="282"/>
      <c r="C46" s="282"/>
      <c r="D46" s="282"/>
      <c r="E46" s="282"/>
      <c r="F46" s="282"/>
      <c r="G46" s="283" t="s">
        <v>1367</v>
      </c>
      <c r="H46" s="284"/>
      <c r="I46" s="284"/>
      <c r="J46" s="284"/>
      <c r="K46" s="284"/>
      <c r="L46" s="284"/>
      <c r="M46" s="284"/>
      <c r="N46" s="284"/>
      <c r="O46" s="284"/>
      <c r="P46" s="284"/>
      <c r="Q46" s="284"/>
      <c r="R46" s="284"/>
      <c r="S46" s="284"/>
      <c r="T46" s="284"/>
      <c r="U46" s="284"/>
      <c r="V46" s="284"/>
      <c r="W46" s="284"/>
      <c r="X46" s="284"/>
      <c r="Y46" s="284"/>
      <c r="Z46" s="284"/>
      <c r="AA46" s="284"/>
      <c r="AB46" s="284"/>
      <c r="AC46" s="284"/>
      <c r="AD46" s="285"/>
    </row>
    <row r="47" spans="1:44" ht="13.5">
      <c r="A47" s="281"/>
      <c r="B47" s="282"/>
      <c r="C47" s="282"/>
      <c r="D47" s="282"/>
      <c r="E47" s="282"/>
      <c r="F47" s="282"/>
      <c r="G47" s="283" t="s">
        <v>1368</v>
      </c>
      <c r="H47" s="284"/>
      <c r="I47" s="284"/>
      <c r="J47" s="284"/>
      <c r="K47" s="284"/>
      <c r="L47" s="284"/>
      <c r="M47" s="284"/>
      <c r="N47" s="284"/>
      <c r="O47" s="284"/>
      <c r="P47" s="284"/>
      <c r="Q47" s="284"/>
      <c r="R47" s="284"/>
      <c r="S47" s="284"/>
      <c r="T47" s="284"/>
      <c r="U47" s="284"/>
      <c r="V47" s="284"/>
      <c r="W47" s="284"/>
      <c r="X47" s="284"/>
      <c r="Y47" s="284"/>
      <c r="Z47" s="284"/>
      <c r="AA47" s="284"/>
      <c r="AB47" s="284"/>
      <c r="AC47" s="284"/>
      <c r="AD47" s="285"/>
    </row>
    <row r="48" spans="1:44" ht="14.25" thickBot="1">
      <c r="A48" s="286"/>
      <c r="B48" s="287"/>
      <c r="C48" s="287"/>
      <c r="D48" s="287"/>
      <c r="E48" s="287"/>
      <c r="F48" s="287"/>
      <c r="G48" s="288"/>
      <c r="H48" s="288"/>
      <c r="I48" s="288"/>
      <c r="J48" s="288"/>
      <c r="K48" s="288"/>
      <c r="L48" s="288"/>
      <c r="M48" s="288"/>
      <c r="N48" s="288"/>
      <c r="O48" s="288"/>
      <c r="P48" s="288"/>
      <c r="Q48" s="288"/>
      <c r="R48" s="288"/>
      <c r="S48" s="288"/>
      <c r="T48" s="288"/>
      <c r="U48" s="288"/>
      <c r="V48" s="288"/>
      <c r="W48" s="288"/>
      <c r="X48" s="288"/>
      <c r="Y48" s="288"/>
      <c r="Z48" s="288"/>
      <c r="AA48" s="288"/>
      <c r="AB48" s="288"/>
      <c r="AC48" s="288"/>
      <c r="AD48" s="289"/>
    </row>
    <row r="78" ht="14.25" customHeight="1"/>
    <row r="79" ht="15" hidden="1" customHeight="1"/>
    <row r="80" ht="15" hidden="1" customHeight="1"/>
  </sheetData>
  <mergeCells count="172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71</v>
      </c>
      <c r="I1" s="192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1395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66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68</v>
      </c>
      <c r="H4" s="204"/>
      <c r="I4" s="205" t="s">
        <v>63</v>
      </c>
      <c r="J4" s="206"/>
      <c r="K4" s="206"/>
      <c r="L4" s="206"/>
      <c r="M4" s="207"/>
      <c r="N4" s="203" t="s">
        <v>68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155</v>
      </c>
      <c r="B5" s="206"/>
      <c r="C5" s="206"/>
      <c r="D5" s="206"/>
      <c r="E5" s="206"/>
      <c r="F5" s="207"/>
      <c r="G5" s="219" t="s">
        <v>2</v>
      </c>
      <c r="H5" s="220"/>
      <c r="I5" s="221" t="s">
        <v>1396</v>
      </c>
      <c r="J5" s="222"/>
      <c r="K5" s="222"/>
      <c r="L5" s="222"/>
      <c r="M5" s="223"/>
      <c r="N5" s="224" t="s">
        <v>1415</v>
      </c>
      <c r="O5" s="225"/>
      <c r="P5" s="152"/>
      <c r="Q5" s="226" t="s">
        <v>11</v>
      </c>
      <c r="R5" s="227"/>
      <c r="S5" s="227"/>
      <c r="T5" s="228"/>
      <c r="U5" s="200" t="s">
        <v>1398</v>
      </c>
      <c r="V5" s="201"/>
      <c r="W5" s="201"/>
      <c r="X5" s="201"/>
      <c r="Y5" s="202"/>
      <c r="Z5" s="203" t="s">
        <v>153</v>
      </c>
      <c r="AA5" s="201"/>
      <c r="AB5" s="201"/>
      <c r="AC5" s="201"/>
      <c r="AD5" s="229"/>
    </row>
    <row r="6" spans="1:44" s="18" customFormat="1" ht="18.75" customHeight="1" thickBot="1">
      <c r="A6" s="208" t="s">
        <v>1416</v>
      </c>
      <c r="B6" s="209"/>
      <c r="C6" s="209"/>
      <c r="D6" s="209"/>
      <c r="E6" s="209"/>
      <c r="F6" s="210"/>
      <c r="G6" s="211" t="s">
        <v>1397</v>
      </c>
      <c r="H6" s="212"/>
      <c r="I6" s="208" t="s">
        <v>1414</v>
      </c>
      <c r="J6" s="209"/>
      <c r="K6" s="209"/>
      <c r="L6" s="209"/>
      <c r="M6" s="210"/>
      <c r="N6" s="213" t="s">
        <v>1397</v>
      </c>
      <c r="O6" s="214"/>
      <c r="P6" s="152"/>
      <c r="Q6" s="215" t="s">
        <v>12</v>
      </c>
      <c r="R6" s="216"/>
      <c r="S6" s="216"/>
      <c r="T6" s="217"/>
      <c r="U6" s="208" t="s">
        <v>1418</v>
      </c>
      <c r="V6" s="209"/>
      <c r="W6" s="209"/>
      <c r="X6" s="209"/>
      <c r="Y6" s="210"/>
      <c r="Z6" s="211" t="s">
        <v>1417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1405</v>
      </c>
      <c r="D9" s="28" t="s">
        <v>1406</v>
      </c>
      <c r="E9" s="144"/>
      <c r="F9" s="29">
        <v>28</v>
      </c>
      <c r="G9" s="230" t="s">
        <v>1399</v>
      </c>
      <c r="H9" s="230"/>
      <c r="I9" s="230"/>
      <c r="J9" s="30" t="s">
        <v>19</v>
      </c>
      <c r="K9" s="31">
        <v>2</v>
      </c>
      <c r="L9" s="28"/>
      <c r="M9" s="28" t="s">
        <v>1405</v>
      </c>
      <c r="N9" s="28" t="s">
        <v>1406</v>
      </c>
      <c r="O9" s="144"/>
      <c r="P9" s="29">
        <v>0</v>
      </c>
      <c r="Q9" s="230" t="s">
        <v>1407</v>
      </c>
      <c r="R9" s="230"/>
      <c r="S9" s="230"/>
      <c r="T9" s="30" t="s">
        <v>19</v>
      </c>
      <c r="U9" s="27">
        <v>3</v>
      </c>
      <c r="V9" s="28" t="s">
        <v>1405</v>
      </c>
      <c r="W9" s="28"/>
      <c r="X9" s="28" t="s">
        <v>1406</v>
      </c>
      <c r="Y9" s="144"/>
      <c r="Z9" s="29">
        <v>0</v>
      </c>
      <c r="AA9" s="230" t="s">
        <v>1412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1405</v>
      </c>
      <c r="D10" s="28" t="s">
        <v>1406</v>
      </c>
      <c r="E10" s="113"/>
      <c r="F10" s="33">
        <v>0</v>
      </c>
      <c r="G10" s="230" t="s">
        <v>1400</v>
      </c>
      <c r="H10" s="230"/>
      <c r="I10" s="230"/>
      <c r="J10" s="34" t="s">
        <v>19</v>
      </c>
      <c r="K10" s="27">
        <v>5</v>
      </c>
      <c r="L10" s="35"/>
      <c r="M10" s="28" t="s">
        <v>1405</v>
      </c>
      <c r="N10" s="28" t="s">
        <v>1406</v>
      </c>
      <c r="O10" s="113"/>
      <c r="P10" s="33">
        <v>0</v>
      </c>
      <c r="Q10" s="230" t="s">
        <v>1408</v>
      </c>
      <c r="R10" s="230"/>
      <c r="S10" s="230"/>
      <c r="T10" s="34" t="s">
        <v>19</v>
      </c>
      <c r="U10" s="31">
        <v>6</v>
      </c>
      <c r="V10" s="35"/>
      <c r="W10" s="28" t="s">
        <v>1405</v>
      </c>
      <c r="X10" s="28" t="s">
        <v>1406</v>
      </c>
      <c r="Y10" s="113"/>
      <c r="Z10" s="33">
        <v>28</v>
      </c>
      <c r="AA10" s="230" t="s">
        <v>1419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1405</v>
      </c>
      <c r="D11" s="28" t="s">
        <v>1406</v>
      </c>
      <c r="E11" s="144"/>
      <c r="F11" s="36">
        <v>42</v>
      </c>
      <c r="G11" s="230" t="s">
        <v>1402</v>
      </c>
      <c r="H11" s="230"/>
      <c r="I11" s="230"/>
      <c r="J11" s="30" t="s">
        <v>19</v>
      </c>
      <c r="K11" s="31">
        <v>8</v>
      </c>
      <c r="L11" s="28"/>
      <c r="M11" s="28" t="s">
        <v>1405</v>
      </c>
      <c r="N11" s="28" t="s">
        <v>1406</v>
      </c>
      <c r="O11" s="144"/>
      <c r="P11" s="29">
        <v>0</v>
      </c>
      <c r="Q11" s="230" t="s">
        <v>1409</v>
      </c>
      <c r="R11" s="230"/>
      <c r="S11" s="230"/>
      <c r="T11" s="30" t="s">
        <v>19</v>
      </c>
      <c r="U11" s="27">
        <v>9</v>
      </c>
      <c r="V11" s="28"/>
      <c r="W11" s="28" t="s">
        <v>1405</v>
      </c>
      <c r="X11" s="28" t="s">
        <v>1406</v>
      </c>
      <c r="Y11" s="144"/>
      <c r="Z11" s="29">
        <v>60</v>
      </c>
      <c r="AA11" s="230" t="s">
        <v>1420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1405</v>
      </c>
      <c r="D12" s="28" t="s">
        <v>1406</v>
      </c>
      <c r="E12" s="113"/>
      <c r="F12" s="33">
        <v>28</v>
      </c>
      <c r="G12" s="230" t="s">
        <v>1403</v>
      </c>
      <c r="H12" s="230"/>
      <c r="I12" s="230"/>
      <c r="J12" s="34" t="s">
        <v>19</v>
      </c>
      <c r="K12" s="27">
        <v>11</v>
      </c>
      <c r="L12" s="35"/>
      <c r="M12" s="28" t="s">
        <v>1405</v>
      </c>
      <c r="N12" s="28" t="s">
        <v>1406</v>
      </c>
      <c r="O12" s="113"/>
      <c r="P12" s="33">
        <v>0</v>
      </c>
      <c r="Q12" s="230" t="s">
        <v>1410</v>
      </c>
      <c r="R12" s="230"/>
      <c r="S12" s="230"/>
      <c r="T12" s="30" t="s">
        <v>19</v>
      </c>
      <c r="U12" s="31">
        <v>12</v>
      </c>
      <c r="V12" s="35"/>
      <c r="W12" s="28" t="s">
        <v>1405</v>
      </c>
      <c r="X12" s="28" t="s">
        <v>1406</v>
      </c>
      <c r="Y12" s="113"/>
      <c r="Z12" s="33">
        <v>14</v>
      </c>
      <c r="AA12" s="230" t="s">
        <v>1421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1405</v>
      </c>
      <c r="D13" s="28" t="s">
        <v>1406</v>
      </c>
      <c r="E13" s="144"/>
      <c r="F13" s="29">
        <v>7</v>
      </c>
      <c r="G13" s="230" t="s">
        <v>1404</v>
      </c>
      <c r="H13" s="230"/>
      <c r="I13" s="230"/>
      <c r="J13" s="30" t="s">
        <v>19</v>
      </c>
      <c r="K13" s="31">
        <v>14</v>
      </c>
      <c r="L13" s="28"/>
      <c r="M13" s="28" t="s">
        <v>1405</v>
      </c>
      <c r="N13" s="28" t="s">
        <v>1406</v>
      </c>
      <c r="O13" s="144"/>
      <c r="P13" s="29">
        <v>0</v>
      </c>
      <c r="Q13" s="230" t="s">
        <v>1411</v>
      </c>
      <c r="R13" s="230"/>
      <c r="S13" s="230"/>
      <c r="T13" s="30" t="s">
        <v>19</v>
      </c>
      <c r="U13" s="27">
        <v>15</v>
      </c>
      <c r="V13" s="28"/>
      <c r="W13" s="28" t="s">
        <v>1405</v>
      </c>
      <c r="X13" s="28" t="s">
        <v>1406</v>
      </c>
      <c r="Y13" s="144"/>
      <c r="Z13" s="29">
        <v>30</v>
      </c>
      <c r="AA13" s="230" t="s">
        <v>1422</v>
      </c>
      <c r="AB13" s="230"/>
      <c r="AC13" s="230"/>
      <c r="AD13" s="30" t="s">
        <v>19</v>
      </c>
    </row>
    <row r="14" spans="1:44" s="18" customFormat="1" ht="15" customHeight="1" thickBot="1">
      <c r="A14" s="27">
        <v>16</v>
      </c>
      <c r="B14" s="28" t="s">
        <v>1405</v>
      </c>
      <c r="C14" s="28"/>
      <c r="D14" s="28" t="s">
        <v>1406</v>
      </c>
      <c r="E14" s="113"/>
      <c r="F14" s="33">
        <v>5</v>
      </c>
      <c r="G14" s="230" t="s">
        <v>1423</v>
      </c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 thickBot="1">
      <c r="A15" s="237" t="s">
        <v>20</v>
      </c>
      <c r="B15" s="238"/>
      <c r="C15" s="238"/>
      <c r="D15" s="238"/>
      <c r="E15" s="94" t="s">
        <v>21</v>
      </c>
      <c r="F15" s="239">
        <f>COUNTIF(B9:B14,"・")+COUNTIF(L9:L14,"・")+COUNTIF(V9:V14,"・")</f>
        <v>2</v>
      </c>
      <c r="G15" s="240"/>
      <c r="H15" s="95" t="s">
        <v>22</v>
      </c>
      <c r="I15" s="94" t="s">
        <v>23</v>
      </c>
      <c r="J15" s="239">
        <f>COUNTIF(C9:C14,"・")+COUNTIF(M9:M14,"・")+COUNTIF(W9:W14,"・")</f>
        <v>14</v>
      </c>
      <c r="K15" s="239"/>
      <c r="L15" s="95" t="s">
        <v>22</v>
      </c>
      <c r="M15" s="94" t="s">
        <v>24</v>
      </c>
      <c r="N15" s="239">
        <f>SUM(F15:K15)</f>
        <v>16</v>
      </c>
      <c r="O15" s="239"/>
      <c r="P15" s="239"/>
      <c r="Q15" s="95" t="s">
        <v>22</v>
      </c>
      <c r="R15" s="147" t="s">
        <v>3</v>
      </c>
      <c r="S15" s="147" t="s">
        <v>25</v>
      </c>
      <c r="T15" s="239">
        <f>COUNTIF(D9:D14,"・")+COUNTIF(N9:N14,"・")+COUNTIF(X9:X14,"・")</f>
        <v>16</v>
      </c>
      <c r="U15" s="239"/>
      <c r="V15" s="239"/>
      <c r="W15" s="147" t="s">
        <v>22</v>
      </c>
      <c r="X15" s="147" t="s">
        <v>26</v>
      </c>
      <c r="Y15" s="147" t="s">
        <v>27</v>
      </c>
      <c r="Z15" s="239">
        <f>COUNTIF(E9:E14,"・")+COUNTIF(O9:O14,"・")+COUNTIF(Y9:Y14,"・")</f>
        <v>0</v>
      </c>
      <c r="AA15" s="241"/>
      <c r="AB15" s="241"/>
      <c r="AC15" s="147" t="s">
        <v>22</v>
      </c>
      <c r="AD15" s="96" t="s">
        <v>4</v>
      </c>
    </row>
    <row r="16" spans="1:44" s="18" customFormat="1" ht="15" customHeight="1" thickBot="1"/>
    <row r="17" spans="1:45" s="18" customFormat="1" ht="15" customHeight="1" thickBot="1">
      <c r="A17" s="252" t="s">
        <v>28</v>
      </c>
      <c r="B17" s="253"/>
      <c r="C17" s="253"/>
      <c r="D17" s="253"/>
      <c r="E17" s="253"/>
      <c r="F17" s="196" t="s">
        <v>29</v>
      </c>
      <c r="G17" s="197"/>
      <c r="H17" s="197"/>
      <c r="I17" s="197"/>
      <c r="J17" s="198"/>
      <c r="K17" s="254" t="s">
        <v>30</v>
      </c>
      <c r="L17" s="255"/>
      <c r="M17" s="255"/>
      <c r="N17" s="255"/>
      <c r="O17" s="255"/>
      <c r="P17" s="196" t="s">
        <v>31</v>
      </c>
      <c r="Q17" s="197"/>
      <c r="R17" s="197"/>
      <c r="S17" s="197"/>
      <c r="T17" s="198"/>
      <c r="U17" s="197" t="s">
        <v>34</v>
      </c>
      <c r="V17" s="197"/>
      <c r="W17" s="197"/>
      <c r="X17" s="197"/>
      <c r="Y17" s="197"/>
      <c r="Z17" s="198"/>
      <c r="AA17" s="226" t="s">
        <v>35</v>
      </c>
      <c r="AB17" s="227"/>
      <c r="AC17" s="227"/>
      <c r="AD17" s="228"/>
    </row>
    <row r="18" spans="1:45" s="18" customFormat="1" ht="15" customHeight="1" thickBot="1">
      <c r="A18" s="242"/>
      <c r="B18" s="243"/>
      <c r="C18" s="243"/>
      <c r="D18" s="244"/>
      <c r="E18" s="42" t="s">
        <v>19</v>
      </c>
      <c r="F18" s="245"/>
      <c r="G18" s="246"/>
      <c r="H18" s="246"/>
      <c r="I18" s="246"/>
      <c r="J18" s="246"/>
      <c r="K18" s="242"/>
      <c r="L18" s="247"/>
      <c r="M18" s="247"/>
      <c r="N18" s="244"/>
      <c r="O18" s="145" t="s">
        <v>19</v>
      </c>
      <c r="P18" s="248"/>
      <c r="Q18" s="249"/>
      <c r="R18" s="249"/>
      <c r="S18" s="249"/>
      <c r="T18" s="249"/>
      <c r="U18" s="242"/>
      <c r="V18" s="247"/>
      <c r="W18" s="247"/>
      <c r="X18" s="247"/>
      <c r="Y18" s="247"/>
      <c r="Z18" s="43" t="s">
        <v>19</v>
      </c>
      <c r="AA18" s="250"/>
      <c r="AB18" s="247"/>
      <c r="AC18" s="247"/>
      <c r="AD18" s="251"/>
    </row>
    <row r="19" spans="1:45" s="18" customFormat="1" ht="15" customHeight="1" thickBot="1">
      <c r="A19" s="266" t="s">
        <v>32</v>
      </c>
      <c r="B19" s="267"/>
      <c r="C19" s="267"/>
      <c r="D19" s="267"/>
      <c r="E19" s="218"/>
      <c r="F19" s="196" t="s">
        <v>33</v>
      </c>
      <c r="G19" s="197"/>
      <c r="H19" s="197"/>
      <c r="I19" s="197"/>
      <c r="J19" s="198"/>
      <c r="K19" s="197" t="s">
        <v>34</v>
      </c>
      <c r="L19" s="197"/>
      <c r="M19" s="197"/>
      <c r="N19" s="197"/>
      <c r="O19" s="197"/>
      <c r="P19" s="196" t="s">
        <v>35</v>
      </c>
      <c r="Q19" s="197"/>
      <c r="R19" s="197"/>
      <c r="S19" s="197"/>
      <c r="T19" s="268"/>
      <c r="U19" s="269"/>
      <c r="V19" s="270"/>
      <c r="W19" s="270"/>
      <c r="X19" s="270"/>
      <c r="Y19" s="270"/>
      <c r="Z19" s="44" t="s">
        <v>19</v>
      </c>
      <c r="AA19" s="219"/>
      <c r="AB19" s="206"/>
      <c r="AC19" s="206"/>
      <c r="AD19" s="220"/>
    </row>
    <row r="20" spans="1:45" s="18" customFormat="1" ht="15" customHeight="1">
      <c r="A20" s="256" t="s">
        <v>1401</v>
      </c>
      <c r="B20" s="246"/>
      <c r="C20" s="246"/>
      <c r="D20" s="246"/>
      <c r="E20" s="45" t="s">
        <v>19</v>
      </c>
      <c r="F20" s="257" t="s">
        <v>1424</v>
      </c>
      <c r="G20" s="258"/>
      <c r="H20" s="258"/>
      <c r="I20" s="258"/>
      <c r="J20" s="259"/>
      <c r="K20" s="242"/>
      <c r="L20" s="247"/>
      <c r="M20" s="247"/>
      <c r="N20" s="247"/>
      <c r="O20" s="46" t="s">
        <v>19</v>
      </c>
      <c r="P20" s="260"/>
      <c r="Q20" s="261"/>
      <c r="R20" s="261"/>
      <c r="S20" s="261"/>
      <c r="T20" s="262"/>
      <c r="U20" s="256"/>
      <c r="V20" s="263"/>
      <c r="W20" s="263"/>
      <c r="X20" s="263"/>
      <c r="Y20" s="263"/>
      <c r="Z20" s="46" t="s">
        <v>19</v>
      </c>
      <c r="AA20" s="219"/>
      <c r="AB20" s="206"/>
      <c r="AC20" s="206"/>
      <c r="AD20" s="220"/>
    </row>
    <row r="21" spans="1:45" s="18" customFormat="1" ht="15" customHeight="1">
      <c r="A21" s="271"/>
      <c r="B21" s="270"/>
      <c r="C21" s="270"/>
      <c r="D21" s="270"/>
      <c r="E21" s="47" t="s">
        <v>19</v>
      </c>
      <c r="F21" s="272"/>
      <c r="G21" s="270"/>
      <c r="H21" s="270"/>
      <c r="I21" s="270"/>
      <c r="J21" s="273"/>
      <c r="K21" s="271"/>
      <c r="L21" s="274"/>
      <c r="M21" s="274"/>
      <c r="N21" s="274"/>
      <c r="O21" s="44" t="s">
        <v>19</v>
      </c>
      <c r="P21" s="272"/>
      <c r="Q21" s="270"/>
      <c r="R21" s="270"/>
      <c r="S21" s="270"/>
      <c r="T21" s="273"/>
      <c r="U21" s="275" t="s">
        <v>36</v>
      </c>
      <c r="V21" s="276"/>
      <c r="W21" s="276"/>
      <c r="X21" s="276"/>
      <c r="Y21" s="276"/>
      <c r="Z21" s="276"/>
      <c r="AA21" s="276"/>
      <c r="AB21" s="276"/>
      <c r="AC21" s="276"/>
      <c r="AD21" s="277"/>
    </row>
    <row r="22" spans="1:45" s="18" customFormat="1" ht="15" customHeight="1">
      <c r="A22" s="271"/>
      <c r="B22" s="270"/>
      <c r="C22" s="270"/>
      <c r="D22" s="270"/>
      <c r="E22" s="47" t="s">
        <v>19</v>
      </c>
      <c r="F22" s="272"/>
      <c r="G22" s="270"/>
      <c r="H22" s="270"/>
      <c r="I22" s="270"/>
      <c r="J22" s="273"/>
      <c r="K22" s="271"/>
      <c r="L22" s="274"/>
      <c r="M22" s="274"/>
      <c r="N22" s="274"/>
      <c r="O22" s="44" t="s">
        <v>19</v>
      </c>
      <c r="P22" s="272"/>
      <c r="Q22" s="270"/>
      <c r="R22" s="270"/>
      <c r="S22" s="270"/>
      <c r="T22" s="273"/>
      <c r="U22" s="278" t="s">
        <v>37</v>
      </c>
      <c r="V22" s="279"/>
      <c r="W22" s="279"/>
      <c r="X22" s="280"/>
      <c r="Y22" s="50"/>
      <c r="Z22" s="50" t="s">
        <v>38</v>
      </c>
      <c r="AA22" s="50"/>
      <c r="AB22" s="50"/>
      <c r="AC22" s="50" t="s">
        <v>39</v>
      </c>
      <c r="AD22" s="51"/>
    </row>
    <row r="23" spans="1:45" s="18" customFormat="1" ht="15" customHeight="1">
      <c r="A23" s="302" t="s">
        <v>40</v>
      </c>
      <c r="B23" s="303"/>
      <c r="C23" s="303"/>
      <c r="D23" s="303"/>
      <c r="E23" s="53"/>
      <c r="F23" s="304" t="s">
        <v>41</v>
      </c>
      <c r="G23" s="303"/>
      <c r="H23" s="303"/>
      <c r="I23" s="303"/>
      <c r="J23" s="305"/>
      <c r="K23" s="302" t="s">
        <v>42</v>
      </c>
      <c r="L23" s="306"/>
      <c r="M23" s="306"/>
      <c r="N23" s="306"/>
      <c r="O23" s="54"/>
      <c r="P23" s="307" t="s">
        <v>1427</v>
      </c>
      <c r="Q23" s="308"/>
      <c r="R23" s="308"/>
      <c r="S23" s="308"/>
      <c r="T23" s="309"/>
      <c r="U23" s="310" t="s">
        <v>43</v>
      </c>
      <c r="V23" s="193"/>
      <c r="W23" s="193"/>
      <c r="X23" s="194"/>
      <c r="Y23" s="311">
        <v>0.75</v>
      </c>
      <c r="Z23" s="206"/>
      <c r="AA23" s="207"/>
      <c r="AB23" s="290" t="s">
        <v>1413</v>
      </c>
      <c r="AC23" s="193"/>
      <c r="AD23" s="291"/>
    </row>
    <row r="24" spans="1:45" s="18" customFormat="1" ht="15" customHeight="1" thickBot="1">
      <c r="A24" s="208">
        <v>0</v>
      </c>
      <c r="B24" s="209"/>
      <c r="C24" s="209"/>
      <c r="D24" s="209"/>
      <c r="E24" s="210"/>
      <c r="F24" s="211">
        <v>0</v>
      </c>
      <c r="G24" s="292"/>
      <c r="H24" s="292"/>
      <c r="I24" s="292"/>
      <c r="J24" s="212"/>
      <c r="K24" s="208">
        <v>0</v>
      </c>
      <c r="L24" s="209"/>
      <c r="M24" s="209"/>
      <c r="N24" s="209"/>
      <c r="O24" s="210"/>
      <c r="P24" s="293" t="s">
        <v>1428</v>
      </c>
      <c r="Q24" s="294"/>
      <c r="R24" s="294"/>
      <c r="S24" s="294"/>
      <c r="T24" s="295"/>
      <c r="U24" s="208" t="s">
        <v>62</v>
      </c>
      <c r="V24" s="209"/>
      <c r="W24" s="209"/>
      <c r="X24" s="210"/>
      <c r="Y24" s="296">
        <v>0.75</v>
      </c>
      <c r="Z24" s="297"/>
      <c r="AA24" s="298"/>
      <c r="AB24" s="391" t="s">
        <v>1414</v>
      </c>
      <c r="AC24" s="392"/>
      <c r="AD24" s="393"/>
    </row>
    <row r="25" spans="1:45" s="18" customFormat="1" ht="15" customHeight="1" thickBot="1">
      <c r="A25" s="152"/>
      <c r="B25" s="152"/>
      <c r="C25" s="152"/>
      <c r="D25" s="152"/>
      <c r="E25" s="152"/>
      <c r="F25" s="152"/>
      <c r="G25" s="114"/>
      <c r="H25" s="114"/>
      <c r="I25" s="114"/>
      <c r="J25" s="114"/>
      <c r="K25" s="152"/>
      <c r="L25" s="152"/>
      <c r="M25" s="152"/>
      <c r="N25" s="152"/>
      <c r="O25" s="152"/>
      <c r="P25" s="152"/>
      <c r="Q25" s="152"/>
      <c r="R25" s="152"/>
      <c r="S25" s="152"/>
      <c r="T25" s="152"/>
      <c r="U25" s="152"/>
      <c r="V25" s="152"/>
      <c r="W25" s="152"/>
      <c r="X25" s="152"/>
      <c r="Y25" s="152"/>
      <c r="Z25" s="152"/>
      <c r="AA25" s="152"/>
      <c r="AB25" s="56"/>
      <c r="AC25" s="56"/>
      <c r="AD25" s="56"/>
      <c r="AE25" s="41"/>
      <c r="AF25" s="41"/>
    </row>
    <row r="26" spans="1:45" s="18" customFormat="1" ht="15" customHeight="1">
      <c r="A26" s="57" t="s">
        <v>44</v>
      </c>
      <c r="B26" s="58"/>
      <c r="C26" s="58" t="s">
        <v>45</v>
      </c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9"/>
    </row>
    <row r="27" spans="1:45" s="41" customFormat="1" ht="15" customHeight="1">
      <c r="A27" s="281"/>
      <c r="B27" s="282"/>
      <c r="C27" s="282"/>
      <c r="D27" s="282"/>
      <c r="E27" s="282"/>
      <c r="F27" s="282"/>
      <c r="G27" s="283" t="s">
        <v>1425</v>
      </c>
      <c r="H27" s="284"/>
      <c r="I27" s="284"/>
      <c r="J27" s="284"/>
      <c r="K27" s="284"/>
      <c r="L27" s="284"/>
      <c r="M27" s="284"/>
      <c r="N27" s="284"/>
      <c r="O27" s="284"/>
      <c r="P27" s="284"/>
      <c r="Q27" s="284"/>
      <c r="R27" s="284"/>
      <c r="S27" s="284"/>
      <c r="T27" s="284"/>
      <c r="U27" s="284"/>
      <c r="V27" s="284"/>
      <c r="W27" s="284"/>
      <c r="X27" s="284"/>
      <c r="Y27" s="284"/>
      <c r="Z27" s="284"/>
      <c r="AA27" s="284"/>
      <c r="AB27" s="284"/>
      <c r="AC27" s="284"/>
      <c r="AD27" s="285"/>
      <c r="AE27" s="18"/>
      <c r="AF27" s="18"/>
      <c r="AR27" s="18"/>
    </row>
    <row r="28" spans="1:45" s="18" customFormat="1" ht="15" customHeight="1">
      <c r="A28" s="281"/>
      <c r="B28" s="282"/>
      <c r="C28" s="282"/>
      <c r="D28" s="282"/>
      <c r="E28" s="282"/>
      <c r="F28" s="282"/>
      <c r="G28" s="283" t="s">
        <v>1426</v>
      </c>
      <c r="H28" s="284"/>
      <c r="I28" s="284"/>
      <c r="J28" s="284"/>
      <c r="K28" s="284"/>
      <c r="L28" s="284"/>
      <c r="M28" s="284"/>
      <c r="N28" s="284"/>
      <c r="O28" s="284"/>
      <c r="P28" s="284"/>
      <c r="Q28" s="284"/>
      <c r="R28" s="284"/>
      <c r="S28" s="284"/>
      <c r="T28" s="284"/>
      <c r="U28" s="284"/>
      <c r="V28" s="284"/>
      <c r="W28" s="284"/>
      <c r="X28" s="284"/>
      <c r="Y28" s="284"/>
      <c r="Z28" s="284"/>
      <c r="AA28" s="284"/>
      <c r="AB28" s="284"/>
      <c r="AC28" s="284"/>
      <c r="AD28" s="285"/>
      <c r="AR28" s="41"/>
    </row>
    <row r="29" spans="1:45" s="18" customFormat="1" ht="14.25" customHeight="1" thickBot="1">
      <c r="A29" s="286"/>
      <c r="B29" s="287"/>
      <c r="C29" s="287"/>
      <c r="D29" s="287"/>
      <c r="E29" s="287"/>
      <c r="F29" s="287"/>
      <c r="G29" s="288"/>
      <c r="H29" s="288"/>
      <c r="I29" s="288"/>
      <c r="J29" s="288"/>
      <c r="K29" s="288"/>
      <c r="L29" s="288"/>
      <c r="M29" s="288"/>
      <c r="N29" s="288"/>
      <c r="O29" s="288"/>
      <c r="P29" s="288"/>
      <c r="Q29" s="288"/>
      <c r="R29" s="288"/>
      <c r="S29" s="288"/>
      <c r="T29" s="288"/>
      <c r="U29" s="288"/>
      <c r="V29" s="288"/>
      <c r="W29" s="288"/>
      <c r="X29" s="288"/>
      <c r="Y29" s="288"/>
      <c r="Z29" s="288"/>
      <c r="AA29" s="288"/>
      <c r="AB29" s="288"/>
      <c r="AC29" s="288"/>
      <c r="AD29" s="289"/>
      <c r="AF29" s="74"/>
      <c r="AR29" s="73"/>
      <c r="AS29" s="73"/>
    </row>
    <row r="30" spans="1:45" s="18" customFormat="1" ht="1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45" s="18" customFormat="1" ht="1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45" s="18" customFormat="1" ht="1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49"/>
    </row>
    <row r="33" spans="1:44" s="18" customFormat="1" ht="1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41"/>
    </row>
    <row r="34" spans="1:44" s="18" customFormat="1" ht="15" customHeight="1" thickBo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52"/>
    </row>
    <row r="35" spans="1:44" s="18" customFormat="1" ht="1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44" s="18" customFormat="1" ht="1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0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4:I14"/>
    <mergeCell ref="Q14:S14"/>
    <mergeCell ref="AA14:AC14"/>
    <mergeCell ref="A19:E19"/>
    <mergeCell ref="F19:J19"/>
    <mergeCell ref="K19:O19"/>
    <mergeCell ref="P19:T19"/>
    <mergeCell ref="U19:Y19"/>
    <mergeCell ref="AA19:AD19"/>
    <mergeCell ref="A15:D15"/>
    <mergeCell ref="F15:G15"/>
    <mergeCell ref="J15:K15"/>
    <mergeCell ref="N15:P15"/>
    <mergeCell ref="T15:V15"/>
    <mergeCell ref="Z15:AB15"/>
    <mergeCell ref="A18:D18"/>
    <mergeCell ref="F18:J18"/>
    <mergeCell ref="K18:N18"/>
    <mergeCell ref="P18:T18"/>
    <mergeCell ref="U18:Y18"/>
    <mergeCell ref="AA18:AD18"/>
    <mergeCell ref="A17:E17"/>
    <mergeCell ref="F17:J17"/>
    <mergeCell ref="K17:O17"/>
    <mergeCell ref="P17:T17"/>
    <mergeCell ref="U17:Z17"/>
    <mergeCell ref="AA17:AD17"/>
    <mergeCell ref="Y23:AA23"/>
    <mergeCell ref="A21:D21"/>
    <mergeCell ref="F21:J21"/>
    <mergeCell ref="K21:N21"/>
    <mergeCell ref="P21:T21"/>
    <mergeCell ref="U21:AD21"/>
    <mergeCell ref="A20:D20"/>
    <mergeCell ref="F20:J20"/>
    <mergeCell ref="K20:N20"/>
    <mergeCell ref="P20:T20"/>
    <mergeCell ref="U20:Y20"/>
    <mergeCell ref="AA20:AD20"/>
    <mergeCell ref="A29:F29"/>
    <mergeCell ref="G29:AD29"/>
    <mergeCell ref="A27:F27"/>
    <mergeCell ref="G27:AD27"/>
    <mergeCell ref="A28:F28"/>
    <mergeCell ref="G28:AD28"/>
    <mergeCell ref="A22:D22"/>
    <mergeCell ref="F22:J22"/>
    <mergeCell ref="K22:N22"/>
    <mergeCell ref="P22:T22"/>
    <mergeCell ref="U22:X22"/>
    <mergeCell ref="AB23:AD23"/>
    <mergeCell ref="A24:E24"/>
    <mergeCell ref="F24:J24"/>
    <mergeCell ref="K24:O24"/>
    <mergeCell ref="P24:T24"/>
    <mergeCell ref="U24:X24"/>
    <mergeCell ref="Y24:AA24"/>
    <mergeCell ref="AB24:AD24"/>
    <mergeCell ref="A23:D23"/>
    <mergeCell ref="F23:J23"/>
    <mergeCell ref="K23:N23"/>
    <mergeCell ref="P23:T23"/>
    <mergeCell ref="U23:X23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P21" sqref="P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71</v>
      </c>
      <c r="I1" s="192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1429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66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68</v>
      </c>
      <c r="H4" s="204"/>
      <c r="I4" s="205" t="s">
        <v>63</v>
      </c>
      <c r="J4" s="206"/>
      <c r="K4" s="206"/>
      <c r="L4" s="206"/>
      <c r="M4" s="207"/>
      <c r="N4" s="203" t="s">
        <v>68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155</v>
      </c>
      <c r="B5" s="206"/>
      <c r="C5" s="206"/>
      <c r="D5" s="206"/>
      <c r="E5" s="206"/>
      <c r="F5" s="207"/>
      <c r="G5" s="219" t="s">
        <v>2</v>
      </c>
      <c r="H5" s="220"/>
      <c r="I5" s="221" t="s">
        <v>1431</v>
      </c>
      <c r="J5" s="222"/>
      <c r="K5" s="222"/>
      <c r="L5" s="222"/>
      <c r="M5" s="223"/>
      <c r="N5" s="224" t="s">
        <v>1432</v>
      </c>
      <c r="O5" s="225"/>
      <c r="P5" s="152"/>
      <c r="Q5" s="226" t="s">
        <v>11</v>
      </c>
      <c r="R5" s="227"/>
      <c r="S5" s="227"/>
      <c r="T5" s="228"/>
      <c r="U5" s="200" t="s">
        <v>1444</v>
      </c>
      <c r="V5" s="201"/>
      <c r="W5" s="201"/>
      <c r="X5" s="201"/>
      <c r="Y5" s="202"/>
      <c r="Z5" s="203" t="s">
        <v>153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 t="s">
        <v>1430</v>
      </c>
      <c r="V6" s="209"/>
      <c r="W6" s="209"/>
      <c r="X6" s="209"/>
      <c r="Y6" s="210"/>
      <c r="Z6" s="211" t="s">
        <v>153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1472</v>
      </c>
      <c r="D9" s="28" t="s">
        <v>26</v>
      </c>
      <c r="E9" s="144"/>
      <c r="F9" s="29">
        <v>0</v>
      </c>
      <c r="G9" s="230" t="s">
        <v>1433</v>
      </c>
      <c r="H9" s="230"/>
      <c r="I9" s="230"/>
      <c r="J9" s="30" t="s">
        <v>19</v>
      </c>
      <c r="K9" s="31">
        <v>2</v>
      </c>
      <c r="L9" s="28"/>
      <c r="M9" s="28" t="s">
        <v>1472</v>
      </c>
      <c r="N9" s="28" t="s">
        <v>1472</v>
      </c>
      <c r="O9" s="144"/>
      <c r="P9" s="29">
        <v>30</v>
      </c>
      <c r="Q9" s="389" t="s">
        <v>1449</v>
      </c>
      <c r="R9" s="389"/>
      <c r="S9" s="389"/>
      <c r="T9" s="30" t="s">
        <v>19</v>
      </c>
      <c r="U9" s="27">
        <v>3</v>
      </c>
      <c r="V9" s="28"/>
      <c r="W9" s="28" t="s">
        <v>1472</v>
      </c>
      <c r="X9" s="28" t="s">
        <v>26</v>
      </c>
      <c r="Y9" s="144"/>
      <c r="Z9" s="29">
        <v>30</v>
      </c>
      <c r="AA9" s="230" t="s">
        <v>1480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1472</v>
      </c>
      <c r="D10" s="28" t="s">
        <v>26</v>
      </c>
      <c r="E10" s="113"/>
      <c r="F10" s="33">
        <v>49</v>
      </c>
      <c r="G10" s="230" t="s">
        <v>1434</v>
      </c>
      <c r="H10" s="230"/>
      <c r="I10" s="230"/>
      <c r="J10" s="34" t="s">
        <v>19</v>
      </c>
      <c r="K10" s="27">
        <v>5</v>
      </c>
      <c r="L10" s="35"/>
      <c r="M10" s="28" t="s">
        <v>1472</v>
      </c>
      <c r="N10" s="28" t="s">
        <v>1472</v>
      </c>
      <c r="O10" s="113"/>
      <c r="P10" s="33">
        <v>30</v>
      </c>
      <c r="Q10" s="230" t="s">
        <v>1450</v>
      </c>
      <c r="R10" s="230"/>
      <c r="S10" s="230"/>
      <c r="T10" s="34" t="s">
        <v>19</v>
      </c>
      <c r="U10" s="31">
        <v>6</v>
      </c>
      <c r="V10" s="35"/>
      <c r="W10" s="28" t="s">
        <v>1472</v>
      </c>
      <c r="X10" s="28" t="s">
        <v>26</v>
      </c>
      <c r="Y10" s="113"/>
      <c r="Z10" s="33">
        <v>0</v>
      </c>
      <c r="AA10" s="230" t="s">
        <v>1462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1472</v>
      </c>
      <c r="D11" s="28" t="s">
        <v>26</v>
      </c>
      <c r="E11" s="144"/>
      <c r="F11" s="36">
        <v>30</v>
      </c>
      <c r="G11" s="230" t="s">
        <v>1435</v>
      </c>
      <c r="H11" s="230"/>
      <c r="I11" s="230"/>
      <c r="J11" s="30" t="s">
        <v>19</v>
      </c>
      <c r="K11" s="31">
        <v>8</v>
      </c>
      <c r="L11" s="28"/>
      <c r="M11" s="28" t="s">
        <v>1472</v>
      </c>
      <c r="N11" s="28" t="s">
        <v>1472</v>
      </c>
      <c r="O11" s="144"/>
      <c r="P11" s="29">
        <v>28</v>
      </c>
      <c r="Q11" s="230" t="s">
        <v>1451</v>
      </c>
      <c r="R11" s="230"/>
      <c r="S11" s="230"/>
      <c r="T11" s="30" t="s">
        <v>19</v>
      </c>
      <c r="U11" s="27">
        <v>9</v>
      </c>
      <c r="V11" s="28"/>
      <c r="W11" s="28" t="s">
        <v>1472</v>
      </c>
      <c r="X11" s="28" t="s">
        <v>26</v>
      </c>
      <c r="Y11" s="144"/>
      <c r="Z11" s="29">
        <v>0</v>
      </c>
      <c r="AA11" s="230" t="s">
        <v>1463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1472</v>
      </c>
      <c r="D12" s="28" t="s">
        <v>26</v>
      </c>
      <c r="E12" s="113"/>
      <c r="F12" s="33">
        <v>30</v>
      </c>
      <c r="G12" s="230" t="s">
        <v>1436</v>
      </c>
      <c r="H12" s="230"/>
      <c r="I12" s="230"/>
      <c r="J12" s="34" t="s">
        <v>19</v>
      </c>
      <c r="K12" s="27">
        <v>11</v>
      </c>
      <c r="L12" s="35" t="s">
        <v>1461</v>
      </c>
      <c r="M12" s="28"/>
      <c r="N12" s="28" t="s">
        <v>1472</v>
      </c>
      <c r="O12" s="113"/>
      <c r="P12" s="33">
        <v>0</v>
      </c>
      <c r="Q12" s="230" t="s">
        <v>1477</v>
      </c>
      <c r="R12" s="230"/>
      <c r="S12" s="230"/>
      <c r="T12" s="30" t="s">
        <v>19</v>
      </c>
      <c r="U12" s="31">
        <v>12</v>
      </c>
      <c r="V12" s="35"/>
      <c r="W12" s="28" t="s">
        <v>1472</v>
      </c>
      <c r="X12" s="28" t="s">
        <v>26</v>
      </c>
      <c r="Y12" s="113"/>
      <c r="Z12" s="33">
        <v>0</v>
      </c>
      <c r="AA12" s="230" t="s">
        <v>1464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1472</v>
      </c>
      <c r="D13" s="28" t="s">
        <v>26</v>
      </c>
      <c r="E13" s="144"/>
      <c r="F13" s="29">
        <v>14</v>
      </c>
      <c r="G13" s="230" t="s">
        <v>1437</v>
      </c>
      <c r="H13" s="230"/>
      <c r="I13" s="230"/>
      <c r="J13" s="30" t="s">
        <v>19</v>
      </c>
      <c r="K13" s="31">
        <v>14</v>
      </c>
      <c r="L13" s="28"/>
      <c r="M13" s="28" t="s">
        <v>1472</v>
      </c>
      <c r="N13" s="28" t="s">
        <v>1472</v>
      </c>
      <c r="O13" s="144"/>
      <c r="P13" s="29">
        <v>30</v>
      </c>
      <c r="Q13" s="230" t="s">
        <v>1452</v>
      </c>
      <c r="R13" s="230"/>
      <c r="S13" s="230"/>
      <c r="T13" s="30" t="s">
        <v>19</v>
      </c>
      <c r="U13" s="27">
        <v>15</v>
      </c>
      <c r="V13" s="28"/>
      <c r="W13" s="28" t="s">
        <v>1472</v>
      </c>
      <c r="X13" s="28" t="s">
        <v>26</v>
      </c>
      <c r="Y13" s="144"/>
      <c r="Z13" s="29">
        <v>0</v>
      </c>
      <c r="AA13" s="230" t="s">
        <v>1465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1472</v>
      </c>
      <c r="D14" s="28" t="s">
        <v>26</v>
      </c>
      <c r="E14" s="113"/>
      <c r="F14" s="33">
        <v>28</v>
      </c>
      <c r="G14" s="230" t="s">
        <v>1438</v>
      </c>
      <c r="H14" s="230"/>
      <c r="I14" s="230"/>
      <c r="J14" s="34" t="s">
        <v>19</v>
      </c>
      <c r="K14" s="27">
        <v>17</v>
      </c>
      <c r="L14" s="35"/>
      <c r="M14" s="28" t="s">
        <v>1472</v>
      </c>
      <c r="N14" s="28" t="s">
        <v>1472</v>
      </c>
      <c r="O14" s="113"/>
      <c r="P14" s="33">
        <v>28</v>
      </c>
      <c r="Q14" s="230" t="s">
        <v>1453</v>
      </c>
      <c r="R14" s="230"/>
      <c r="S14" s="230"/>
      <c r="T14" s="30" t="s">
        <v>19</v>
      </c>
      <c r="U14" s="31">
        <v>18</v>
      </c>
      <c r="V14" s="35"/>
      <c r="W14" s="28" t="s">
        <v>1472</v>
      </c>
      <c r="X14" s="28" t="s">
        <v>26</v>
      </c>
      <c r="Y14" s="113"/>
      <c r="Z14" s="33">
        <v>0</v>
      </c>
      <c r="AA14" s="230" t="s">
        <v>1466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1472</v>
      </c>
      <c r="D15" s="28" t="s">
        <v>26</v>
      </c>
      <c r="E15" s="144"/>
      <c r="F15" s="29">
        <v>30</v>
      </c>
      <c r="G15" s="230" t="s">
        <v>1439</v>
      </c>
      <c r="H15" s="230"/>
      <c r="I15" s="230"/>
      <c r="J15" s="30" t="s">
        <v>19</v>
      </c>
      <c r="K15" s="31">
        <v>20</v>
      </c>
      <c r="L15" s="28"/>
      <c r="M15" s="28" t="s">
        <v>1472</v>
      </c>
      <c r="N15" s="28" t="s">
        <v>1472</v>
      </c>
      <c r="O15" s="144"/>
      <c r="P15" s="29">
        <v>28</v>
      </c>
      <c r="Q15" s="230" t="s">
        <v>1454</v>
      </c>
      <c r="R15" s="230"/>
      <c r="S15" s="230"/>
      <c r="T15" s="30" t="s">
        <v>19</v>
      </c>
      <c r="U15" s="27">
        <v>21</v>
      </c>
      <c r="V15" s="28"/>
      <c r="W15" s="28" t="s">
        <v>1472</v>
      </c>
      <c r="X15" s="28" t="s">
        <v>26</v>
      </c>
      <c r="Y15" s="144"/>
      <c r="Z15" s="29">
        <v>0</v>
      </c>
      <c r="AA15" s="230" t="s">
        <v>1468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1472</v>
      </c>
      <c r="D16" s="28" t="s">
        <v>26</v>
      </c>
      <c r="E16" s="113"/>
      <c r="F16" s="33">
        <v>28</v>
      </c>
      <c r="G16" s="230" t="s">
        <v>1440</v>
      </c>
      <c r="H16" s="230"/>
      <c r="I16" s="230"/>
      <c r="J16" s="34" t="s">
        <v>19</v>
      </c>
      <c r="K16" s="27">
        <v>23</v>
      </c>
      <c r="L16" s="35"/>
      <c r="M16" s="28" t="s">
        <v>1472</v>
      </c>
      <c r="N16" s="28" t="s">
        <v>1472</v>
      </c>
      <c r="O16" s="113"/>
      <c r="P16" s="37">
        <v>29</v>
      </c>
      <c r="Q16" s="230" t="s">
        <v>1455</v>
      </c>
      <c r="R16" s="230"/>
      <c r="S16" s="230"/>
      <c r="T16" s="30" t="s">
        <v>19</v>
      </c>
      <c r="U16" s="31">
        <v>24</v>
      </c>
      <c r="V16" s="35"/>
      <c r="W16" s="28" t="s">
        <v>1472</v>
      </c>
      <c r="X16" s="28" t="s">
        <v>26</v>
      </c>
      <c r="Y16" s="113"/>
      <c r="Z16" s="33">
        <v>0</v>
      </c>
      <c r="AA16" s="230" t="s">
        <v>1467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1472</v>
      </c>
      <c r="D17" s="28" t="s">
        <v>26</v>
      </c>
      <c r="E17" s="144"/>
      <c r="F17" s="29">
        <v>28</v>
      </c>
      <c r="G17" s="230" t="s">
        <v>1441</v>
      </c>
      <c r="H17" s="230"/>
      <c r="I17" s="230"/>
      <c r="J17" s="30" t="s">
        <v>19</v>
      </c>
      <c r="K17" s="31">
        <v>26</v>
      </c>
      <c r="L17" s="28" t="s">
        <v>1460</v>
      </c>
      <c r="M17" s="28"/>
      <c r="N17" s="28" t="s">
        <v>1472</v>
      </c>
      <c r="O17" s="144"/>
      <c r="P17" s="29">
        <v>30</v>
      </c>
      <c r="Q17" s="230" t="s">
        <v>1479</v>
      </c>
      <c r="R17" s="230"/>
      <c r="S17" s="230"/>
      <c r="T17" s="30" t="s">
        <v>19</v>
      </c>
      <c r="U17" s="27">
        <v>27</v>
      </c>
      <c r="V17" s="28"/>
      <c r="W17" s="28" t="s">
        <v>1472</v>
      </c>
      <c r="X17" s="28" t="s">
        <v>26</v>
      </c>
      <c r="Y17" s="144"/>
      <c r="Z17" s="29">
        <v>0</v>
      </c>
      <c r="AA17" s="230" t="s">
        <v>1471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1472</v>
      </c>
      <c r="D18" s="28" t="s">
        <v>26</v>
      </c>
      <c r="E18" s="113"/>
      <c r="F18" s="33">
        <v>30</v>
      </c>
      <c r="G18" s="230" t="s">
        <v>1442</v>
      </c>
      <c r="H18" s="230"/>
      <c r="I18" s="230"/>
      <c r="J18" s="34" t="s">
        <v>19</v>
      </c>
      <c r="K18" s="27">
        <v>29</v>
      </c>
      <c r="L18" s="35"/>
      <c r="M18" s="28" t="s">
        <v>1472</v>
      </c>
      <c r="N18" s="28" t="s">
        <v>1472</v>
      </c>
      <c r="O18" s="113"/>
      <c r="P18" s="33">
        <v>56</v>
      </c>
      <c r="Q18" s="230" t="s">
        <v>1456</v>
      </c>
      <c r="R18" s="230"/>
      <c r="S18" s="230"/>
      <c r="T18" s="30" t="s">
        <v>19</v>
      </c>
      <c r="U18" s="31">
        <v>30</v>
      </c>
      <c r="V18" s="35"/>
      <c r="W18" s="28" t="s">
        <v>1472</v>
      </c>
      <c r="X18" s="28" t="s">
        <v>26</v>
      </c>
      <c r="Y18" s="113"/>
      <c r="Z18" s="33">
        <v>0</v>
      </c>
      <c r="AA18" s="230" t="s">
        <v>1469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1472</v>
      </c>
      <c r="D19" s="28" t="s">
        <v>26</v>
      </c>
      <c r="E19" s="144"/>
      <c r="F19" s="29">
        <v>14</v>
      </c>
      <c r="G19" s="230" t="s">
        <v>1443</v>
      </c>
      <c r="H19" s="230"/>
      <c r="I19" s="230"/>
      <c r="J19" s="30" t="s">
        <v>19</v>
      </c>
      <c r="K19" s="31">
        <v>32</v>
      </c>
      <c r="L19" s="28"/>
      <c r="M19" s="28" t="s">
        <v>1472</v>
      </c>
      <c r="N19" s="28" t="s">
        <v>1472</v>
      </c>
      <c r="O19" s="144"/>
      <c r="P19" s="29">
        <v>30</v>
      </c>
      <c r="Q19" s="230" t="s">
        <v>1457</v>
      </c>
      <c r="R19" s="230"/>
      <c r="S19" s="230"/>
      <c r="T19" s="30" t="s">
        <v>19</v>
      </c>
      <c r="U19" s="27">
        <v>33</v>
      </c>
      <c r="V19" s="28"/>
      <c r="W19" s="28" t="s">
        <v>1472</v>
      </c>
      <c r="X19" s="28" t="s">
        <v>26</v>
      </c>
      <c r="Y19" s="144"/>
      <c r="Z19" s="29">
        <v>0</v>
      </c>
      <c r="AA19" s="230" t="s">
        <v>1470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1472</v>
      </c>
      <c r="D20" s="28" t="s">
        <v>26</v>
      </c>
      <c r="E20" s="113"/>
      <c r="F20" s="33">
        <v>30</v>
      </c>
      <c r="G20" s="230" t="s">
        <v>1445</v>
      </c>
      <c r="H20" s="230"/>
      <c r="I20" s="230"/>
      <c r="J20" s="34" t="s">
        <v>19</v>
      </c>
      <c r="K20" s="27">
        <v>35</v>
      </c>
      <c r="L20" s="35" t="s">
        <v>1461</v>
      </c>
      <c r="M20" s="28"/>
      <c r="N20" s="28" t="s">
        <v>1472</v>
      </c>
      <c r="O20" s="113"/>
      <c r="P20" s="33">
        <v>7</v>
      </c>
      <c r="Q20" s="230" t="s">
        <v>1476</v>
      </c>
      <c r="R20" s="230"/>
      <c r="S20" s="230"/>
      <c r="T20" s="30" t="s">
        <v>19</v>
      </c>
      <c r="U20" s="31">
        <v>36</v>
      </c>
      <c r="V20" s="35"/>
      <c r="W20" s="28" t="s">
        <v>346</v>
      </c>
      <c r="X20" s="28" t="s">
        <v>26</v>
      </c>
      <c r="Y20" s="113"/>
      <c r="Z20" s="33">
        <v>0</v>
      </c>
      <c r="AA20" s="230" t="s">
        <v>1478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1472</v>
      </c>
      <c r="D21" s="28" t="s">
        <v>26</v>
      </c>
      <c r="E21" s="144"/>
      <c r="F21" s="29">
        <v>30</v>
      </c>
      <c r="G21" s="389" t="s">
        <v>1446</v>
      </c>
      <c r="H21" s="389"/>
      <c r="I21" s="389"/>
      <c r="J21" s="30" t="s">
        <v>19</v>
      </c>
      <c r="K21" s="31">
        <v>38</v>
      </c>
      <c r="L21" s="28"/>
      <c r="M21" s="28" t="s">
        <v>1472</v>
      </c>
      <c r="N21" s="28" t="s">
        <v>1472</v>
      </c>
      <c r="O21" s="144"/>
      <c r="P21" s="29">
        <v>30</v>
      </c>
      <c r="Q21" s="230" t="s">
        <v>1458</v>
      </c>
      <c r="R21" s="230"/>
      <c r="S21" s="230"/>
      <c r="T21" s="30" t="s">
        <v>19</v>
      </c>
      <c r="U21" s="27">
        <v>39</v>
      </c>
      <c r="V21" s="28"/>
      <c r="W21" s="28"/>
      <c r="X21" s="28"/>
      <c r="Y21" s="144"/>
      <c r="Z21" s="29">
        <v>28</v>
      </c>
      <c r="AA21" s="230" t="s">
        <v>1448</v>
      </c>
      <c r="AB21" s="230"/>
      <c r="AC21" s="230"/>
      <c r="AD21" s="30" t="s">
        <v>19</v>
      </c>
    </row>
    <row r="22" spans="1:45" s="18" customFormat="1" ht="15" customHeight="1" thickBot="1">
      <c r="A22" s="27">
        <v>40</v>
      </c>
      <c r="B22" s="28"/>
      <c r="C22" s="28" t="s">
        <v>1472</v>
      </c>
      <c r="D22" s="28" t="s">
        <v>26</v>
      </c>
      <c r="E22" s="113"/>
      <c r="F22" s="33">
        <v>30</v>
      </c>
      <c r="G22" s="230" t="s">
        <v>1447</v>
      </c>
      <c r="H22" s="230"/>
      <c r="I22" s="230"/>
      <c r="J22" s="34" t="s">
        <v>19</v>
      </c>
      <c r="K22" s="27">
        <v>41</v>
      </c>
      <c r="L22" s="35"/>
      <c r="M22" s="28" t="s">
        <v>1472</v>
      </c>
      <c r="N22" s="28" t="s">
        <v>1472</v>
      </c>
      <c r="O22" s="113"/>
      <c r="P22" s="33">
        <v>30</v>
      </c>
      <c r="Q22" s="230" t="s">
        <v>1459</v>
      </c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 thickBot="1">
      <c r="A23" s="237" t="s">
        <v>20</v>
      </c>
      <c r="B23" s="238"/>
      <c r="C23" s="238"/>
      <c r="D23" s="238"/>
      <c r="E23" s="94" t="s">
        <v>21</v>
      </c>
      <c r="F23" s="239">
        <f>COUNTIF(B9:B22,"・")+COUNTIF(L9:L22,"・")+COUNTIF(V9:V22,"・")</f>
        <v>3</v>
      </c>
      <c r="G23" s="240"/>
      <c r="H23" s="95" t="s">
        <v>22</v>
      </c>
      <c r="I23" s="94" t="s">
        <v>23</v>
      </c>
      <c r="J23" s="239">
        <f>COUNTIF(C9:C22,"・")+COUNTIF(M9:M22,"・")+COUNTIF(W9:W22,"・")</f>
        <v>37</v>
      </c>
      <c r="K23" s="239"/>
      <c r="L23" s="95" t="s">
        <v>22</v>
      </c>
      <c r="M23" s="94" t="s">
        <v>24</v>
      </c>
      <c r="N23" s="239">
        <f>SUM(F23:K23)</f>
        <v>40</v>
      </c>
      <c r="O23" s="239"/>
      <c r="P23" s="239"/>
      <c r="Q23" s="95" t="s">
        <v>22</v>
      </c>
      <c r="R23" s="147" t="s">
        <v>3</v>
      </c>
      <c r="S23" s="147" t="s">
        <v>25</v>
      </c>
      <c r="T23" s="239">
        <f>COUNTIF(D9:D22,"・")+COUNTIF(N9:N22,"・")+COUNTIF(X9:X22,"・")</f>
        <v>40</v>
      </c>
      <c r="U23" s="239"/>
      <c r="V23" s="239"/>
      <c r="W23" s="147" t="s">
        <v>22</v>
      </c>
      <c r="X23" s="147" t="s">
        <v>26</v>
      </c>
      <c r="Y23" s="147" t="s">
        <v>27</v>
      </c>
      <c r="Z23" s="239">
        <f>COUNTIF(E9:E22,"・")+COUNTIF(O9:O22,"・")+COUNTIF(Y9:Y22,"・")</f>
        <v>0</v>
      </c>
      <c r="AA23" s="241"/>
      <c r="AB23" s="241"/>
      <c r="AC23" s="147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252" t="s">
        <v>28</v>
      </c>
      <c r="B25" s="253"/>
      <c r="C25" s="253"/>
      <c r="D25" s="253"/>
      <c r="E25" s="253"/>
      <c r="F25" s="196" t="s">
        <v>29</v>
      </c>
      <c r="G25" s="197"/>
      <c r="H25" s="197"/>
      <c r="I25" s="197"/>
      <c r="J25" s="198"/>
      <c r="K25" s="254" t="s">
        <v>30</v>
      </c>
      <c r="L25" s="255"/>
      <c r="M25" s="255"/>
      <c r="N25" s="255"/>
      <c r="O25" s="255"/>
      <c r="P25" s="196" t="s">
        <v>31</v>
      </c>
      <c r="Q25" s="197"/>
      <c r="R25" s="197"/>
      <c r="S25" s="197"/>
      <c r="T25" s="198"/>
      <c r="U25" s="197" t="s">
        <v>34</v>
      </c>
      <c r="V25" s="197"/>
      <c r="W25" s="197"/>
      <c r="X25" s="197"/>
      <c r="Y25" s="197"/>
      <c r="Z25" s="198"/>
      <c r="AA25" s="226" t="s">
        <v>35</v>
      </c>
      <c r="AB25" s="227"/>
      <c r="AC25" s="227"/>
      <c r="AD25" s="228"/>
    </row>
    <row r="26" spans="1:45" s="18" customFormat="1" ht="15" customHeight="1" thickBot="1">
      <c r="A26" s="242"/>
      <c r="B26" s="243"/>
      <c r="C26" s="243"/>
      <c r="D26" s="244"/>
      <c r="E26" s="42" t="s">
        <v>19</v>
      </c>
      <c r="F26" s="245"/>
      <c r="G26" s="246"/>
      <c r="H26" s="246"/>
      <c r="I26" s="246"/>
      <c r="J26" s="246"/>
      <c r="K26" s="242"/>
      <c r="L26" s="247"/>
      <c r="M26" s="247"/>
      <c r="N26" s="244"/>
      <c r="O26" s="145" t="s">
        <v>19</v>
      </c>
      <c r="P26" s="248"/>
      <c r="Q26" s="249"/>
      <c r="R26" s="249"/>
      <c r="S26" s="249"/>
      <c r="T26" s="249"/>
      <c r="U26" s="242"/>
      <c r="V26" s="247"/>
      <c r="W26" s="247"/>
      <c r="X26" s="247"/>
      <c r="Y26" s="247"/>
      <c r="Z26" s="43" t="s">
        <v>19</v>
      </c>
      <c r="AA26" s="250"/>
      <c r="AB26" s="247"/>
      <c r="AC26" s="247"/>
      <c r="AD26" s="251"/>
    </row>
    <row r="27" spans="1:45" s="41" customFormat="1" ht="15" customHeight="1" thickBot="1">
      <c r="A27" s="266" t="s">
        <v>32</v>
      </c>
      <c r="B27" s="267"/>
      <c r="C27" s="267"/>
      <c r="D27" s="267"/>
      <c r="E27" s="218"/>
      <c r="F27" s="196" t="s">
        <v>33</v>
      </c>
      <c r="G27" s="197"/>
      <c r="H27" s="197"/>
      <c r="I27" s="197"/>
      <c r="J27" s="198"/>
      <c r="K27" s="197" t="s">
        <v>34</v>
      </c>
      <c r="L27" s="197"/>
      <c r="M27" s="197"/>
      <c r="N27" s="197"/>
      <c r="O27" s="197"/>
      <c r="P27" s="196" t="s">
        <v>35</v>
      </c>
      <c r="Q27" s="197"/>
      <c r="R27" s="197"/>
      <c r="S27" s="197"/>
      <c r="T27" s="268"/>
      <c r="U27" s="269"/>
      <c r="V27" s="270"/>
      <c r="W27" s="270"/>
      <c r="X27" s="270"/>
      <c r="Y27" s="270"/>
      <c r="Z27" s="44" t="s">
        <v>19</v>
      </c>
      <c r="AA27" s="219"/>
      <c r="AB27" s="206"/>
      <c r="AC27" s="206"/>
      <c r="AD27" s="220"/>
      <c r="AR27" s="18"/>
    </row>
    <row r="28" spans="1:45" s="18" customFormat="1" ht="15" customHeight="1">
      <c r="A28" s="256" t="s">
        <v>1474</v>
      </c>
      <c r="B28" s="246"/>
      <c r="C28" s="246"/>
      <c r="D28" s="246"/>
      <c r="E28" s="45" t="s">
        <v>19</v>
      </c>
      <c r="F28" s="257" t="s">
        <v>1475</v>
      </c>
      <c r="G28" s="258"/>
      <c r="H28" s="258"/>
      <c r="I28" s="258"/>
      <c r="J28" s="259"/>
      <c r="K28" s="242"/>
      <c r="L28" s="247"/>
      <c r="M28" s="247"/>
      <c r="N28" s="247"/>
      <c r="O28" s="46" t="s">
        <v>19</v>
      </c>
      <c r="P28" s="260"/>
      <c r="Q28" s="261"/>
      <c r="R28" s="261"/>
      <c r="S28" s="261"/>
      <c r="T28" s="262"/>
      <c r="U28" s="256"/>
      <c r="V28" s="263"/>
      <c r="W28" s="263"/>
      <c r="X28" s="263"/>
      <c r="Y28" s="263"/>
      <c r="Z28" s="46" t="s">
        <v>19</v>
      </c>
      <c r="AA28" s="219"/>
      <c r="AB28" s="206"/>
      <c r="AC28" s="206"/>
      <c r="AD28" s="220"/>
      <c r="AR28" s="41"/>
    </row>
    <row r="29" spans="1:45" s="18" customFormat="1" ht="14.25" customHeight="1">
      <c r="A29" s="271"/>
      <c r="B29" s="270"/>
      <c r="C29" s="270"/>
      <c r="D29" s="270"/>
      <c r="E29" s="47" t="s">
        <v>19</v>
      </c>
      <c r="F29" s="272"/>
      <c r="G29" s="270"/>
      <c r="H29" s="270"/>
      <c r="I29" s="270"/>
      <c r="J29" s="273"/>
      <c r="K29" s="271"/>
      <c r="L29" s="274"/>
      <c r="M29" s="274"/>
      <c r="N29" s="274"/>
      <c r="O29" s="44" t="s">
        <v>19</v>
      </c>
      <c r="P29" s="272"/>
      <c r="Q29" s="270"/>
      <c r="R29" s="270"/>
      <c r="S29" s="270"/>
      <c r="T29" s="273"/>
      <c r="U29" s="275" t="s">
        <v>36</v>
      </c>
      <c r="V29" s="276"/>
      <c r="W29" s="276"/>
      <c r="X29" s="276"/>
      <c r="Y29" s="276"/>
      <c r="Z29" s="276"/>
      <c r="AA29" s="276"/>
      <c r="AB29" s="276"/>
      <c r="AC29" s="276"/>
      <c r="AD29" s="277"/>
      <c r="AR29" s="73"/>
      <c r="AS29" s="73"/>
    </row>
    <row r="30" spans="1:45" s="18" customFormat="1" ht="15" customHeight="1">
      <c r="A30" s="271"/>
      <c r="B30" s="270"/>
      <c r="C30" s="270"/>
      <c r="D30" s="270"/>
      <c r="E30" s="47" t="s">
        <v>19</v>
      </c>
      <c r="F30" s="272"/>
      <c r="G30" s="270"/>
      <c r="H30" s="270"/>
      <c r="I30" s="270"/>
      <c r="J30" s="273"/>
      <c r="K30" s="271"/>
      <c r="L30" s="274"/>
      <c r="M30" s="274"/>
      <c r="N30" s="274"/>
      <c r="O30" s="44" t="s">
        <v>19</v>
      </c>
      <c r="P30" s="272"/>
      <c r="Q30" s="270"/>
      <c r="R30" s="270"/>
      <c r="S30" s="270"/>
      <c r="T30" s="273"/>
      <c r="U30" s="278" t="s">
        <v>37</v>
      </c>
      <c r="V30" s="279"/>
      <c r="W30" s="279"/>
      <c r="X30" s="280"/>
      <c r="Y30" s="50"/>
      <c r="Z30" s="50" t="s">
        <v>38</v>
      </c>
      <c r="AA30" s="50"/>
      <c r="AB30" s="50"/>
      <c r="AC30" s="50" t="s">
        <v>39</v>
      </c>
      <c r="AD30" s="51"/>
    </row>
    <row r="31" spans="1:45" s="18" customFormat="1" ht="15" customHeight="1">
      <c r="A31" s="302" t="s">
        <v>40</v>
      </c>
      <c r="B31" s="303"/>
      <c r="C31" s="303"/>
      <c r="D31" s="303"/>
      <c r="E31" s="53"/>
      <c r="F31" s="304" t="s">
        <v>41</v>
      </c>
      <c r="G31" s="303"/>
      <c r="H31" s="303"/>
      <c r="I31" s="303"/>
      <c r="J31" s="305"/>
      <c r="K31" s="302" t="s">
        <v>42</v>
      </c>
      <c r="L31" s="306"/>
      <c r="M31" s="306"/>
      <c r="N31" s="306"/>
      <c r="O31" s="54"/>
      <c r="P31" s="307" t="s">
        <v>913</v>
      </c>
      <c r="Q31" s="308"/>
      <c r="R31" s="308"/>
      <c r="S31" s="308"/>
      <c r="T31" s="309"/>
      <c r="U31" s="310" t="s">
        <v>43</v>
      </c>
      <c r="V31" s="193"/>
      <c r="W31" s="193"/>
      <c r="X31" s="194"/>
      <c r="Y31" s="311">
        <v>0.75</v>
      </c>
      <c r="Z31" s="206"/>
      <c r="AA31" s="207"/>
      <c r="AB31" s="290" t="s">
        <v>1473</v>
      </c>
      <c r="AC31" s="193"/>
      <c r="AD31" s="291"/>
      <c r="AF31" s="74"/>
    </row>
    <row r="32" spans="1:45" s="18" customFormat="1" ht="15" customHeight="1" thickBot="1">
      <c r="A32" s="208">
        <v>0</v>
      </c>
      <c r="B32" s="209"/>
      <c r="C32" s="209"/>
      <c r="D32" s="209"/>
      <c r="E32" s="210"/>
      <c r="F32" s="211">
        <v>0</v>
      </c>
      <c r="G32" s="292"/>
      <c r="H32" s="292"/>
      <c r="I32" s="292"/>
      <c r="J32" s="212"/>
      <c r="K32" s="208">
        <v>0</v>
      </c>
      <c r="L32" s="209"/>
      <c r="M32" s="209"/>
      <c r="N32" s="209"/>
      <c r="O32" s="210"/>
      <c r="P32" s="293" t="s">
        <v>1483</v>
      </c>
      <c r="Q32" s="294"/>
      <c r="R32" s="294"/>
      <c r="S32" s="294"/>
      <c r="T32" s="295"/>
      <c r="U32" s="208" t="s">
        <v>62</v>
      </c>
      <c r="V32" s="209"/>
      <c r="W32" s="209"/>
      <c r="X32" s="210"/>
      <c r="Y32" s="296">
        <v>0.75</v>
      </c>
      <c r="Z32" s="297"/>
      <c r="AA32" s="298"/>
      <c r="AB32" s="299" t="str">
        <f>'6'!AB43:AD43</f>
        <v>石谷　美代子</v>
      </c>
      <c r="AC32" s="300"/>
      <c r="AD32" s="301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49"/>
    </row>
    <row r="35" spans="1:44" s="18" customFormat="1" ht="15" customHeight="1">
      <c r="A35" s="281"/>
      <c r="B35" s="282"/>
      <c r="C35" s="282"/>
      <c r="D35" s="282"/>
      <c r="E35" s="282"/>
      <c r="F35" s="282"/>
      <c r="G35" s="283" t="s">
        <v>1481</v>
      </c>
      <c r="H35" s="284"/>
      <c r="I35" s="284"/>
      <c r="J35" s="284"/>
      <c r="K35" s="284"/>
      <c r="L35" s="284"/>
      <c r="M35" s="284"/>
      <c r="N35" s="284"/>
      <c r="O35" s="284"/>
      <c r="P35" s="284"/>
      <c r="Q35" s="284"/>
      <c r="R35" s="284"/>
      <c r="S35" s="284"/>
      <c r="T35" s="284"/>
      <c r="U35" s="284"/>
      <c r="V35" s="284"/>
      <c r="W35" s="284"/>
      <c r="X35" s="284"/>
      <c r="Y35" s="284"/>
      <c r="Z35" s="284"/>
      <c r="AA35" s="284"/>
      <c r="AB35" s="284"/>
      <c r="AC35" s="284"/>
      <c r="AD35" s="285"/>
      <c r="AE35" s="141"/>
    </row>
    <row r="36" spans="1:44" s="18" customFormat="1" ht="15" customHeight="1" thickBot="1">
      <c r="A36" s="281"/>
      <c r="B36" s="282"/>
      <c r="C36" s="282"/>
      <c r="D36" s="282"/>
      <c r="E36" s="282"/>
      <c r="F36" s="282"/>
      <c r="G36" s="283" t="s">
        <v>1482</v>
      </c>
      <c r="H36" s="284"/>
      <c r="I36" s="284"/>
      <c r="J36" s="284"/>
      <c r="K36" s="284"/>
      <c r="L36" s="284"/>
      <c r="M36" s="284"/>
      <c r="N36" s="284"/>
      <c r="O36" s="284"/>
      <c r="P36" s="284"/>
      <c r="Q36" s="284"/>
      <c r="R36" s="284"/>
      <c r="S36" s="284"/>
      <c r="T36" s="284"/>
      <c r="U36" s="284"/>
      <c r="V36" s="284"/>
      <c r="W36" s="284"/>
      <c r="X36" s="284"/>
      <c r="Y36" s="284"/>
      <c r="Z36" s="284"/>
      <c r="AA36" s="284"/>
      <c r="AB36" s="284"/>
      <c r="AC36" s="284"/>
      <c r="AD36" s="285"/>
      <c r="AE36" s="52"/>
    </row>
    <row r="37" spans="1:44" s="18" customFormat="1" ht="15" customHeight="1" thickBot="1">
      <c r="A37" s="286"/>
      <c r="B37" s="287"/>
      <c r="C37" s="287"/>
      <c r="D37" s="287"/>
      <c r="E37" s="287"/>
      <c r="F37" s="287"/>
      <c r="G37" s="288"/>
      <c r="H37" s="288"/>
      <c r="I37" s="288"/>
      <c r="J37" s="288"/>
      <c r="K37" s="288"/>
      <c r="L37" s="288"/>
      <c r="M37" s="288"/>
      <c r="N37" s="288"/>
      <c r="O37" s="288"/>
      <c r="P37" s="288"/>
      <c r="Q37" s="288"/>
      <c r="R37" s="288"/>
      <c r="S37" s="288"/>
      <c r="T37" s="288"/>
      <c r="U37" s="288"/>
      <c r="V37" s="288"/>
      <c r="W37" s="288"/>
      <c r="X37" s="288"/>
      <c r="Y37" s="288"/>
      <c r="Z37" s="288"/>
      <c r="AA37" s="288"/>
      <c r="AB37" s="288"/>
      <c r="AC37" s="288"/>
      <c r="AD37" s="289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G18:I18"/>
    <mergeCell ref="Q18:S18"/>
    <mergeCell ref="AA18:AC18"/>
    <mergeCell ref="G19:I19"/>
    <mergeCell ref="Q19:S19"/>
    <mergeCell ref="AA19:AC19"/>
    <mergeCell ref="G22:I22"/>
    <mergeCell ref="Q22:S22"/>
    <mergeCell ref="AA22:AC22"/>
    <mergeCell ref="AA21:AC21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9:D29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35:F35"/>
    <mergeCell ref="G35:AD35"/>
    <mergeCell ref="A36:F36"/>
    <mergeCell ref="G36:AD36"/>
    <mergeCell ref="A37:F37"/>
    <mergeCell ref="G37:AD37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71</v>
      </c>
      <c r="I1" s="192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66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25"/>
      <c r="Q3" s="17"/>
      <c r="V3" s="17"/>
      <c r="W3" s="125"/>
      <c r="X3" s="125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68</v>
      </c>
      <c r="H4" s="204"/>
      <c r="I4" s="205" t="s">
        <v>63</v>
      </c>
      <c r="J4" s="206"/>
      <c r="K4" s="206"/>
      <c r="L4" s="206"/>
      <c r="M4" s="207"/>
      <c r="N4" s="203" t="s">
        <v>68</v>
      </c>
      <c r="O4" s="204"/>
      <c r="P4" s="125"/>
      <c r="Q4" s="196" t="s">
        <v>8</v>
      </c>
      <c r="R4" s="197"/>
      <c r="S4" s="197"/>
      <c r="T4" s="198"/>
      <c r="U4" s="19"/>
      <c r="V4" s="20"/>
      <c r="W4" s="120" t="s">
        <v>9</v>
      </c>
      <c r="X4" s="120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154</v>
      </c>
      <c r="B5" s="222"/>
      <c r="C5" s="222"/>
      <c r="D5" s="222"/>
      <c r="E5" s="222"/>
      <c r="F5" s="223"/>
      <c r="G5" s="394" t="s">
        <v>2</v>
      </c>
      <c r="H5" s="395"/>
      <c r="I5" s="221"/>
      <c r="J5" s="222"/>
      <c r="K5" s="222"/>
      <c r="L5" s="222"/>
      <c r="M5" s="223"/>
      <c r="N5" s="224"/>
      <c r="O5" s="225"/>
      <c r="P5" s="125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153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25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19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19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19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19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19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19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19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19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19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19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19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19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19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19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19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19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19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19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19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19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15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15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15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15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15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15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15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15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1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1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37" t="s">
        <v>20</v>
      </c>
      <c r="B34" s="238"/>
      <c r="C34" s="238"/>
      <c r="D34" s="238"/>
      <c r="E34" s="94" t="s">
        <v>21</v>
      </c>
      <c r="F34" s="239">
        <f>COUNTIF(B9:B33,"・")+COUNTIF(L9:L33,"・")+COUNTIF(V9:V33,"・")</f>
        <v>0</v>
      </c>
      <c r="G34" s="240"/>
      <c r="H34" s="95" t="s">
        <v>22</v>
      </c>
      <c r="I34" s="94" t="s">
        <v>23</v>
      </c>
      <c r="J34" s="239">
        <f>COUNTIF(C9:C33,"・")+COUNTIF(M9:M33,"・")+COUNTIF(W9:W33,"・")</f>
        <v>0</v>
      </c>
      <c r="K34" s="239"/>
      <c r="L34" s="95" t="s">
        <v>22</v>
      </c>
      <c r="M34" s="94" t="s">
        <v>24</v>
      </c>
      <c r="N34" s="239">
        <f>SUM(F34:K34)</f>
        <v>0</v>
      </c>
      <c r="O34" s="239"/>
      <c r="P34" s="239"/>
      <c r="Q34" s="95" t="s">
        <v>22</v>
      </c>
      <c r="R34" s="122" t="s">
        <v>3</v>
      </c>
      <c r="S34" s="122" t="s">
        <v>25</v>
      </c>
      <c r="T34" s="239">
        <f>COUNTIF(D9:D33,"・")+COUNTIF(N9:N33,"・")+COUNTIF(X9:X33,"・")</f>
        <v>0</v>
      </c>
      <c r="U34" s="239"/>
      <c r="V34" s="239"/>
      <c r="W34" s="122" t="s">
        <v>22</v>
      </c>
      <c r="X34" s="122" t="s">
        <v>26</v>
      </c>
      <c r="Y34" s="122" t="s">
        <v>27</v>
      </c>
      <c r="Z34" s="239">
        <f>COUNTIF(E9:E33,"・")+COUNTIF(O9:O33,"・")+COUNTIF(Y9:Y33,"・")</f>
        <v>0</v>
      </c>
      <c r="AA34" s="241"/>
      <c r="AB34" s="24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2" t="s">
        <v>28</v>
      </c>
      <c r="B36" s="253"/>
      <c r="C36" s="253"/>
      <c r="D36" s="253"/>
      <c r="E36" s="253"/>
      <c r="F36" s="196" t="s">
        <v>29</v>
      </c>
      <c r="G36" s="197"/>
      <c r="H36" s="197"/>
      <c r="I36" s="197"/>
      <c r="J36" s="198"/>
      <c r="K36" s="254" t="s">
        <v>30</v>
      </c>
      <c r="L36" s="255"/>
      <c r="M36" s="255"/>
      <c r="N36" s="255"/>
      <c r="O36" s="255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2"/>
      <c r="B37" s="243"/>
      <c r="C37" s="243"/>
      <c r="D37" s="244"/>
      <c r="E37" s="42" t="s">
        <v>19</v>
      </c>
      <c r="F37" s="245"/>
      <c r="G37" s="246"/>
      <c r="H37" s="246"/>
      <c r="I37" s="246"/>
      <c r="J37" s="246"/>
      <c r="K37" s="242"/>
      <c r="L37" s="247"/>
      <c r="M37" s="247"/>
      <c r="N37" s="244"/>
      <c r="O37" s="118" t="s">
        <v>19</v>
      </c>
      <c r="P37" s="248"/>
      <c r="Q37" s="249"/>
      <c r="R37" s="249"/>
      <c r="S37" s="249"/>
      <c r="T37" s="249"/>
      <c r="U37" s="242"/>
      <c r="V37" s="247"/>
      <c r="W37" s="247"/>
      <c r="X37" s="247"/>
      <c r="Y37" s="247"/>
      <c r="Z37" s="43" t="s">
        <v>19</v>
      </c>
      <c r="AA37" s="250"/>
      <c r="AB37" s="247"/>
      <c r="AC37" s="247"/>
      <c r="AD37" s="251"/>
    </row>
    <row r="38" spans="1:44" s="18" customFormat="1" ht="15" customHeight="1">
      <c r="A38" s="316"/>
      <c r="B38" s="317"/>
      <c r="C38" s="317"/>
      <c r="D38" s="318"/>
      <c r="E38" s="97" t="s">
        <v>19</v>
      </c>
      <c r="F38" s="319"/>
      <c r="G38" s="317"/>
      <c r="H38" s="317"/>
      <c r="I38" s="317"/>
      <c r="J38" s="317"/>
      <c r="K38" s="316"/>
      <c r="L38" s="320"/>
      <c r="M38" s="320"/>
      <c r="N38" s="318"/>
      <c r="O38" s="121" t="s">
        <v>19</v>
      </c>
      <c r="P38" s="272"/>
      <c r="Q38" s="270"/>
      <c r="R38" s="270"/>
      <c r="S38" s="270"/>
      <c r="T38" s="270"/>
      <c r="U38" s="271"/>
      <c r="V38" s="274"/>
      <c r="W38" s="274"/>
      <c r="X38" s="274"/>
      <c r="Y38" s="274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19"/>
      <c r="B39" s="317"/>
      <c r="C39" s="317"/>
      <c r="D39" s="318"/>
      <c r="E39" s="98" t="s">
        <v>19</v>
      </c>
      <c r="F39" s="348"/>
      <c r="G39" s="348"/>
      <c r="H39" s="348"/>
      <c r="I39" s="348"/>
      <c r="J39" s="349"/>
      <c r="K39" s="271"/>
      <c r="L39" s="274"/>
      <c r="M39" s="274"/>
      <c r="N39" s="334"/>
      <c r="O39" s="121" t="s">
        <v>19</v>
      </c>
      <c r="P39" s="348"/>
      <c r="Q39" s="348"/>
      <c r="R39" s="348"/>
      <c r="S39" s="348"/>
      <c r="T39" s="349"/>
      <c r="U39" s="271"/>
      <c r="V39" s="274"/>
      <c r="W39" s="274"/>
      <c r="X39" s="274"/>
      <c r="Y39" s="274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1"/>
      <c r="B40" s="270"/>
      <c r="C40" s="270"/>
      <c r="D40" s="334"/>
      <c r="E40" s="42" t="s">
        <v>19</v>
      </c>
      <c r="F40" s="245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45"/>
      <c r="Q40" s="246"/>
      <c r="R40" s="246"/>
      <c r="S40" s="246"/>
      <c r="T40" s="246"/>
      <c r="U40" s="271"/>
      <c r="V40" s="270"/>
      <c r="W40" s="270"/>
      <c r="X40" s="270"/>
      <c r="Y40" s="270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1"/>
      <c r="B41" s="270"/>
      <c r="C41" s="270"/>
      <c r="D41" s="334"/>
      <c r="E41" s="98" t="s">
        <v>19</v>
      </c>
      <c r="F41" s="272"/>
      <c r="G41" s="334"/>
      <c r="H41" s="334"/>
      <c r="I41" s="334"/>
      <c r="J41" s="334"/>
      <c r="K41" s="329"/>
      <c r="L41" s="350"/>
      <c r="M41" s="350"/>
      <c r="N41" s="331"/>
      <c r="O41" s="98" t="s">
        <v>19</v>
      </c>
      <c r="P41" s="351"/>
      <c r="Q41" s="352"/>
      <c r="R41" s="352"/>
      <c r="S41" s="352"/>
      <c r="T41" s="353"/>
      <c r="U41" s="271"/>
      <c r="V41" s="270"/>
      <c r="W41" s="270"/>
      <c r="X41" s="270"/>
      <c r="Y41" s="270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6" t="s">
        <v>32</v>
      </c>
      <c r="B42" s="267"/>
      <c r="C42" s="267"/>
      <c r="D42" s="267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8"/>
      <c r="U42" s="269"/>
      <c r="V42" s="270"/>
      <c r="W42" s="270"/>
      <c r="X42" s="270"/>
      <c r="Y42" s="270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56"/>
      <c r="B43" s="246"/>
      <c r="C43" s="246"/>
      <c r="D43" s="246"/>
      <c r="E43" s="45" t="s">
        <v>19</v>
      </c>
      <c r="F43" s="257"/>
      <c r="G43" s="258"/>
      <c r="H43" s="258"/>
      <c r="I43" s="258"/>
      <c r="J43" s="259"/>
      <c r="K43" s="242"/>
      <c r="L43" s="247"/>
      <c r="M43" s="247"/>
      <c r="N43" s="247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219"/>
      <c r="AB43" s="206"/>
      <c r="AC43" s="206"/>
      <c r="AD43" s="220"/>
    </row>
    <row r="44" spans="1:44" ht="15" customHeight="1">
      <c r="A44" s="271"/>
      <c r="B44" s="270"/>
      <c r="C44" s="270"/>
      <c r="D44" s="270"/>
      <c r="E44" s="47" t="s">
        <v>19</v>
      </c>
      <c r="F44" s="219"/>
      <c r="G44" s="324"/>
      <c r="H44" s="324"/>
      <c r="I44" s="324"/>
      <c r="J44" s="325"/>
      <c r="K44" s="271"/>
      <c r="L44" s="274"/>
      <c r="M44" s="274"/>
      <c r="N44" s="274"/>
      <c r="O44" s="44" t="s">
        <v>19</v>
      </c>
      <c r="P44" s="343"/>
      <c r="Q44" s="344"/>
      <c r="R44" s="344"/>
      <c r="S44" s="344"/>
      <c r="T44" s="345"/>
      <c r="U44" s="271"/>
      <c r="V44" s="270"/>
      <c r="W44" s="270"/>
      <c r="X44" s="270"/>
      <c r="Y44" s="334"/>
      <c r="Z44" s="47" t="s">
        <v>19</v>
      </c>
      <c r="AA44" s="224"/>
      <c r="AB44" s="264"/>
      <c r="AC44" s="264"/>
      <c r="AD44" s="265"/>
      <c r="AR44" s="18"/>
    </row>
    <row r="45" spans="1:44" ht="14.25" thickBot="1">
      <c r="A45" s="271"/>
      <c r="B45" s="270"/>
      <c r="C45" s="270"/>
      <c r="D45" s="270"/>
      <c r="E45" s="47" t="s">
        <v>19</v>
      </c>
      <c r="F45" s="272"/>
      <c r="G45" s="270"/>
      <c r="H45" s="270"/>
      <c r="I45" s="270"/>
      <c r="J45" s="273"/>
      <c r="K45" s="271"/>
      <c r="L45" s="274"/>
      <c r="M45" s="274"/>
      <c r="N45" s="274"/>
      <c r="O45" s="44" t="s">
        <v>19</v>
      </c>
      <c r="P45" s="326"/>
      <c r="Q45" s="327"/>
      <c r="R45" s="327"/>
      <c r="S45" s="327"/>
      <c r="T45" s="328"/>
      <c r="U45" s="329"/>
      <c r="V45" s="330"/>
      <c r="W45" s="330"/>
      <c r="X45" s="330"/>
      <c r="Y45" s="331"/>
      <c r="Z45" s="48" t="s">
        <v>19</v>
      </c>
      <c r="AA45" s="332"/>
      <c r="AB45" s="332"/>
      <c r="AC45" s="332"/>
      <c r="AD45" s="333"/>
    </row>
    <row r="46" spans="1:44" ht="15" customHeight="1">
      <c r="A46" s="271"/>
      <c r="B46" s="270"/>
      <c r="C46" s="270"/>
      <c r="D46" s="270"/>
      <c r="E46" s="47" t="s">
        <v>19</v>
      </c>
      <c r="F46" s="272"/>
      <c r="G46" s="270"/>
      <c r="H46" s="270"/>
      <c r="I46" s="270"/>
      <c r="J46" s="273"/>
      <c r="K46" s="271"/>
      <c r="L46" s="274"/>
      <c r="M46" s="274"/>
      <c r="N46" s="274"/>
      <c r="O46" s="44" t="s">
        <v>19</v>
      </c>
      <c r="P46" s="272"/>
      <c r="Q46" s="270"/>
      <c r="R46" s="270"/>
      <c r="S46" s="270"/>
      <c r="T46" s="273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71"/>
      <c r="B47" s="270"/>
      <c r="C47" s="270"/>
      <c r="D47" s="270"/>
      <c r="E47" s="47" t="s">
        <v>19</v>
      </c>
      <c r="F47" s="272"/>
      <c r="G47" s="270"/>
      <c r="H47" s="270"/>
      <c r="I47" s="270"/>
      <c r="J47" s="273"/>
      <c r="K47" s="271"/>
      <c r="L47" s="274"/>
      <c r="M47" s="274"/>
      <c r="N47" s="274"/>
      <c r="O47" s="44" t="s">
        <v>19</v>
      </c>
      <c r="P47" s="272"/>
      <c r="Q47" s="270"/>
      <c r="R47" s="270"/>
      <c r="S47" s="270"/>
      <c r="T47" s="273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93"/>
      <c r="W48" s="193"/>
      <c r="X48" s="194"/>
      <c r="Y48" s="311">
        <v>0.75</v>
      </c>
      <c r="Z48" s="206"/>
      <c r="AA48" s="207"/>
      <c r="AB48" s="290" t="s">
        <v>69</v>
      </c>
      <c r="AC48" s="193"/>
      <c r="AD48" s="291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92"/>
      <c r="H49" s="292"/>
      <c r="I49" s="292"/>
      <c r="J49" s="212"/>
      <c r="K49" s="208">
        <v>0</v>
      </c>
      <c r="L49" s="209"/>
      <c r="M49" s="209"/>
      <c r="N49" s="209"/>
      <c r="O49" s="210"/>
      <c r="P49" s="293" t="s">
        <v>151</v>
      </c>
      <c r="Q49" s="294"/>
      <c r="R49" s="294"/>
      <c r="S49" s="294"/>
      <c r="T49" s="295"/>
      <c r="U49" s="208" t="s">
        <v>62</v>
      </c>
      <c r="V49" s="209"/>
      <c r="W49" s="209"/>
      <c r="X49" s="210"/>
      <c r="Y49" s="296">
        <v>0.75</v>
      </c>
      <c r="Z49" s="297"/>
      <c r="AA49" s="298"/>
      <c r="AB49" s="299" t="str">
        <f>'6'!AB43:AD43</f>
        <v>石谷　美代子</v>
      </c>
      <c r="AC49" s="300"/>
      <c r="AD49" s="3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1"/>
      <c r="B52" s="282"/>
      <c r="C52" s="282"/>
      <c r="D52" s="282"/>
      <c r="E52" s="282"/>
      <c r="F52" s="282"/>
      <c r="G52" s="283"/>
      <c r="H52" s="284"/>
      <c r="I52" s="284"/>
      <c r="J52" s="284"/>
      <c r="K52" s="284"/>
      <c r="L52" s="284"/>
      <c r="M52" s="284"/>
      <c r="N52" s="284"/>
      <c r="O52" s="284"/>
      <c r="P52" s="284"/>
      <c r="Q52" s="284"/>
      <c r="R52" s="284"/>
      <c r="S52" s="284"/>
      <c r="T52" s="284"/>
      <c r="U52" s="284"/>
      <c r="V52" s="284"/>
      <c r="W52" s="284"/>
      <c r="X52" s="284"/>
      <c r="Y52" s="284"/>
      <c r="Z52" s="284"/>
      <c r="AA52" s="284"/>
      <c r="AB52" s="284"/>
      <c r="AC52" s="284"/>
      <c r="AD52" s="285"/>
    </row>
    <row r="53" spans="1:30" ht="13.5">
      <c r="A53" s="281"/>
      <c r="B53" s="282"/>
      <c r="C53" s="282"/>
      <c r="D53" s="282"/>
      <c r="E53" s="282"/>
      <c r="F53" s="282"/>
      <c r="G53" s="337"/>
      <c r="H53" s="282"/>
      <c r="I53" s="282"/>
      <c r="J53" s="282"/>
      <c r="K53" s="282"/>
      <c r="L53" s="282"/>
      <c r="M53" s="282"/>
      <c r="N53" s="282"/>
      <c r="O53" s="282"/>
      <c r="P53" s="282"/>
      <c r="Q53" s="282"/>
      <c r="R53" s="282"/>
      <c r="S53" s="282"/>
      <c r="T53" s="282"/>
      <c r="U53" s="282"/>
      <c r="V53" s="282"/>
      <c r="W53" s="282"/>
      <c r="X53" s="282"/>
      <c r="Y53" s="282"/>
      <c r="Z53" s="282"/>
      <c r="AA53" s="282"/>
      <c r="AB53" s="282"/>
      <c r="AC53" s="282"/>
      <c r="AD53" s="338"/>
    </row>
    <row r="54" spans="1:30" ht="13.5">
      <c r="A54" s="358"/>
      <c r="B54" s="282"/>
      <c r="C54" s="282"/>
      <c r="D54" s="282"/>
      <c r="E54" s="282"/>
      <c r="F54" s="282"/>
      <c r="G54" s="337"/>
      <c r="H54" s="282"/>
      <c r="I54" s="282"/>
      <c r="J54" s="282"/>
      <c r="K54" s="282"/>
      <c r="L54" s="282"/>
      <c r="M54" s="282"/>
      <c r="N54" s="282"/>
      <c r="O54" s="282"/>
      <c r="P54" s="282"/>
      <c r="Q54" s="282"/>
      <c r="R54" s="282"/>
      <c r="S54" s="282"/>
      <c r="T54" s="282"/>
      <c r="U54" s="282"/>
      <c r="V54" s="282"/>
      <c r="W54" s="282"/>
      <c r="X54" s="282"/>
      <c r="Y54" s="282"/>
      <c r="Z54" s="282"/>
      <c r="AA54" s="282"/>
      <c r="AB54" s="282"/>
      <c r="AC54" s="282"/>
      <c r="AD54" s="338"/>
    </row>
    <row r="55" spans="1:30" ht="13.5">
      <c r="A55" s="358"/>
      <c r="B55" s="282"/>
      <c r="C55" s="282"/>
      <c r="D55" s="282"/>
      <c r="E55" s="282"/>
      <c r="F55" s="282"/>
      <c r="G55" s="337"/>
      <c r="H55" s="282"/>
      <c r="I55" s="282"/>
      <c r="J55" s="282"/>
      <c r="K55" s="282"/>
      <c r="L55" s="282"/>
      <c r="M55" s="282"/>
      <c r="N55" s="282"/>
      <c r="O55" s="282"/>
      <c r="P55" s="282"/>
      <c r="Q55" s="282"/>
      <c r="R55" s="282"/>
      <c r="S55" s="282"/>
      <c r="T55" s="282"/>
      <c r="U55" s="282"/>
      <c r="V55" s="282"/>
      <c r="W55" s="282"/>
      <c r="X55" s="282"/>
      <c r="Y55" s="282"/>
      <c r="Z55" s="282"/>
      <c r="AA55" s="282"/>
      <c r="AB55" s="282"/>
      <c r="AC55" s="282"/>
      <c r="AD55" s="338"/>
    </row>
    <row r="56" spans="1:30" ht="13.5">
      <c r="A56" s="358"/>
      <c r="B56" s="282"/>
      <c r="C56" s="282"/>
      <c r="D56" s="282"/>
      <c r="E56" s="282"/>
      <c r="F56" s="282"/>
      <c r="G56" s="359"/>
      <c r="H56" s="360"/>
      <c r="I56" s="360"/>
      <c r="J56" s="360"/>
      <c r="K56" s="360"/>
      <c r="L56" s="360"/>
      <c r="M56" s="360"/>
      <c r="N56" s="360"/>
      <c r="O56" s="360"/>
      <c r="P56" s="360"/>
      <c r="Q56" s="360"/>
      <c r="R56" s="360"/>
      <c r="S56" s="360"/>
      <c r="T56" s="360"/>
      <c r="U56" s="360"/>
      <c r="V56" s="360"/>
      <c r="W56" s="360"/>
      <c r="X56" s="360"/>
      <c r="Y56" s="360"/>
      <c r="Z56" s="360"/>
      <c r="AA56" s="360"/>
      <c r="AB56" s="360"/>
      <c r="AC56" s="360"/>
      <c r="AD56" s="361"/>
    </row>
    <row r="57" spans="1:30" ht="13.5">
      <c r="A57" s="358"/>
      <c r="B57" s="282"/>
      <c r="C57" s="282"/>
      <c r="D57" s="282"/>
      <c r="E57" s="282"/>
      <c r="F57" s="282"/>
      <c r="G57" s="284"/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ht="13.5">
      <c r="A58" s="358"/>
      <c r="B58" s="282"/>
      <c r="C58" s="282"/>
      <c r="D58" s="282"/>
      <c r="E58" s="282"/>
      <c r="F58" s="282"/>
      <c r="G58" s="284"/>
      <c r="H58" s="284"/>
      <c r="I58" s="284"/>
      <c r="J58" s="284"/>
      <c r="K58" s="284"/>
      <c r="L58" s="284"/>
      <c r="M58" s="284"/>
      <c r="N58" s="284"/>
      <c r="O58" s="284"/>
      <c r="P58" s="284"/>
      <c r="Q58" s="284"/>
      <c r="R58" s="284"/>
      <c r="S58" s="284"/>
      <c r="T58" s="284"/>
      <c r="U58" s="284"/>
      <c r="V58" s="284"/>
      <c r="W58" s="284"/>
      <c r="X58" s="284"/>
      <c r="Y58" s="284"/>
      <c r="Z58" s="284"/>
      <c r="AA58" s="284"/>
      <c r="AB58" s="284"/>
      <c r="AC58" s="284"/>
      <c r="AD58" s="285"/>
    </row>
    <row r="59" spans="1:30" ht="13.5">
      <c r="A59" s="358"/>
      <c r="B59" s="282"/>
      <c r="C59" s="282"/>
      <c r="D59" s="282"/>
      <c r="E59" s="282"/>
      <c r="F59" s="282"/>
      <c r="G59" s="284"/>
      <c r="H59" s="284"/>
      <c r="I59" s="284"/>
      <c r="J59" s="284"/>
      <c r="K59" s="284"/>
      <c r="L59" s="284"/>
      <c r="M59" s="284"/>
      <c r="N59" s="284"/>
      <c r="O59" s="284"/>
      <c r="P59" s="284"/>
      <c r="Q59" s="284"/>
      <c r="R59" s="284"/>
      <c r="S59" s="284"/>
      <c r="T59" s="284"/>
      <c r="U59" s="284"/>
      <c r="V59" s="284"/>
      <c r="W59" s="284"/>
      <c r="X59" s="284"/>
      <c r="Y59" s="284"/>
      <c r="Z59" s="284"/>
      <c r="AA59" s="284"/>
      <c r="AB59" s="284"/>
      <c r="AC59" s="284"/>
      <c r="AD59" s="285"/>
    </row>
    <row r="60" spans="1:30" ht="13.5">
      <c r="A60" s="358"/>
      <c r="B60" s="282"/>
      <c r="C60" s="282"/>
      <c r="D60" s="282"/>
      <c r="E60" s="282"/>
      <c r="F60" s="282"/>
      <c r="G60" s="284"/>
      <c r="H60" s="284"/>
      <c r="I60" s="284"/>
      <c r="J60" s="284"/>
      <c r="K60" s="284"/>
      <c r="L60" s="284"/>
      <c r="M60" s="284"/>
      <c r="N60" s="284"/>
      <c r="O60" s="284"/>
      <c r="P60" s="284"/>
      <c r="Q60" s="284"/>
      <c r="R60" s="284"/>
      <c r="S60" s="284"/>
      <c r="T60" s="284"/>
      <c r="U60" s="284"/>
      <c r="V60" s="284"/>
      <c r="W60" s="284"/>
      <c r="X60" s="284"/>
      <c r="Y60" s="284"/>
      <c r="Z60" s="284"/>
      <c r="AA60" s="284"/>
      <c r="AB60" s="284"/>
      <c r="AC60" s="284"/>
      <c r="AD60" s="285"/>
    </row>
    <row r="61" spans="1:30" ht="13.5">
      <c r="A61" s="358"/>
      <c r="B61" s="282"/>
      <c r="C61" s="282"/>
      <c r="D61" s="282"/>
      <c r="E61" s="282"/>
      <c r="F61" s="282"/>
      <c r="G61" s="284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ht="13.5">
      <c r="A62" s="358"/>
      <c r="B62" s="282"/>
      <c r="C62" s="282"/>
      <c r="D62" s="282"/>
      <c r="E62" s="282"/>
      <c r="F62" s="282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ht="13.5">
      <c r="A63" s="358"/>
      <c r="B63" s="282"/>
      <c r="C63" s="282"/>
      <c r="D63" s="282"/>
      <c r="E63" s="282"/>
      <c r="F63" s="282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71</v>
      </c>
      <c r="I1" s="192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66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25"/>
      <c r="Q3" s="17"/>
      <c r="V3" s="17"/>
      <c r="W3" s="125"/>
      <c r="X3" s="125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68</v>
      </c>
      <c r="H4" s="204"/>
      <c r="I4" s="205" t="s">
        <v>63</v>
      </c>
      <c r="J4" s="206"/>
      <c r="K4" s="206"/>
      <c r="L4" s="206"/>
      <c r="M4" s="207"/>
      <c r="N4" s="203" t="s">
        <v>68</v>
      </c>
      <c r="O4" s="204"/>
      <c r="P4" s="125"/>
      <c r="Q4" s="196" t="s">
        <v>8</v>
      </c>
      <c r="R4" s="197"/>
      <c r="S4" s="197"/>
      <c r="T4" s="198"/>
      <c r="U4" s="19"/>
      <c r="V4" s="20"/>
      <c r="W4" s="120" t="s">
        <v>9</v>
      </c>
      <c r="X4" s="120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155</v>
      </c>
      <c r="B5" s="222"/>
      <c r="C5" s="222"/>
      <c r="D5" s="222"/>
      <c r="E5" s="222"/>
      <c r="F5" s="223"/>
      <c r="G5" s="394" t="s">
        <v>157</v>
      </c>
      <c r="H5" s="395"/>
      <c r="I5" s="221"/>
      <c r="J5" s="222"/>
      <c r="K5" s="222"/>
      <c r="L5" s="222"/>
      <c r="M5" s="223"/>
      <c r="N5" s="224"/>
      <c r="O5" s="225"/>
      <c r="P5" s="125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159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25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19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19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19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19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19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19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19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19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19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19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19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19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19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19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19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19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19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19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19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19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15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15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15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15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15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15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15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15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1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1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37" t="s">
        <v>20</v>
      </c>
      <c r="B34" s="238"/>
      <c r="C34" s="238"/>
      <c r="D34" s="238"/>
      <c r="E34" s="94" t="s">
        <v>21</v>
      </c>
      <c r="F34" s="239">
        <f>COUNTIF(B9:B33,"・")+COUNTIF(L9:L33,"・")+COUNTIF(V9:V33,"・")</f>
        <v>0</v>
      </c>
      <c r="G34" s="240"/>
      <c r="H34" s="95" t="s">
        <v>22</v>
      </c>
      <c r="I34" s="94" t="s">
        <v>23</v>
      </c>
      <c r="J34" s="239">
        <f>COUNTIF(C9:C33,"・")+COUNTIF(M9:M33,"・")+COUNTIF(W9:W33,"・")</f>
        <v>0</v>
      </c>
      <c r="K34" s="239"/>
      <c r="L34" s="95" t="s">
        <v>22</v>
      </c>
      <c r="M34" s="94" t="s">
        <v>24</v>
      </c>
      <c r="N34" s="239">
        <f>SUM(F34:K34)</f>
        <v>0</v>
      </c>
      <c r="O34" s="239"/>
      <c r="P34" s="239"/>
      <c r="Q34" s="95" t="s">
        <v>22</v>
      </c>
      <c r="R34" s="122" t="s">
        <v>3</v>
      </c>
      <c r="S34" s="122" t="s">
        <v>25</v>
      </c>
      <c r="T34" s="239">
        <f>COUNTIF(D9:D33,"・")+COUNTIF(N9:N33,"・")+COUNTIF(X9:X33,"・")</f>
        <v>0</v>
      </c>
      <c r="U34" s="239"/>
      <c r="V34" s="239"/>
      <c r="W34" s="122" t="s">
        <v>22</v>
      </c>
      <c r="X34" s="122" t="s">
        <v>26</v>
      </c>
      <c r="Y34" s="122" t="s">
        <v>27</v>
      </c>
      <c r="Z34" s="239">
        <f>COUNTIF(E9:E33,"・")+COUNTIF(O9:O33,"・")+COUNTIF(Y9:Y33,"・")</f>
        <v>0</v>
      </c>
      <c r="AA34" s="241"/>
      <c r="AB34" s="24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2" t="s">
        <v>28</v>
      </c>
      <c r="B36" s="253"/>
      <c r="C36" s="253"/>
      <c r="D36" s="253"/>
      <c r="E36" s="253"/>
      <c r="F36" s="196" t="s">
        <v>29</v>
      </c>
      <c r="G36" s="197"/>
      <c r="H36" s="197"/>
      <c r="I36" s="197"/>
      <c r="J36" s="198"/>
      <c r="K36" s="254" t="s">
        <v>30</v>
      </c>
      <c r="L36" s="255"/>
      <c r="M36" s="255"/>
      <c r="N36" s="255"/>
      <c r="O36" s="255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2"/>
      <c r="B37" s="243"/>
      <c r="C37" s="243"/>
      <c r="D37" s="244"/>
      <c r="E37" s="42" t="s">
        <v>19</v>
      </c>
      <c r="F37" s="245"/>
      <c r="G37" s="246"/>
      <c r="H37" s="246"/>
      <c r="I37" s="246"/>
      <c r="J37" s="246"/>
      <c r="K37" s="242"/>
      <c r="L37" s="247"/>
      <c r="M37" s="247"/>
      <c r="N37" s="244"/>
      <c r="O37" s="118" t="s">
        <v>19</v>
      </c>
      <c r="P37" s="248"/>
      <c r="Q37" s="249"/>
      <c r="R37" s="249"/>
      <c r="S37" s="249"/>
      <c r="T37" s="249"/>
      <c r="U37" s="242"/>
      <c r="V37" s="247"/>
      <c r="W37" s="247"/>
      <c r="X37" s="247"/>
      <c r="Y37" s="247"/>
      <c r="Z37" s="43" t="s">
        <v>19</v>
      </c>
      <c r="AA37" s="250"/>
      <c r="AB37" s="247"/>
      <c r="AC37" s="247"/>
      <c r="AD37" s="251"/>
    </row>
    <row r="38" spans="1:44" s="18" customFormat="1" ht="15" customHeight="1">
      <c r="A38" s="316"/>
      <c r="B38" s="317"/>
      <c r="C38" s="317"/>
      <c r="D38" s="318"/>
      <c r="E38" s="97" t="s">
        <v>19</v>
      </c>
      <c r="F38" s="319"/>
      <c r="G38" s="317"/>
      <c r="H38" s="317"/>
      <c r="I38" s="317"/>
      <c r="J38" s="317"/>
      <c r="K38" s="316"/>
      <c r="L38" s="320"/>
      <c r="M38" s="320"/>
      <c r="N38" s="318"/>
      <c r="O38" s="121" t="s">
        <v>19</v>
      </c>
      <c r="P38" s="272"/>
      <c r="Q38" s="270"/>
      <c r="R38" s="270"/>
      <c r="S38" s="270"/>
      <c r="T38" s="270"/>
      <c r="U38" s="271"/>
      <c r="V38" s="274"/>
      <c r="W38" s="274"/>
      <c r="X38" s="274"/>
      <c r="Y38" s="274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19"/>
      <c r="B39" s="317"/>
      <c r="C39" s="317"/>
      <c r="D39" s="318"/>
      <c r="E39" s="98" t="s">
        <v>19</v>
      </c>
      <c r="F39" s="348"/>
      <c r="G39" s="348"/>
      <c r="H39" s="348"/>
      <c r="I39" s="348"/>
      <c r="J39" s="349"/>
      <c r="K39" s="271"/>
      <c r="L39" s="274"/>
      <c r="M39" s="274"/>
      <c r="N39" s="334"/>
      <c r="O39" s="121" t="s">
        <v>19</v>
      </c>
      <c r="P39" s="348"/>
      <c r="Q39" s="348"/>
      <c r="R39" s="348"/>
      <c r="S39" s="348"/>
      <c r="T39" s="349"/>
      <c r="U39" s="271"/>
      <c r="V39" s="274"/>
      <c r="W39" s="274"/>
      <c r="X39" s="274"/>
      <c r="Y39" s="274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1"/>
      <c r="B40" s="270"/>
      <c r="C40" s="270"/>
      <c r="D40" s="334"/>
      <c r="E40" s="42" t="s">
        <v>19</v>
      </c>
      <c r="F40" s="245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45"/>
      <c r="Q40" s="246"/>
      <c r="R40" s="246"/>
      <c r="S40" s="246"/>
      <c r="T40" s="246"/>
      <c r="U40" s="271"/>
      <c r="V40" s="270"/>
      <c r="W40" s="270"/>
      <c r="X40" s="270"/>
      <c r="Y40" s="270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1"/>
      <c r="B41" s="270"/>
      <c r="C41" s="270"/>
      <c r="D41" s="334"/>
      <c r="E41" s="98" t="s">
        <v>19</v>
      </c>
      <c r="F41" s="272"/>
      <c r="G41" s="334"/>
      <c r="H41" s="334"/>
      <c r="I41" s="334"/>
      <c r="J41" s="334"/>
      <c r="K41" s="329"/>
      <c r="L41" s="350"/>
      <c r="M41" s="350"/>
      <c r="N41" s="331"/>
      <c r="O41" s="98" t="s">
        <v>19</v>
      </c>
      <c r="P41" s="351"/>
      <c r="Q41" s="352"/>
      <c r="R41" s="352"/>
      <c r="S41" s="352"/>
      <c r="T41" s="353"/>
      <c r="U41" s="271"/>
      <c r="V41" s="270"/>
      <c r="W41" s="270"/>
      <c r="X41" s="270"/>
      <c r="Y41" s="270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6" t="s">
        <v>32</v>
      </c>
      <c r="B42" s="267"/>
      <c r="C42" s="267"/>
      <c r="D42" s="267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8"/>
      <c r="U42" s="269"/>
      <c r="V42" s="270"/>
      <c r="W42" s="270"/>
      <c r="X42" s="270"/>
      <c r="Y42" s="270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56"/>
      <c r="B43" s="246"/>
      <c r="C43" s="246"/>
      <c r="D43" s="246"/>
      <c r="E43" s="45" t="s">
        <v>19</v>
      </c>
      <c r="F43" s="257"/>
      <c r="G43" s="258"/>
      <c r="H43" s="258"/>
      <c r="I43" s="258"/>
      <c r="J43" s="259"/>
      <c r="K43" s="242"/>
      <c r="L43" s="247"/>
      <c r="M43" s="247"/>
      <c r="N43" s="247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219"/>
      <c r="AB43" s="206"/>
      <c r="AC43" s="206"/>
      <c r="AD43" s="220"/>
    </row>
    <row r="44" spans="1:44" ht="15" customHeight="1">
      <c r="A44" s="271"/>
      <c r="B44" s="270"/>
      <c r="C44" s="270"/>
      <c r="D44" s="270"/>
      <c r="E44" s="47" t="s">
        <v>19</v>
      </c>
      <c r="F44" s="219"/>
      <c r="G44" s="324"/>
      <c r="H44" s="324"/>
      <c r="I44" s="324"/>
      <c r="J44" s="325"/>
      <c r="K44" s="271"/>
      <c r="L44" s="274"/>
      <c r="M44" s="274"/>
      <c r="N44" s="274"/>
      <c r="O44" s="44" t="s">
        <v>19</v>
      </c>
      <c r="P44" s="343"/>
      <c r="Q44" s="344"/>
      <c r="R44" s="344"/>
      <c r="S44" s="344"/>
      <c r="T44" s="345"/>
      <c r="U44" s="271"/>
      <c r="V44" s="270"/>
      <c r="W44" s="270"/>
      <c r="X44" s="270"/>
      <c r="Y44" s="334"/>
      <c r="Z44" s="47" t="s">
        <v>19</v>
      </c>
      <c r="AA44" s="224"/>
      <c r="AB44" s="264"/>
      <c r="AC44" s="264"/>
      <c r="AD44" s="265"/>
      <c r="AR44" s="18"/>
    </row>
    <row r="45" spans="1:44" ht="14.25" thickBot="1">
      <c r="A45" s="271"/>
      <c r="B45" s="270"/>
      <c r="C45" s="270"/>
      <c r="D45" s="270"/>
      <c r="E45" s="47" t="s">
        <v>19</v>
      </c>
      <c r="F45" s="272"/>
      <c r="G45" s="270"/>
      <c r="H45" s="270"/>
      <c r="I45" s="270"/>
      <c r="J45" s="273"/>
      <c r="K45" s="271"/>
      <c r="L45" s="274"/>
      <c r="M45" s="274"/>
      <c r="N45" s="274"/>
      <c r="O45" s="44" t="s">
        <v>19</v>
      </c>
      <c r="P45" s="326"/>
      <c r="Q45" s="327"/>
      <c r="R45" s="327"/>
      <c r="S45" s="327"/>
      <c r="T45" s="328"/>
      <c r="U45" s="329"/>
      <c r="V45" s="330"/>
      <c r="W45" s="330"/>
      <c r="X45" s="330"/>
      <c r="Y45" s="331"/>
      <c r="Z45" s="48" t="s">
        <v>19</v>
      </c>
      <c r="AA45" s="332"/>
      <c r="AB45" s="332"/>
      <c r="AC45" s="332"/>
      <c r="AD45" s="333"/>
    </row>
    <row r="46" spans="1:44" ht="15" customHeight="1">
      <c r="A46" s="271"/>
      <c r="B46" s="270"/>
      <c r="C46" s="270"/>
      <c r="D46" s="270"/>
      <c r="E46" s="47" t="s">
        <v>19</v>
      </c>
      <c r="F46" s="272"/>
      <c r="G46" s="270"/>
      <c r="H46" s="270"/>
      <c r="I46" s="270"/>
      <c r="J46" s="273"/>
      <c r="K46" s="271"/>
      <c r="L46" s="274"/>
      <c r="M46" s="274"/>
      <c r="N46" s="274"/>
      <c r="O46" s="44" t="s">
        <v>19</v>
      </c>
      <c r="P46" s="272"/>
      <c r="Q46" s="270"/>
      <c r="R46" s="270"/>
      <c r="S46" s="270"/>
      <c r="T46" s="273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71"/>
      <c r="B47" s="270"/>
      <c r="C47" s="270"/>
      <c r="D47" s="270"/>
      <c r="E47" s="47" t="s">
        <v>19</v>
      </c>
      <c r="F47" s="272"/>
      <c r="G47" s="270"/>
      <c r="H47" s="270"/>
      <c r="I47" s="270"/>
      <c r="J47" s="273"/>
      <c r="K47" s="271"/>
      <c r="L47" s="274"/>
      <c r="M47" s="274"/>
      <c r="N47" s="274"/>
      <c r="O47" s="44" t="s">
        <v>19</v>
      </c>
      <c r="P47" s="272"/>
      <c r="Q47" s="270"/>
      <c r="R47" s="270"/>
      <c r="S47" s="270"/>
      <c r="T47" s="273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93"/>
      <c r="W48" s="193"/>
      <c r="X48" s="194"/>
      <c r="Y48" s="311">
        <v>0.75</v>
      </c>
      <c r="Z48" s="206"/>
      <c r="AA48" s="207"/>
      <c r="AB48" s="290" t="s">
        <v>69</v>
      </c>
      <c r="AC48" s="193"/>
      <c r="AD48" s="291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92"/>
      <c r="H49" s="292"/>
      <c r="I49" s="292"/>
      <c r="J49" s="212"/>
      <c r="K49" s="208">
        <v>0</v>
      </c>
      <c r="L49" s="209"/>
      <c r="M49" s="209"/>
      <c r="N49" s="209"/>
      <c r="O49" s="210"/>
      <c r="P49" s="293" t="s">
        <v>151</v>
      </c>
      <c r="Q49" s="294"/>
      <c r="R49" s="294"/>
      <c r="S49" s="294"/>
      <c r="T49" s="295"/>
      <c r="U49" s="208" t="s">
        <v>62</v>
      </c>
      <c r="V49" s="209"/>
      <c r="W49" s="209"/>
      <c r="X49" s="210"/>
      <c r="Y49" s="296">
        <v>0.75</v>
      </c>
      <c r="Z49" s="297"/>
      <c r="AA49" s="298"/>
      <c r="AB49" s="299" t="str">
        <f>'6'!AB43:AD43</f>
        <v>石谷　美代子</v>
      </c>
      <c r="AC49" s="300"/>
      <c r="AD49" s="3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1"/>
      <c r="B52" s="282"/>
      <c r="C52" s="282"/>
      <c r="D52" s="282"/>
      <c r="E52" s="282"/>
      <c r="F52" s="282"/>
      <c r="G52" s="283"/>
      <c r="H52" s="284"/>
      <c r="I52" s="284"/>
      <c r="J52" s="284"/>
      <c r="K52" s="284"/>
      <c r="L52" s="284"/>
      <c r="M52" s="284"/>
      <c r="N52" s="284"/>
      <c r="O52" s="284"/>
      <c r="P52" s="284"/>
      <c r="Q52" s="284"/>
      <c r="R52" s="284"/>
      <c r="S52" s="284"/>
      <c r="T52" s="284"/>
      <c r="U52" s="284"/>
      <c r="V52" s="284"/>
      <c r="W52" s="284"/>
      <c r="X52" s="284"/>
      <c r="Y52" s="284"/>
      <c r="Z52" s="284"/>
      <c r="AA52" s="284"/>
      <c r="AB52" s="284"/>
      <c r="AC52" s="284"/>
      <c r="AD52" s="285"/>
    </row>
    <row r="53" spans="1:30" ht="13.5">
      <c r="A53" s="281"/>
      <c r="B53" s="282"/>
      <c r="C53" s="282"/>
      <c r="D53" s="282"/>
      <c r="E53" s="282"/>
      <c r="F53" s="282"/>
      <c r="G53" s="337"/>
      <c r="H53" s="282"/>
      <c r="I53" s="282"/>
      <c r="J53" s="282"/>
      <c r="K53" s="282"/>
      <c r="L53" s="282"/>
      <c r="M53" s="282"/>
      <c r="N53" s="282"/>
      <c r="O53" s="282"/>
      <c r="P53" s="282"/>
      <c r="Q53" s="282"/>
      <c r="R53" s="282"/>
      <c r="S53" s="282"/>
      <c r="T53" s="282"/>
      <c r="U53" s="282"/>
      <c r="V53" s="282"/>
      <c r="W53" s="282"/>
      <c r="X53" s="282"/>
      <c r="Y53" s="282"/>
      <c r="Z53" s="282"/>
      <c r="AA53" s="282"/>
      <c r="AB53" s="282"/>
      <c r="AC53" s="282"/>
      <c r="AD53" s="338"/>
    </row>
    <row r="54" spans="1:30" ht="13.5">
      <c r="A54" s="358"/>
      <c r="B54" s="282"/>
      <c r="C54" s="282"/>
      <c r="D54" s="282"/>
      <c r="E54" s="282"/>
      <c r="F54" s="282"/>
      <c r="G54" s="337"/>
      <c r="H54" s="282"/>
      <c r="I54" s="282"/>
      <c r="J54" s="282"/>
      <c r="K54" s="282"/>
      <c r="L54" s="282"/>
      <c r="M54" s="282"/>
      <c r="N54" s="282"/>
      <c r="O54" s="282"/>
      <c r="P54" s="282"/>
      <c r="Q54" s="282"/>
      <c r="R54" s="282"/>
      <c r="S54" s="282"/>
      <c r="T54" s="282"/>
      <c r="U54" s="282"/>
      <c r="V54" s="282"/>
      <c r="W54" s="282"/>
      <c r="X54" s="282"/>
      <c r="Y54" s="282"/>
      <c r="Z54" s="282"/>
      <c r="AA54" s="282"/>
      <c r="AB54" s="282"/>
      <c r="AC54" s="282"/>
      <c r="AD54" s="338"/>
    </row>
    <row r="55" spans="1:30" ht="13.5">
      <c r="A55" s="358"/>
      <c r="B55" s="282"/>
      <c r="C55" s="282"/>
      <c r="D55" s="282"/>
      <c r="E55" s="282"/>
      <c r="F55" s="282"/>
      <c r="G55" s="337"/>
      <c r="H55" s="282"/>
      <c r="I55" s="282"/>
      <c r="J55" s="282"/>
      <c r="K55" s="282"/>
      <c r="L55" s="282"/>
      <c r="M55" s="282"/>
      <c r="N55" s="282"/>
      <c r="O55" s="282"/>
      <c r="P55" s="282"/>
      <c r="Q55" s="282"/>
      <c r="R55" s="282"/>
      <c r="S55" s="282"/>
      <c r="T55" s="282"/>
      <c r="U55" s="282"/>
      <c r="V55" s="282"/>
      <c r="W55" s="282"/>
      <c r="X55" s="282"/>
      <c r="Y55" s="282"/>
      <c r="Z55" s="282"/>
      <c r="AA55" s="282"/>
      <c r="AB55" s="282"/>
      <c r="AC55" s="282"/>
      <c r="AD55" s="338"/>
    </row>
    <row r="56" spans="1:30" ht="13.5">
      <c r="A56" s="358"/>
      <c r="B56" s="282"/>
      <c r="C56" s="282"/>
      <c r="D56" s="282"/>
      <c r="E56" s="282"/>
      <c r="F56" s="282"/>
      <c r="G56" s="359"/>
      <c r="H56" s="360"/>
      <c r="I56" s="360"/>
      <c r="J56" s="360"/>
      <c r="K56" s="360"/>
      <c r="L56" s="360"/>
      <c r="M56" s="360"/>
      <c r="N56" s="360"/>
      <c r="O56" s="360"/>
      <c r="P56" s="360"/>
      <c r="Q56" s="360"/>
      <c r="R56" s="360"/>
      <c r="S56" s="360"/>
      <c r="T56" s="360"/>
      <c r="U56" s="360"/>
      <c r="V56" s="360"/>
      <c r="W56" s="360"/>
      <c r="X56" s="360"/>
      <c r="Y56" s="360"/>
      <c r="Z56" s="360"/>
      <c r="AA56" s="360"/>
      <c r="AB56" s="360"/>
      <c r="AC56" s="360"/>
      <c r="AD56" s="361"/>
    </row>
    <row r="57" spans="1:30" ht="13.5">
      <c r="A57" s="358"/>
      <c r="B57" s="282"/>
      <c r="C57" s="282"/>
      <c r="D57" s="282"/>
      <c r="E57" s="282"/>
      <c r="F57" s="282"/>
      <c r="G57" s="284"/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ht="13.5">
      <c r="A58" s="358"/>
      <c r="B58" s="282"/>
      <c r="C58" s="282"/>
      <c r="D58" s="282"/>
      <c r="E58" s="282"/>
      <c r="F58" s="282"/>
      <c r="G58" s="284"/>
      <c r="H58" s="284"/>
      <c r="I58" s="284"/>
      <c r="J58" s="284"/>
      <c r="K58" s="284"/>
      <c r="L58" s="284"/>
      <c r="M58" s="284"/>
      <c r="N58" s="284"/>
      <c r="O58" s="284"/>
      <c r="P58" s="284"/>
      <c r="Q58" s="284"/>
      <c r="R58" s="284"/>
      <c r="S58" s="284"/>
      <c r="T58" s="284"/>
      <c r="U58" s="284"/>
      <c r="V58" s="284"/>
      <c r="W58" s="284"/>
      <c r="X58" s="284"/>
      <c r="Y58" s="284"/>
      <c r="Z58" s="284"/>
      <c r="AA58" s="284"/>
      <c r="AB58" s="284"/>
      <c r="AC58" s="284"/>
      <c r="AD58" s="285"/>
    </row>
    <row r="59" spans="1:30" ht="13.5">
      <c r="A59" s="358"/>
      <c r="B59" s="282"/>
      <c r="C59" s="282"/>
      <c r="D59" s="282"/>
      <c r="E59" s="282"/>
      <c r="F59" s="282"/>
      <c r="G59" s="284"/>
      <c r="H59" s="284"/>
      <c r="I59" s="284"/>
      <c r="J59" s="284"/>
      <c r="K59" s="284"/>
      <c r="L59" s="284"/>
      <c r="M59" s="284"/>
      <c r="N59" s="284"/>
      <c r="O59" s="284"/>
      <c r="P59" s="284"/>
      <c r="Q59" s="284"/>
      <c r="R59" s="284"/>
      <c r="S59" s="284"/>
      <c r="T59" s="284"/>
      <c r="U59" s="284"/>
      <c r="V59" s="284"/>
      <c r="W59" s="284"/>
      <c r="X59" s="284"/>
      <c r="Y59" s="284"/>
      <c r="Z59" s="284"/>
      <c r="AA59" s="284"/>
      <c r="AB59" s="284"/>
      <c r="AC59" s="284"/>
      <c r="AD59" s="285"/>
    </row>
    <row r="60" spans="1:30" ht="13.5">
      <c r="A60" s="358"/>
      <c r="B60" s="282"/>
      <c r="C60" s="282"/>
      <c r="D60" s="282"/>
      <c r="E60" s="282"/>
      <c r="F60" s="282"/>
      <c r="G60" s="284"/>
      <c r="H60" s="284"/>
      <c r="I60" s="284"/>
      <c r="J60" s="284"/>
      <c r="K60" s="284"/>
      <c r="L60" s="284"/>
      <c r="M60" s="284"/>
      <c r="N60" s="284"/>
      <c r="O60" s="284"/>
      <c r="P60" s="284"/>
      <c r="Q60" s="284"/>
      <c r="R60" s="284"/>
      <c r="S60" s="284"/>
      <c r="T60" s="284"/>
      <c r="U60" s="284"/>
      <c r="V60" s="284"/>
      <c r="W60" s="284"/>
      <c r="X60" s="284"/>
      <c r="Y60" s="284"/>
      <c r="Z60" s="284"/>
      <c r="AA60" s="284"/>
      <c r="AB60" s="284"/>
      <c r="AC60" s="284"/>
      <c r="AD60" s="285"/>
    </row>
    <row r="61" spans="1:30" ht="13.5">
      <c r="A61" s="358"/>
      <c r="B61" s="282"/>
      <c r="C61" s="282"/>
      <c r="D61" s="282"/>
      <c r="E61" s="282"/>
      <c r="F61" s="282"/>
      <c r="G61" s="284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ht="13.5">
      <c r="A62" s="358"/>
      <c r="B62" s="282"/>
      <c r="C62" s="282"/>
      <c r="D62" s="282"/>
      <c r="E62" s="282"/>
      <c r="F62" s="282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ht="13.5">
      <c r="A63" s="358"/>
      <c r="B63" s="282"/>
      <c r="C63" s="282"/>
      <c r="D63" s="282"/>
      <c r="E63" s="282"/>
      <c r="F63" s="282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64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71</v>
      </c>
      <c r="I1" s="192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1486</v>
      </c>
      <c r="S1" s="124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66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25"/>
      <c r="Q3" s="17"/>
      <c r="V3" s="17"/>
      <c r="W3" s="125"/>
      <c r="X3" s="125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68</v>
      </c>
      <c r="H4" s="204"/>
      <c r="I4" s="205" t="s">
        <v>63</v>
      </c>
      <c r="J4" s="206"/>
      <c r="K4" s="206"/>
      <c r="L4" s="206"/>
      <c r="M4" s="207"/>
      <c r="N4" s="203" t="s">
        <v>68</v>
      </c>
      <c r="O4" s="204"/>
      <c r="P4" s="125"/>
      <c r="Q4" s="196" t="s">
        <v>8</v>
      </c>
      <c r="R4" s="197"/>
      <c r="S4" s="197"/>
      <c r="T4" s="198"/>
      <c r="U4" s="19"/>
      <c r="V4" s="20"/>
      <c r="W4" s="120" t="s">
        <v>9</v>
      </c>
      <c r="X4" s="120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154</v>
      </c>
      <c r="B5" s="222"/>
      <c r="C5" s="222"/>
      <c r="D5" s="222"/>
      <c r="E5" s="222"/>
      <c r="F5" s="223"/>
      <c r="G5" s="394" t="s">
        <v>2</v>
      </c>
      <c r="H5" s="395"/>
      <c r="I5" s="221" t="s">
        <v>1484</v>
      </c>
      <c r="J5" s="222"/>
      <c r="K5" s="222"/>
      <c r="L5" s="222"/>
      <c r="M5" s="223"/>
      <c r="N5" s="224" t="s">
        <v>1485</v>
      </c>
      <c r="O5" s="225"/>
      <c r="P5" s="125"/>
      <c r="Q5" s="226" t="s">
        <v>11</v>
      </c>
      <c r="R5" s="227"/>
      <c r="S5" s="227"/>
      <c r="T5" s="228"/>
      <c r="U5" s="200" t="s">
        <v>1487</v>
      </c>
      <c r="V5" s="201"/>
      <c r="W5" s="201"/>
      <c r="X5" s="201"/>
      <c r="Y5" s="202"/>
      <c r="Z5" s="203" t="s">
        <v>1488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25"/>
      <c r="Q6" s="215" t="s">
        <v>12</v>
      </c>
      <c r="R6" s="216"/>
      <c r="S6" s="216"/>
      <c r="T6" s="217"/>
      <c r="U6" s="208" t="s">
        <v>1489</v>
      </c>
      <c r="V6" s="209"/>
      <c r="W6" s="209"/>
      <c r="X6" s="209"/>
      <c r="Y6" s="210"/>
      <c r="Z6" s="211" t="s">
        <v>1488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 t="s">
        <v>26</v>
      </c>
      <c r="C9" s="28"/>
      <c r="D9" s="28" t="s">
        <v>1529</v>
      </c>
      <c r="E9" s="119"/>
      <c r="F9" s="29">
        <v>7</v>
      </c>
      <c r="G9" s="230" t="s">
        <v>1535</v>
      </c>
      <c r="H9" s="230"/>
      <c r="I9" s="230"/>
      <c r="J9" s="30" t="s">
        <v>19</v>
      </c>
      <c r="K9" s="31">
        <v>2</v>
      </c>
      <c r="L9" s="28" t="s">
        <v>1529</v>
      </c>
      <c r="M9" s="28"/>
      <c r="N9" s="28" t="s">
        <v>1529</v>
      </c>
      <c r="O9" s="119"/>
      <c r="P9" s="29">
        <v>0</v>
      </c>
      <c r="Q9" s="230" t="s">
        <v>1536</v>
      </c>
      <c r="R9" s="230"/>
      <c r="S9" s="230"/>
      <c r="T9" s="30" t="s">
        <v>19</v>
      </c>
      <c r="U9" s="27">
        <v>3</v>
      </c>
      <c r="V9" s="28"/>
      <c r="W9" s="28" t="s">
        <v>1529</v>
      </c>
      <c r="X9" s="28" t="s">
        <v>1529</v>
      </c>
      <c r="Y9" s="119"/>
      <c r="Z9" s="29">
        <v>30</v>
      </c>
      <c r="AA9" s="230" t="s">
        <v>1512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1529</v>
      </c>
      <c r="D10" s="28" t="s">
        <v>1529</v>
      </c>
      <c r="E10" s="113"/>
      <c r="F10" s="33">
        <v>28</v>
      </c>
      <c r="G10" s="396" t="s">
        <v>1490</v>
      </c>
      <c r="H10" s="396"/>
      <c r="I10" s="396"/>
      <c r="J10" s="34" t="s">
        <v>19</v>
      </c>
      <c r="K10" s="27">
        <v>5</v>
      </c>
      <c r="L10" s="35" t="s">
        <v>1529</v>
      </c>
      <c r="M10" s="28"/>
      <c r="N10" s="28" t="s">
        <v>1529</v>
      </c>
      <c r="O10" s="113"/>
      <c r="P10" s="33">
        <v>30</v>
      </c>
      <c r="Q10" s="230" t="s">
        <v>1539</v>
      </c>
      <c r="R10" s="230"/>
      <c r="S10" s="230"/>
      <c r="T10" s="34" t="s">
        <v>19</v>
      </c>
      <c r="U10" s="31">
        <v>6</v>
      </c>
      <c r="V10" s="35"/>
      <c r="W10" s="28" t="s">
        <v>1529</v>
      </c>
      <c r="X10" s="28" t="s">
        <v>1529</v>
      </c>
      <c r="Y10" s="113"/>
      <c r="Z10" s="33">
        <v>30</v>
      </c>
      <c r="AA10" s="230" t="s">
        <v>1513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1529</v>
      </c>
      <c r="D11" s="28" t="s">
        <v>1529</v>
      </c>
      <c r="E11" s="119"/>
      <c r="F11" s="36">
        <v>28</v>
      </c>
      <c r="G11" s="230" t="s">
        <v>1531</v>
      </c>
      <c r="H11" s="230"/>
      <c r="I11" s="230"/>
      <c r="J11" s="30" t="s">
        <v>19</v>
      </c>
      <c r="K11" s="31">
        <v>8</v>
      </c>
      <c r="L11" s="28"/>
      <c r="M11" s="28" t="s">
        <v>1529</v>
      </c>
      <c r="N11" s="28" t="s">
        <v>1529</v>
      </c>
      <c r="O11" s="119"/>
      <c r="P11" s="29">
        <v>28</v>
      </c>
      <c r="Q11" s="230" t="s">
        <v>1501</v>
      </c>
      <c r="R11" s="230"/>
      <c r="S11" s="230"/>
      <c r="T11" s="30" t="s">
        <v>19</v>
      </c>
      <c r="U11" s="27">
        <v>9</v>
      </c>
      <c r="V11" s="28"/>
      <c r="W11" s="28" t="s">
        <v>1529</v>
      </c>
      <c r="X11" s="28" t="s">
        <v>1529</v>
      </c>
      <c r="Y11" s="119"/>
      <c r="Z11" s="29">
        <v>30</v>
      </c>
      <c r="AA11" s="230" t="s">
        <v>1514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1529</v>
      </c>
      <c r="D12" s="28" t="s">
        <v>1529</v>
      </c>
      <c r="E12" s="113"/>
      <c r="F12" s="33">
        <v>56</v>
      </c>
      <c r="G12" s="230" t="s">
        <v>1491</v>
      </c>
      <c r="H12" s="230"/>
      <c r="I12" s="230"/>
      <c r="J12" s="34" t="s">
        <v>19</v>
      </c>
      <c r="K12" s="27">
        <v>11</v>
      </c>
      <c r="L12" s="35" t="s">
        <v>1529</v>
      </c>
      <c r="M12" s="28"/>
      <c r="N12" s="28" t="s">
        <v>1529</v>
      </c>
      <c r="O12" s="113"/>
      <c r="P12" s="33">
        <v>0</v>
      </c>
      <c r="Q12" s="230" t="s">
        <v>1540</v>
      </c>
      <c r="R12" s="230"/>
      <c r="S12" s="230"/>
      <c r="T12" s="30" t="s">
        <v>19</v>
      </c>
      <c r="U12" s="31">
        <v>12</v>
      </c>
      <c r="V12" s="35"/>
      <c r="W12" s="28" t="s">
        <v>1529</v>
      </c>
      <c r="X12" s="28" t="s">
        <v>1529</v>
      </c>
      <c r="Y12" s="113"/>
      <c r="Z12" s="33">
        <v>30</v>
      </c>
      <c r="AA12" s="230" t="s">
        <v>1515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1529</v>
      </c>
      <c r="D13" s="28" t="s">
        <v>1529</v>
      </c>
      <c r="E13" s="119"/>
      <c r="F13" s="29">
        <v>28</v>
      </c>
      <c r="G13" s="230" t="s">
        <v>1492</v>
      </c>
      <c r="H13" s="230"/>
      <c r="I13" s="230"/>
      <c r="J13" s="30" t="s">
        <v>19</v>
      </c>
      <c r="K13" s="31">
        <v>14</v>
      </c>
      <c r="L13" s="28"/>
      <c r="M13" s="28" t="s">
        <v>1529</v>
      </c>
      <c r="N13" s="28" t="s">
        <v>1529</v>
      </c>
      <c r="O13" s="119"/>
      <c r="P13" s="29">
        <v>14</v>
      </c>
      <c r="Q13" s="230" t="s">
        <v>1502</v>
      </c>
      <c r="R13" s="230"/>
      <c r="S13" s="230"/>
      <c r="T13" s="30" t="s">
        <v>19</v>
      </c>
      <c r="U13" s="27">
        <v>15</v>
      </c>
      <c r="V13" s="28"/>
      <c r="W13" s="28" t="s">
        <v>1529</v>
      </c>
      <c r="X13" s="28" t="s">
        <v>1529</v>
      </c>
      <c r="Y13" s="119"/>
      <c r="Z13" s="29">
        <v>7</v>
      </c>
      <c r="AA13" s="230" t="s">
        <v>1516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1529</v>
      </c>
      <c r="D14" s="28" t="s">
        <v>1529</v>
      </c>
      <c r="E14" s="113"/>
      <c r="F14" s="33">
        <v>28</v>
      </c>
      <c r="G14" s="230" t="s">
        <v>1493</v>
      </c>
      <c r="H14" s="230"/>
      <c r="I14" s="230"/>
      <c r="J14" s="34" t="s">
        <v>19</v>
      </c>
      <c r="K14" s="27">
        <v>17</v>
      </c>
      <c r="L14" s="35"/>
      <c r="M14" s="28" t="s">
        <v>1529</v>
      </c>
      <c r="N14" s="28" t="s">
        <v>1529</v>
      </c>
      <c r="O14" s="113"/>
      <c r="P14" s="33">
        <v>14</v>
      </c>
      <c r="Q14" s="230" t="s">
        <v>1503</v>
      </c>
      <c r="R14" s="230"/>
      <c r="S14" s="230"/>
      <c r="T14" s="30" t="s">
        <v>19</v>
      </c>
      <c r="U14" s="31">
        <v>18</v>
      </c>
      <c r="V14" s="35"/>
      <c r="W14" s="28" t="s">
        <v>1529</v>
      </c>
      <c r="X14" s="28" t="s">
        <v>1529</v>
      </c>
      <c r="Y14" s="113"/>
      <c r="Z14" s="33">
        <v>30</v>
      </c>
      <c r="AA14" s="230" t="s">
        <v>1517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1529</v>
      </c>
      <c r="D15" s="28" t="s">
        <v>1529</v>
      </c>
      <c r="E15" s="119"/>
      <c r="F15" s="29">
        <v>28</v>
      </c>
      <c r="G15" s="230" t="s">
        <v>1494</v>
      </c>
      <c r="H15" s="230"/>
      <c r="I15" s="230"/>
      <c r="J15" s="30" t="s">
        <v>19</v>
      </c>
      <c r="K15" s="31">
        <v>20</v>
      </c>
      <c r="L15" s="28"/>
      <c r="M15" s="28" t="s">
        <v>1529</v>
      </c>
      <c r="N15" s="28" t="s">
        <v>1529</v>
      </c>
      <c r="O15" s="119"/>
      <c r="P15" s="29">
        <v>7</v>
      </c>
      <c r="Q15" s="230" t="s">
        <v>1504</v>
      </c>
      <c r="R15" s="230"/>
      <c r="S15" s="230"/>
      <c r="T15" s="30" t="s">
        <v>19</v>
      </c>
      <c r="U15" s="27">
        <v>21</v>
      </c>
      <c r="V15" s="28"/>
      <c r="W15" s="28" t="s">
        <v>1529</v>
      </c>
      <c r="X15" s="28" t="s">
        <v>1529</v>
      </c>
      <c r="Y15" s="119"/>
      <c r="Z15" s="29">
        <v>0</v>
      </c>
      <c r="AA15" s="230" t="s">
        <v>1518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1529</v>
      </c>
      <c r="D16" s="28" t="s">
        <v>1529</v>
      </c>
      <c r="E16" s="113"/>
      <c r="F16" s="33">
        <v>14</v>
      </c>
      <c r="G16" s="230" t="s">
        <v>1495</v>
      </c>
      <c r="H16" s="230"/>
      <c r="I16" s="230"/>
      <c r="J16" s="34" t="s">
        <v>19</v>
      </c>
      <c r="K16" s="27">
        <v>23</v>
      </c>
      <c r="L16" s="35"/>
      <c r="M16" s="28" t="s">
        <v>1529</v>
      </c>
      <c r="N16" s="28" t="s">
        <v>1529</v>
      </c>
      <c r="O16" s="113"/>
      <c r="P16" s="37">
        <v>60</v>
      </c>
      <c r="Q16" s="230" t="s">
        <v>1505</v>
      </c>
      <c r="R16" s="230"/>
      <c r="S16" s="230"/>
      <c r="T16" s="30" t="s">
        <v>19</v>
      </c>
      <c r="U16" s="31">
        <v>24</v>
      </c>
      <c r="V16" s="35"/>
      <c r="W16" s="28" t="s">
        <v>1529</v>
      </c>
      <c r="X16" s="28" t="s">
        <v>1529</v>
      </c>
      <c r="Y16" s="113"/>
      <c r="Z16" s="33">
        <v>0</v>
      </c>
      <c r="AA16" s="230" t="s">
        <v>1519</v>
      </c>
      <c r="AB16" s="230"/>
      <c r="AC16" s="230"/>
      <c r="AD16" s="30" t="s">
        <v>19</v>
      </c>
    </row>
    <row r="17" spans="1:32" s="18" customFormat="1" ht="15" customHeight="1">
      <c r="A17" s="27">
        <v>25</v>
      </c>
      <c r="B17" s="28"/>
      <c r="C17" s="28" t="s">
        <v>1529</v>
      </c>
      <c r="D17" s="28" t="s">
        <v>1529</v>
      </c>
      <c r="E17" s="119"/>
      <c r="F17" s="29">
        <v>20</v>
      </c>
      <c r="G17" s="230" t="s">
        <v>1496</v>
      </c>
      <c r="H17" s="230"/>
      <c r="I17" s="230"/>
      <c r="J17" s="30" t="s">
        <v>19</v>
      </c>
      <c r="K17" s="31">
        <v>26</v>
      </c>
      <c r="L17" s="28"/>
      <c r="M17" s="28" t="s">
        <v>1529</v>
      </c>
      <c r="N17" s="28" t="s">
        <v>1529</v>
      </c>
      <c r="O17" s="119"/>
      <c r="P17" s="29">
        <v>56</v>
      </c>
      <c r="Q17" s="230" t="s">
        <v>1506</v>
      </c>
      <c r="R17" s="230"/>
      <c r="S17" s="230"/>
      <c r="T17" s="30" t="s">
        <v>19</v>
      </c>
      <c r="U17" s="27">
        <v>27</v>
      </c>
      <c r="V17" s="28"/>
      <c r="W17" s="28" t="s">
        <v>1529</v>
      </c>
      <c r="X17" s="28" t="s">
        <v>1529</v>
      </c>
      <c r="Y17" s="119"/>
      <c r="Z17" s="29">
        <v>0</v>
      </c>
      <c r="AA17" s="230" t="s">
        <v>1520</v>
      </c>
      <c r="AB17" s="230"/>
      <c r="AC17" s="230"/>
      <c r="AD17" s="30" t="s">
        <v>19</v>
      </c>
    </row>
    <row r="18" spans="1:32" s="18" customFormat="1" ht="15" customHeight="1">
      <c r="A18" s="27">
        <v>28</v>
      </c>
      <c r="B18" s="28"/>
      <c r="C18" s="28" t="s">
        <v>1529</v>
      </c>
      <c r="D18" s="28" t="s">
        <v>1529</v>
      </c>
      <c r="E18" s="113"/>
      <c r="F18" s="33">
        <v>28</v>
      </c>
      <c r="G18" s="230" t="s">
        <v>1497</v>
      </c>
      <c r="H18" s="230"/>
      <c r="I18" s="230"/>
      <c r="J18" s="34" t="s">
        <v>19</v>
      </c>
      <c r="K18" s="27">
        <v>29</v>
      </c>
      <c r="L18" s="35"/>
      <c r="M18" s="28" t="s">
        <v>1529</v>
      </c>
      <c r="N18" s="28" t="s">
        <v>1529</v>
      </c>
      <c r="O18" s="113"/>
      <c r="P18" s="33">
        <v>28</v>
      </c>
      <c r="Q18" s="230" t="s">
        <v>1507</v>
      </c>
      <c r="R18" s="230"/>
      <c r="S18" s="230"/>
      <c r="T18" s="30" t="s">
        <v>19</v>
      </c>
      <c r="U18" s="31">
        <v>30</v>
      </c>
      <c r="V18" s="35"/>
      <c r="W18" s="28" t="s">
        <v>1529</v>
      </c>
      <c r="X18" s="28" t="s">
        <v>1529</v>
      </c>
      <c r="Y18" s="113"/>
      <c r="Z18" s="33">
        <v>0</v>
      </c>
      <c r="AA18" s="230" t="s">
        <v>1521</v>
      </c>
      <c r="AB18" s="230"/>
      <c r="AC18" s="230"/>
      <c r="AD18" s="30" t="s">
        <v>19</v>
      </c>
    </row>
    <row r="19" spans="1:32" s="18" customFormat="1" ht="15" customHeight="1">
      <c r="A19" s="27">
        <v>31</v>
      </c>
      <c r="B19" s="28" t="s">
        <v>1529</v>
      </c>
      <c r="C19" s="28"/>
      <c r="D19" s="28" t="s">
        <v>1529</v>
      </c>
      <c r="E19" s="119"/>
      <c r="F19" s="29">
        <v>0</v>
      </c>
      <c r="G19" s="230" t="s">
        <v>1532</v>
      </c>
      <c r="H19" s="230"/>
      <c r="I19" s="230"/>
      <c r="J19" s="30" t="s">
        <v>19</v>
      </c>
      <c r="K19" s="31">
        <v>32</v>
      </c>
      <c r="L19" s="28"/>
      <c r="M19" s="28" t="s">
        <v>1529</v>
      </c>
      <c r="N19" s="28" t="s">
        <v>1529</v>
      </c>
      <c r="O19" s="119"/>
      <c r="P19" s="29">
        <v>30</v>
      </c>
      <c r="Q19" s="230" t="s">
        <v>1508</v>
      </c>
      <c r="R19" s="230"/>
      <c r="S19" s="230"/>
      <c r="T19" s="30" t="s">
        <v>19</v>
      </c>
      <c r="U19" s="27">
        <v>33</v>
      </c>
      <c r="V19" s="28"/>
      <c r="W19" s="28" t="s">
        <v>1529</v>
      </c>
      <c r="X19" s="28" t="s">
        <v>1529</v>
      </c>
      <c r="Y19" s="119"/>
      <c r="Z19" s="29">
        <v>0</v>
      </c>
      <c r="AA19" s="230" t="s">
        <v>1522</v>
      </c>
      <c r="AB19" s="230"/>
      <c r="AC19" s="230"/>
      <c r="AD19" s="30" t="s">
        <v>19</v>
      </c>
    </row>
    <row r="20" spans="1:32" s="18" customFormat="1" ht="15" customHeight="1">
      <c r="A20" s="27">
        <v>34</v>
      </c>
      <c r="B20" s="28"/>
      <c r="C20" s="28" t="s">
        <v>1529</v>
      </c>
      <c r="D20" s="28" t="s">
        <v>1529</v>
      </c>
      <c r="E20" s="113"/>
      <c r="F20" s="33">
        <v>56</v>
      </c>
      <c r="G20" s="230" t="s">
        <v>1498</v>
      </c>
      <c r="H20" s="230"/>
      <c r="I20" s="230"/>
      <c r="J20" s="34" t="s">
        <v>19</v>
      </c>
      <c r="K20" s="27">
        <v>35</v>
      </c>
      <c r="L20" s="35"/>
      <c r="M20" s="28" t="s">
        <v>1529</v>
      </c>
      <c r="N20" s="28" t="s">
        <v>1529</v>
      </c>
      <c r="O20" s="113"/>
      <c r="P20" s="33">
        <v>30</v>
      </c>
      <c r="Q20" s="230" t="s">
        <v>1509</v>
      </c>
      <c r="R20" s="230"/>
      <c r="S20" s="230"/>
      <c r="T20" s="30" t="s">
        <v>19</v>
      </c>
      <c r="U20" s="31">
        <v>36</v>
      </c>
      <c r="V20" s="35"/>
      <c r="W20" s="28" t="s">
        <v>1529</v>
      </c>
      <c r="X20" s="28" t="s">
        <v>1529</v>
      </c>
      <c r="Y20" s="113"/>
      <c r="Z20" s="33">
        <v>0</v>
      </c>
      <c r="AA20" s="230" t="s">
        <v>1523</v>
      </c>
      <c r="AB20" s="230"/>
      <c r="AC20" s="230"/>
      <c r="AD20" s="30" t="s">
        <v>19</v>
      </c>
    </row>
    <row r="21" spans="1:32" s="18" customFormat="1" ht="15" customHeight="1">
      <c r="A21" s="27">
        <v>37</v>
      </c>
      <c r="B21" s="28"/>
      <c r="C21" s="28" t="s">
        <v>1529</v>
      </c>
      <c r="D21" s="28" t="s">
        <v>1529</v>
      </c>
      <c r="E21" s="119"/>
      <c r="F21" s="29">
        <v>28</v>
      </c>
      <c r="G21" s="230" t="s">
        <v>1499</v>
      </c>
      <c r="H21" s="230"/>
      <c r="I21" s="230"/>
      <c r="J21" s="30" t="s">
        <v>19</v>
      </c>
      <c r="K21" s="31">
        <v>38</v>
      </c>
      <c r="L21" s="28" t="s">
        <v>26</v>
      </c>
      <c r="M21" s="28"/>
      <c r="N21" s="28" t="s">
        <v>1529</v>
      </c>
      <c r="O21" s="119"/>
      <c r="P21" s="29">
        <v>7</v>
      </c>
      <c r="Q21" s="230" t="s">
        <v>1546</v>
      </c>
      <c r="R21" s="230"/>
      <c r="S21" s="230"/>
      <c r="T21" s="30" t="s">
        <v>19</v>
      </c>
      <c r="U21" s="27">
        <v>39</v>
      </c>
      <c r="V21" s="28"/>
      <c r="W21" s="28" t="s">
        <v>1529</v>
      </c>
      <c r="X21" s="28" t="s">
        <v>1529</v>
      </c>
      <c r="Y21" s="119"/>
      <c r="Z21" s="29">
        <v>0</v>
      </c>
      <c r="AA21" s="230" t="s">
        <v>1524</v>
      </c>
      <c r="AB21" s="230"/>
      <c r="AC21" s="230"/>
      <c r="AD21" s="30" t="s">
        <v>19</v>
      </c>
    </row>
    <row r="22" spans="1:32" s="18" customFormat="1" ht="15" customHeight="1">
      <c r="A22" s="27">
        <v>40</v>
      </c>
      <c r="B22" s="28"/>
      <c r="C22" s="28" t="s">
        <v>1472</v>
      </c>
      <c r="D22" s="28" t="s">
        <v>1472</v>
      </c>
      <c r="E22" s="113"/>
      <c r="F22" s="33">
        <v>90</v>
      </c>
      <c r="G22" s="230" t="s">
        <v>1537</v>
      </c>
      <c r="H22" s="230"/>
      <c r="I22" s="230"/>
      <c r="J22" s="34" t="s">
        <v>19</v>
      </c>
      <c r="K22" s="27">
        <v>41</v>
      </c>
      <c r="L22" s="35"/>
      <c r="M22" s="28" t="s">
        <v>1529</v>
      </c>
      <c r="N22" s="28" t="s">
        <v>1529</v>
      </c>
      <c r="O22" s="113"/>
      <c r="P22" s="33">
        <v>30</v>
      </c>
      <c r="Q22" s="230" t="s">
        <v>1510</v>
      </c>
      <c r="R22" s="230"/>
      <c r="S22" s="230"/>
      <c r="T22" s="30" t="s">
        <v>19</v>
      </c>
      <c r="U22" s="31">
        <v>42</v>
      </c>
      <c r="V22" s="35"/>
      <c r="W22" s="28" t="s">
        <v>1529</v>
      </c>
      <c r="X22" s="28" t="s">
        <v>1529</v>
      </c>
      <c r="Y22" s="113"/>
      <c r="Z22" s="33">
        <v>0</v>
      </c>
      <c r="AA22" s="230" t="s">
        <v>1525</v>
      </c>
      <c r="AB22" s="230"/>
      <c r="AC22" s="230"/>
      <c r="AD22" s="30" t="s">
        <v>19</v>
      </c>
    </row>
    <row r="23" spans="1:32" s="18" customFormat="1" ht="15" customHeight="1">
      <c r="A23" s="27">
        <v>43</v>
      </c>
      <c r="B23" s="28"/>
      <c r="C23" s="28" t="s">
        <v>1529</v>
      </c>
      <c r="D23" s="28" t="s">
        <v>1529</v>
      </c>
      <c r="E23" s="119"/>
      <c r="F23" s="29">
        <v>28</v>
      </c>
      <c r="G23" s="230" t="s">
        <v>1500</v>
      </c>
      <c r="H23" s="230"/>
      <c r="I23" s="230"/>
      <c r="J23" s="30" t="s">
        <v>19</v>
      </c>
      <c r="K23" s="31">
        <v>44</v>
      </c>
      <c r="L23" s="28"/>
      <c r="M23" s="28" t="s">
        <v>1529</v>
      </c>
      <c r="N23" s="28" t="s">
        <v>1529</v>
      </c>
      <c r="O23" s="119"/>
      <c r="P23" s="29">
        <v>21</v>
      </c>
      <c r="Q23" s="230" t="s">
        <v>1511</v>
      </c>
      <c r="R23" s="230"/>
      <c r="S23" s="230"/>
      <c r="T23" s="30" t="s">
        <v>19</v>
      </c>
      <c r="U23" s="27">
        <v>45</v>
      </c>
      <c r="V23" s="28"/>
      <c r="W23" s="28" t="s">
        <v>1529</v>
      </c>
      <c r="X23" s="28" t="s">
        <v>1529</v>
      </c>
      <c r="Y23" s="119"/>
      <c r="Z23" s="29">
        <v>0</v>
      </c>
      <c r="AA23" s="230" t="s">
        <v>1526</v>
      </c>
      <c r="AB23" s="230"/>
      <c r="AC23" s="230"/>
      <c r="AD23" s="30" t="s">
        <v>19</v>
      </c>
    </row>
    <row r="24" spans="1:32" s="18" customFormat="1" ht="15" customHeight="1" thickBot="1">
      <c r="A24" s="38">
        <v>46</v>
      </c>
      <c r="B24" s="39"/>
      <c r="C24" s="39" t="s">
        <v>26</v>
      </c>
      <c r="D24" s="39" t="s">
        <v>1529</v>
      </c>
      <c r="E24" s="113"/>
      <c r="F24" s="157">
        <v>28</v>
      </c>
      <c r="G24" s="313" t="s">
        <v>1528</v>
      </c>
      <c r="H24" s="313"/>
      <c r="I24" s="313"/>
      <c r="J24" s="34" t="s">
        <v>19</v>
      </c>
      <c r="K24" s="38">
        <v>47</v>
      </c>
      <c r="L24" s="35"/>
      <c r="M24" s="39" t="s">
        <v>1472</v>
      </c>
      <c r="N24" s="39" t="s">
        <v>1472</v>
      </c>
      <c r="O24" s="113"/>
      <c r="P24" s="33">
        <v>30</v>
      </c>
      <c r="Q24" s="313" t="s">
        <v>1538</v>
      </c>
      <c r="R24" s="313"/>
      <c r="S24" s="313"/>
      <c r="T24" s="40" t="s">
        <v>19</v>
      </c>
      <c r="U24" s="31">
        <v>48</v>
      </c>
      <c r="V24" s="35"/>
      <c r="W24" s="39" t="s">
        <v>1529</v>
      </c>
      <c r="X24" s="39" t="s">
        <v>1529</v>
      </c>
      <c r="Y24" s="113"/>
      <c r="Z24" s="37">
        <v>0</v>
      </c>
      <c r="AA24" s="313" t="s">
        <v>1527</v>
      </c>
      <c r="AB24" s="313"/>
      <c r="AC24" s="313"/>
      <c r="AD24" s="40" t="s">
        <v>19</v>
      </c>
    </row>
    <row r="25" spans="1:32" s="18" customFormat="1" ht="15" customHeight="1" thickBot="1">
      <c r="A25" s="314" t="s">
        <v>20</v>
      </c>
      <c r="B25" s="315"/>
      <c r="C25" s="315"/>
      <c r="D25" s="315"/>
      <c r="E25" s="75" t="s">
        <v>21</v>
      </c>
      <c r="F25" s="239">
        <f>COUNTIF(B9:B24,"・")+COUNTIF(L9:L24,"・")+COUNTIF(V9:V24,"・")</f>
        <v>6</v>
      </c>
      <c r="G25" s="240"/>
      <c r="H25" s="76" t="s">
        <v>22</v>
      </c>
      <c r="I25" s="75" t="s">
        <v>23</v>
      </c>
      <c r="J25" s="239">
        <f>COUNTIF(C9:C24,"・")+COUNTIF(M9:M24,"・")+COUNTIF(W9:W24,"・")</f>
        <v>42</v>
      </c>
      <c r="K25" s="239"/>
      <c r="L25" s="76" t="s">
        <v>22</v>
      </c>
      <c r="M25" s="75" t="s">
        <v>24</v>
      </c>
      <c r="N25" s="239">
        <f>SUM(F25:K25)</f>
        <v>48</v>
      </c>
      <c r="O25" s="239"/>
      <c r="P25" s="239"/>
      <c r="Q25" s="76" t="s">
        <v>22</v>
      </c>
      <c r="R25" s="189" t="s">
        <v>3</v>
      </c>
      <c r="S25" s="189" t="s">
        <v>25</v>
      </c>
      <c r="T25" s="239">
        <f>COUNTIF(D9:D24,"・")+COUNTIF(N9:N24,"・")+COUNTIF(X9:X24,"・")</f>
        <v>48</v>
      </c>
      <c r="U25" s="239"/>
      <c r="V25" s="239"/>
      <c r="W25" s="189" t="s">
        <v>22</v>
      </c>
      <c r="X25" s="189" t="s">
        <v>26</v>
      </c>
      <c r="Y25" s="189" t="s">
        <v>27</v>
      </c>
      <c r="Z25" s="239">
        <f>COUNTIF(E9:E24,"・")+COUNTIF(O9:O24,"・")+COUNTIF(Y9:Y24,"・")</f>
        <v>0</v>
      </c>
      <c r="AA25" s="240"/>
      <c r="AB25" s="240"/>
      <c r="AC25" s="189" t="s">
        <v>22</v>
      </c>
      <c r="AD25" s="77" t="s">
        <v>4</v>
      </c>
    </row>
    <row r="26" spans="1:32" s="18" customFormat="1" ht="15" customHeight="1" thickBot="1">
      <c r="AF26" s="74"/>
    </row>
    <row r="27" spans="1:32" s="18" customFormat="1" ht="15" customHeight="1" thickBot="1">
      <c r="A27" s="252" t="s">
        <v>28</v>
      </c>
      <c r="B27" s="253"/>
      <c r="C27" s="253"/>
      <c r="D27" s="253"/>
      <c r="E27" s="253"/>
      <c r="F27" s="196" t="s">
        <v>29</v>
      </c>
      <c r="G27" s="197"/>
      <c r="H27" s="197"/>
      <c r="I27" s="197"/>
      <c r="J27" s="198"/>
      <c r="K27" s="254" t="s">
        <v>30</v>
      </c>
      <c r="L27" s="255"/>
      <c r="M27" s="255"/>
      <c r="N27" s="255"/>
      <c r="O27" s="255"/>
      <c r="P27" s="196" t="s">
        <v>31</v>
      </c>
      <c r="Q27" s="197"/>
      <c r="R27" s="197"/>
      <c r="S27" s="197"/>
      <c r="T27" s="198"/>
      <c r="U27" s="197" t="s">
        <v>34</v>
      </c>
      <c r="V27" s="197"/>
      <c r="W27" s="197"/>
      <c r="X27" s="197"/>
      <c r="Y27" s="197"/>
      <c r="Z27" s="198"/>
      <c r="AA27" s="226" t="s">
        <v>35</v>
      </c>
      <c r="AB27" s="227"/>
      <c r="AC27" s="227"/>
      <c r="AD27" s="228"/>
    </row>
    <row r="28" spans="1:32" s="18" customFormat="1" ht="15" customHeight="1">
      <c r="A28" s="242" t="s">
        <v>1547</v>
      </c>
      <c r="B28" s="243"/>
      <c r="C28" s="243"/>
      <c r="D28" s="244"/>
      <c r="E28" s="42" t="s">
        <v>19</v>
      </c>
      <c r="F28" s="245" t="s">
        <v>1548</v>
      </c>
      <c r="G28" s="246"/>
      <c r="H28" s="246"/>
      <c r="I28" s="246"/>
      <c r="J28" s="246"/>
      <c r="K28" s="242" t="s">
        <v>1543</v>
      </c>
      <c r="L28" s="247"/>
      <c r="M28" s="247"/>
      <c r="N28" s="244"/>
      <c r="O28" s="118" t="s">
        <v>19</v>
      </c>
      <c r="P28" s="248" t="s">
        <v>1544</v>
      </c>
      <c r="Q28" s="249"/>
      <c r="R28" s="249"/>
      <c r="S28" s="249"/>
      <c r="T28" s="249"/>
      <c r="U28" s="242"/>
      <c r="V28" s="247"/>
      <c r="W28" s="247"/>
      <c r="X28" s="247"/>
      <c r="Y28" s="247"/>
      <c r="Z28" s="43" t="s">
        <v>19</v>
      </c>
      <c r="AA28" s="250"/>
      <c r="AB28" s="247"/>
      <c r="AC28" s="247"/>
      <c r="AD28" s="251"/>
    </row>
    <row r="29" spans="1:32" s="18" customFormat="1" ht="15" customHeight="1">
      <c r="A29" s="316"/>
      <c r="B29" s="317"/>
      <c r="C29" s="317"/>
      <c r="D29" s="318"/>
      <c r="E29" s="97" t="s">
        <v>19</v>
      </c>
      <c r="F29" s="319"/>
      <c r="G29" s="317"/>
      <c r="H29" s="317"/>
      <c r="I29" s="317"/>
      <c r="J29" s="317"/>
      <c r="K29" s="316" t="s">
        <v>1539</v>
      </c>
      <c r="L29" s="320"/>
      <c r="M29" s="320"/>
      <c r="N29" s="318"/>
      <c r="O29" s="121" t="s">
        <v>19</v>
      </c>
      <c r="P29" s="272" t="s">
        <v>1545</v>
      </c>
      <c r="Q29" s="270"/>
      <c r="R29" s="270"/>
      <c r="S29" s="270"/>
      <c r="T29" s="270"/>
      <c r="U29" s="271"/>
      <c r="V29" s="274"/>
      <c r="W29" s="274"/>
      <c r="X29" s="274"/>
      <c r="Y29" s="274"/>
      <c r="Z29" s="44" t="s">
        <v>19</v>
      </c>
      <c r="AA29" s="219"/>
      <c r="AB29" s="206"/>
      <c r="AC29" s="206"/>
      <c r="AD29" s="220"/>
      <c r="AE29" s="49"/>
    </row>
    <row r="30" spans="1:32" s="18" customFormat="1" ht="15" customHeight="1" thickBot="1">
      <c r="A30" s="319"/>
      <c r="B30" s="317"/>
      <c r="C30" s="317"/>
      <c r="D30" s="318"/>
      <c r="E30" s="98" t="s">
        <v>19</v>
      </c>
      <c r="F30" s="348"/>
      <c r="G30" s="348"/>
      <c r="H30" s="348"/>
      <c r="I30" s="348"/>
      <c r="J30" s="349"/>
      <c r="K30" s="271"/>
      <c r="L30" s="274"/>
      <c r="M30" s="274"/>
      <c r="N30" s="334"/>
      <c r="O30" s="121" t="s">
        <v>19</v>
      </c>
      <c r="P30" s="348"/>
      <c r="Q30" s="348"/>
      <c r="R30" s="348"/>
      <c r="S30" s="348"/>
      <c r="T30" s="349"/>
      <c r="U30" s="271"/>
      <c r="V30" s="274"/>
      <c r="W30" s="274"/>
      <c r="X30" s="274"/>
      <c r="Y30" s="274"/>
      <c r="Z30" s="44" t="s">
        <v>19</v>
      </c>
      <c r="AA30" s="219"/>
      <c r="AB30" s="206"/>
      <c r="AC30" s="206"/>
      <c r="AD30" s="220"/>
      <c r="AE30" s="116"/>
    </row>
    <row r="31" spans="1:32" s="18" customFormat="1" ht="15" customHeight="1" thickBot="1">
      <c r="A31" s="266" t="s">
        <v>32</v>
      </c>
      <c r="B31" s="267"/>
      <c r="C31" s="267"/>
      <c r="D31" s="267"/>
      <c r="E31" s="218"/>
      <c r="F31" s="196" t="s">
        <v>33</v>
      </c>
      <c r="G31" s="197"/>
      <c r="H31" s="197"/>
      <c r="I31" s="197"/>
      <c r="J31" s="198"/>
      <c r="K31" s="197" t="s">
        <v>34</v>
      </c>
      <c r="L31" s="197"/>
      <c r="M31" s="197"/>
      <c r="N31" s="197"/>
      <c r="O31" s="197"/>
      <c r="P31" s="196" t="s">
        <v>35</v>
      </c>
      <c r="Q31" s="197"/>
      <c r="R31" s="197"/>
      <c r="S31" s="197"/>
      <c r="T31" s="268"/>
      <c r="U31" s="269"/>
      <c r="V31" s="270"/>
      <c r="W31" s="270"/>
      <c r="X31" s="270"/>
      <c r="Y31" s="270"/>
      <c r="Z31" s="44" t="s">
        <v>19</v>
      </c>
      <c r="AA31" s="219"/>
      <c r="AB31" s="206"/>
      <c r="AC31" s="206"/>
      <c r="AD31" s="220"/>
      <c r="AE31" s="52"/>
    </row>
    <row r="32" spans="1:32" s="18" customFormat="1" ht="15" customHeight="1">
      <c r="A32" s="256" t="s">
        <v>1533</v>
      </c>
      <c r="B32" s="246"/>
      <c r="C32" s="246"/>
      <c r="D32" s="246"/>
      <c r="E32" s="45" t="s">
        <v>19</v>
      </c>
      <c r="F32" s="375" t="s">
        <v>1534</v>
      </c>
      <c r="G32" s="376"/>
      <c r="H32" s="376"/>
      <c r="I32" s="376"/>
      <c r="J32" s="377"/>
      <c r="K32" s="242"/>
      <c r="L32" s="247"/>
      <c r="M32" s="247"/>
      <c r="N32" s="247"/>
      <c r="O32" s="46" t="s">
        <v>19</v>
      </c>
      <c r="P32" s="260"/>
      <c r="Q32" s="261"/>
      <c r="R32" s="261"/>
      <c r="S32" s="261"/>
      <c r="T32" s="262"/>
      <c r="U32" s="256"/>
      <c r="V32" s="263"/>
      <c r="W32" s="263"/>
      <c r="X32" s="263"/>
      <c r="Y32" s="263"/>
      <c r="Z32" s="46" t="s">
        <v>19</v>
      </c>
      <c r="AA32" s="219"/>
      <c r="AB32" s="206"/>
      <c r="AC32" s="206"/>
      <c r="AD32" s="220"/>
    </row>
    <row r="33" spans="1:44" s="18" customFormat="1" ht="15" customHeight="1">
      <c r="A33" s="271" t="s">
        <v>1541</v>
      </c>
      <c r="B33" s="270"/>
      <c r="C33" s="270"/>
      <c r="D33" s="270"/>
      <c r="E33" s="47" t="s">
        <v>19</v>
      </c>
      <c r="F33" s="219" t="s">
        <v>1542</v>
      </c>
      <c r="G33" s="324"/>
      <c r="H33" s="324"/>
      <c r="I33" s="324"/>
      <c r="J33" s="325"/>
      <c r="K33" s="271"/>
      <c r="L33" s="274"/>
      <c r="M33" s="274"/>
      <c r="N33" s="274"/>
      <c r="O33" s="44" t="s">
        <v>19</v>
      </c>
      <c r="P33" s="343"/>
      <c r="Q33" s="344"/>
      <c r="R33" s="344"/>
      <c r="S33" s="344"/>
      <c r="T33" s="345"/>
      <c r="U33" s="271"/>
      <c r="V33" s="270"/>
      <c r="W33" s="270"/>
      <c r="X33" s="270"/>
      <c r="Y33" s="334"/>
      <c r="Z33" s="47" t="s">
        <v>19</v>
      </c>
      <c r="AA33" s="219"/>
      <c r="AB33" s="206"/>
      <c r="AC33" s="206"/>
      <c r="AD33" s="220"/>
    </row>
    <row r="34" spans="1:44" s="18" customFormat="1" ht="15" customHeight="1">
      <c r="A34" s="271"/>
      <c r="B34" s="270"/>
      <c r="C34" s="270"/>
      <c r="D34" s="270"/>
      <c r="E34" s="47" t="s">
        <v>19</v>
      </c>
      <c r="F34" s="272"/>
      <c r="G34" s="270"/>
      <c r="H34" s="270"/>
      <c r="I34" s="270"/>
      <c r="J34" s="273"/>
      <c r="K34" s="271"/>
      <c r="L34" s="274"/>
      <c r="M34" s="274"/>
      <c r="N34" s="274"/>
      <c r="O34" s="44" t="s">
        <v>19</v>
      </c>
      <c r="P34" s="272"/>
      <c r="Q34" s="270"/>
      <c r="R34" s="270"/>
      <c r="S34" s="270"/>
      <c r="T34" s="273"/>
      <c r="U34" s="275" t="s">
        <v>36</v>
      </c>
      <c r="V34" s="276"/>
      <c r="W34" s="276"/>
      <c r="X34" s="276"/>
      <c r="Y34" s="276"/>
      <c r="Z34" s="276"/>
      <c r="AA34" s="276"/>
      <c r="AB34" s="276"/>
      <c r="AC34" s="276"/>
      <c r="AD34" s="277"/>
    </row>
    <row r="35" spans="1:44" s="18" customFormat="1" ht="15" customHeight="1">
      <c r="A35" s="271"/>
      <c r="B35" s="270"/>
      <c r="C35" s="270"/>
      <c r="D35" s="270"/>
      <c r="E35" s="47" t="s">
        <v>19</v>
      </c>
      <c r="F35" s="272"/>
      <c r="G35" s="270"/>
      <c r="H35" s="270"/>
      <c r="I35" s="270"/>
      <c r="J35" s="273"/>
      <c r="K35" s="271"/>
      <c r="L35" s="274"/>
      <c r="M35" s="274"/>
      <c r="N35" s="274"/>
      <c r="O35" s="44" t="s">
        <v>19</v>
      </c>
      <c r="P35" s="272"/>
      <c r="Q35" s="270"/>
      <c r="R35" s="270"/>
      <c r="S35" s="270"/>
      <c r="T35" s="273"/>
      <c r="U35" s="278" t="s">
        <v>37</v>
      </c>
      <c r="V35" s="279"/>
      <c r="W35" s="279"/>
      <c r="X35" s="280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302" t="s">
        <v>40</v>
      </c>
      <c r="B36" s="303"/>
      <c r="C36" s="303"/>
      <c r="D36" s="303"/>
      <c r="E36" s="53"/>
      <c r="F36" s="304" t="s">
        <v>41</v>
      </c>
      <c r="G36" s="303"/>
      <c r="H36" s="303"/>
      <c r="I36" s="303"/>
      <c r="J36" s="305"/>
      <c r="K36" s="302" t="s">
        <v>42</v>
      </c>
      <c r="L36" s="306"/>
      <c r="M36" s="306"/>
      <c r="N36" s="306"/>
      <c r="O36" s="54"/>
      <c r="P36" s="307" t="s">
        <v>358</v>
      </c>
      <c r="Q36" s="308"/>
      <c r="R36" s="308"/>
      <c r="S36" s="308"/>
      <c r="T36" s="309"/>
      <c r="U36" s="310" t="s">
        <v>43</v>
      </c>
      <c r="V36" s="193"/>
      <c r="W36" s="193"/>
      <c r="X36" s="194"/>
      <c r="Y36" s="311">
        <v>0.75</v>
      </c>
      <c r="Z36" s="206"/>
      <c r="AA36" s="207"/>
      <c r="AB36" s="290" t="s">
        <v>63</v>
      </c>
      <c r="AC36" s="193"/>
      <c r="AD36" s="291"/>
    </row>
    <row r="37" spans="1:44" s="18" customFormat="1" ht="15" customHeight="1" thickBot="1">
      <c r="A37" s="208">
        <v>0</v>
      </c>
      <c r="B37" s="209"/>
      <c r="C37" s="209"/>
      <c r="D37" s="209"/>
      <c r="E37" s="210"/>
      <c r="F37" s="211">
        <v>0</v>
      </c>
      <c r="G37" s="292"/>
      <c r="H37" s="292"/>
      <c r="I37" s="292"/>
      <c r="J37" s="212"/>
      <c r="K37" s="208">
        <v>0</v>
      </c>
      <c r="L37" s="209"/>
      <c r="M37" s="209"/>
      <c r="N37" s="209"/>
      <c r="O37" s="210"/>
      <c r="P37" s="293" t="s">
        <v>1551</v>
      </c>
      <c r="Q37" s="294"/>
      <c r="R37" s="294"/>
      <c r="S37" s="294"/>
      <c r="T37" s="295"/>
      <c r="U37" s="208" t="s">
        <v>62</v>
      </c>
      <c r="V37" s="209"/>
      <c r="W37" s="209"/>
      <c r="X37" s="210"/>
      <c r="Y37" s="296">
        <v>0.75</v>
      </c>
      <c r="Z37" s="297"/>
      <c r="AA37" s="298"/>
      <c r="AB37" s="299" t="s">
        <v>1530</v>
      </c>
      <c r="AC37" s="300"/>
      <c r="AD37" s="301"/>
    </row>
    <row r="38" spans="1:44" ht="15" customHeight="1" thickBot="1">
      <c r="A38" s="125"/>
      <c r="B38" s="125"/>
      <c r="C38" s="125"/>
      <c r="D38" s="125"/>
      <c r="E38" s="125"/>
      <c r="F38" s="125"/>
      <c r="G38" s="114"/>
      <c r="H38" s="114"/>
      <c r="I38" s="114"/>
      <c r="J38" s="114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56"/>
      <c r="AC38" s="56"/>
      <c r="AD38" s="56"/>
      <c r="AR38" s="18"/>
    </row>
    <row r="39" spans="1:44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281"/>
      <c r="B40" s="282"/>
      <c r="C40" s="282"/>
      <c r="D40" s="282"/>
      <c r="E40" s="282"/>
      <c r="F40" s="282"/>
      <c r="G40" s="283" t="s">
        <v>1549</v>
      </c>
      <c r="H40" s="284"/>
      <c r="I40" s="284"/>
      <c r="J40" s="284"/>
      <c r="K40" s="284"/>
      <c r="L40" s="284"/>
      <c r="M40" s="284"/>
      <c r="N40" s="284"/>
      <c r="O40" s="284"/>
      <c r="P40" s="284"/>
      <c r="Q40" s="284"/>
      <c r="R40" s="284"/>
      <c r="S40" s="284"/>
      <c r="T40" s="284"/>
      <c r="U40" s="284"/>
      <c r="V40" s="284"/>
      <c r="W40" s="284"/>
      <c r="X40" s="284"/>
      <c r="Y40" s="284"/>
      <c r="Z40" s="284"/>
      <c r="AA40" s="284"/>
      <c r="AB40" s="284"/>
      <c r="AC40" s="284"/>
      <c r="AD40" s="285"/>
    </row>
    <row r="41" spans="1:44" ht="13.5">
      <c r="A41" s="281"/>
      <c r="B41" s="282"/>
      <c r="C41" s="282"/>
      <c r="D41" s="282"/>
      <c r="E41" s="282"/>
      <c r="F41" s="282"/>
      <c r="G41" s="337" t="s">
        <v>1550</v>
      </c>
      <c r="H41" s="282"/>
      <c r="I41" s="282"/>
      <c r="J41" s="282"/>
      <c r="K41" s="282"/>
      <c r="L41" s="282"/>
      <c r="M41" s="282"/>
      <c r="N41" s="282"/>
      <c r="O41" s="282"/>
      <c r="P41" s="282"/>
      <c r="Q41" s="282"/>
      <c r="R41" s="282"/>
      <c r="S41" s="282"/>
      <c r="T41" s="282"/>
      <c r="U41" s="282"/>
      <c r="V41" s="282"/>
      <c r="W41" s="282"/>
      <c r="X41" s="282"/>
      <c r="Y41" s="282"/>
      <c r="Z41" s="282"/>
      <c r="AA41" s="282"/>
      <c r="AB41" s="282"/>
      <c r="AC41" s="282"/>
      <c r="AD41" s="338"/>
    </row>
    <row r="42" spans="1:44" ht="14.25" thickBot="1">
      <c r="A42" s="286"/>
      <c r="B42" s="287"/>
      <c r="C42" s="287"/>
      <c r="D42" s="287"/>
      <c r="E42" s="287"/>
      <c r="F42" s="287"/>
      <c r="G42" s="288"/>
      <c r="H42" s="288"/>
      <c r="I42" s="288"/>
      <c r="J42" s="288"/>
      <c r="K42" s="288"/>
      <c r="L42" s="288"/>
      <c r="M42" s="288"/>
      <c r="N42" s="288"/>
      <c r="O42" s="288"/>
      <c r="P42" s="288"/>
      <c r="Q42" s="288"/>
      <c r="R42" s="288"/>
      <c r="S42" s="288"/>
      <c r="T42" s="288"/>
      <c r="U42" s="288"/>
      <c r="V42" s="288"/>
      <c r="W42" s="288"/>
      <c r="X42" s="288"/>
      <c r="Y42" s="288"/>
      <c r="Z42" s="288"/>
      <c r="AA42" s="288"/>
      <c r="AB42" s="288"/>
      <c r="AC42" s="288"/>
      <c r="AD42" s="289"/>
    </row>
    <row r="62" ht="14.25" customHeight="1"/>
    <row r="63" ht="15" hidden="1" customHeight="1"/>
    <row r="64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64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71</v>
      </c>
      <c r="I1" s="192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 t="s">
        <v>1552</v>
      </c>
      <c r="S1" s="110" t="s">
        <v>146</v>
      </c>
      <c r="V1" s="4" t="s">
        <v>147</v>
      </c>
      <c r="W1" s="5"/>
      <c r="X1" s="6"/>
      <c r="Y1" s="4" t="s">
        <v>148</v>
      </c>
      <c r="Z1" s="193"/>
      <c r="AA1" s="194"/>
      <c r="AB1" s="7" t="s">
        <v>149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11"/>
      <c r="Q3" s="17"/>
      <c r="V3" s="17"/>
      <c r="W3" s="111"/>
      <c r="X3" s="111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68</v>
      </c>
      <c r="H4" s="204"/>
      <c r="I4" s="205" t="s">
        <v>63</v>
      </c>
      <c r="J4" s="206"/>
      <c r="K4" s="206"/>
      <c r="L4" s="206"/>
      <c r="M4" s="207"/>
      <c r="N4" s="203" t="s">
        <v>68</v>
      </c>
      <c r="O4" s="204"/>
      <c r="P4" s="111"/>
      <c r="Q4" s="196" t="s">
        <v>8</v>
      </c>
      <c r="R4" s="197"/>
      <c r="S4" s="197"/>
      <c r="T4" s="198"/>
      <c r="U4" s="19"/>
      <c r="V4" s="20"/>
      <c r="W4" s="105" t="s">
        <v>9</v>
      </c>
      <c r="X4" s="105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154</v>
      </c>
      <c r="B5" s="222"/>
      <c r="C5" s="222"/>
      <c r="D5" s="222"/>
      <c r="E5" s="222"/>
      <c r="F5" s="223"/>
      <c r="G5" s="394" t="s">
        <v>152</v>
      </c>
      <c r="H5" s="395"/>
      <c r="I5" s="221" t="s">
        <v>1557</v>
      </c>
      <c r="J5" s="222"/>
      <c r="K5" s="222"/>
      <c r="L5" s="222"/>
      <c r="M5" s="223"/>
      <c r="N5" s="224" t="s">
        <v>1558</v>
      </c>
      <c r="O5" s="225"/>
      <c r="P5" s="111"/>
      <c r="Q5" s="226" t="s">
        <v>11</v>
      </c>
      <c r="R5" s="227"/>
      <c r="S5" s="227"/>
      <c r="T5" s="228"/>
      <c r="U5" s="200" t="s">
        <v>1553</v>
      </c>
      <c r="V5" s="201"/>
      <c r="W5" s="201"/>
      <c r="X5" s="201"/>
      <c r="Y5" s="202"/>
      <c r="Z5" s="203" t="s">
        <v>1555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11"/>
      <c r="Q6" s="215" t="s">
        <v>12</v>
      </c>
      <c r="R6" s="216"/>
      <c r="S6" s="216"/>
      <c r="T6" s="217"/>
      <c r="U6" s="208" t="s">
        <v>1554</v>
      </c>
      <c r="V6" s="209"/>
      <c r="W6" s="209"/>
      <c r="X6" s="209"/>
      <c r="Y6" s="210"/>
      <c r="Z6" s="211" t="s">
        <v>1555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1598</v>
      </c>
      <c r="D9" s="28" t="s">
        <v>1598</v>
      </c>
      <c r="E9" s="104"/>
      <c r="F9" s="29">
        <v>28</v>
      </c>
      <c r="G9" s="230" t="s">
        <v>1599</v>
      </c>
      <c r="H9" s="230"/>
      <c r="I9" s="230"/>
      <c r="J9" s="30" t="s">
        <v>19</v>
      </c>
      <c r="K9" s="31">
        <v>2</v>
      </c>
      <c r="L9" s="28"/>
      <c r="M9" s="28" t="s">
        <v>1598</v>
      </c>
      <c r="N9" s="28" t="s">
        <v>1598</v>
      </c>
      <c r="O9" s="104"/>
      <c r="P9" s="29">
        <v>28</v>
      </c>
      <c r="Q9" s="230" t="s">
        <v>1573</v>
      </c>
      <c r="R9" s="230"/>
      <c r="S9" s="230"/>
      <c r="T9" s="30" t="s">
        <v>19</v>
      </c>
      <c r="U9" s="27">
        <v>3</v>
      </c>
      <c r="V9" s="28"/>
      <c r="W9" s="28" t="s">
        <v>1598</v>
      </c>
      <c r="X9" s="28" t="s">
        <v>1598</v>
      </c>
      <c r="Y9" s="104"/>
      <c r="Z9" s="29">
        <v>28</v>
      </c>
      <c r="AA9" s="230" t="s">
        <v>1583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1598</v>
      </c>
      <c r="D10" s="28" t="s">
        <v>1598</v>
      </c>
      <c r="E10" s="113"/>
      <c r="F10" s="33">
        <v>28</v>
      </c>
      <c r="G10" s="230" t="s">
        <v>1559</v>
      </c>
      <c r="H10" s="230"/>
      <c r="I10" s="230"/>
      <c r="J10" s="34" t="s">
        <v>19</v>
      </c>
      <c r="K10" s="27">
        <v>5</v>
      </c>
      <c r="L10" s="35"/>
      <c r="M10" s="28" t="s">
        <v>1598</v>
      </c>
      <c r="N10" s="28" t="s">
        <v>1598</v>
      </c>
      <c r="O10" s="113"/>
      <c r="P10" s="33">
        <v>30</v>
      </c>
      <c r="Q10" s="230" t="s">
        <v>1574</v>
      </c>
      <c r="R10" s="230"/>
      <c r="S10" s="230"/>
      <c r="T10" s="34" t="s">
        <v>19</v>
      </c>
      <c r="U10" s="31">
        <v>6</v>
      </c>
      <c r="V10" s="35"/>
      <c r="W10" s="28" t="s">
        <v>1598</v>
      </c>
      <c r="X10" s="28" t="s">
        <v>1598</v>
      </c>
      <c r="Y10" s="113"/>
      <c r="Z10" s="33">
        <v>28</v>
      </c>
      <c r="AA10" s="230" t="s">
        <v>1584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1598</v>
      </c>
      <c r="D11" s="28" t="s">
        <v>1598</v>
      </c>
      <c r="E11" s="104"/>
      <c r="F11" s="36">
        <v>30</v>
      </c>
      <c r="G11" s="230" t="s">
        <v>1560</v>
      </c>
      <c r="H11" s="230"/>
      <c r="I11" s="230"/>
      <c r="J11" s="30" t="s">
        <v>19</v>
      </c>
      <c r="K11" s="31">
        <v>8</v>
      </c>
      <c r="L11" s="28"/>
      <c r="M11" s="28" t="s">
        <v>1598</v>
      </c>
      <c r="N11" s="28" t="s">
        <v>1598</v>
      </c>
      <c r="O11" s="104"/>
      <c r="P11" s="29">
        <v>14</v>
      </c>
      <c r="Q11" s="230" t="s">
        <v>1575</v>
      </c>
      <c r="R11" s="230"/>
      <c r="S11" s="230"/>
      <c r="T11" s="30" t="s">
        <v>19</v>
      </c>
      <c r="U11" s="27">
        <v>9</v>
      </c>
      <c r="V11" s="28"/>
      <c r="W11" s="28" t="s">
        <v>1598</v>
      </c>
      <c r="X11" s="28" t="s">
        <v>1598</v>
      </c>
      <c r="Y11" s="104"/>
      <c r="Z11" s="29">
        <v>14</v>
      </c>
      <c r="AA11" s="230" t="s">
        <v>1585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1598</v>
      </c>
      <c r="D12" s="28" t="s">
        <v>1598</v>
      </c>
      <c r="E12" s="113"/>
      <c r="F12" s="33">
        <v>30</v>
      </c>
      <c r="G12" s="230" t="s">
        <v>1561</v>
      </c>
      <c r="H12" s="230"/>
      <c r="I12" s="230"/>
      <c r="J12" s="34" t="s">
        <v>19</v>
      </c>
      <c r="K12" s="27">
        <v>11</v>
      </c>
      <c r="L12" s="28" t="s">
        <v>1598</v>
      </c>
      <c r="M12" s="28"/>
      <c r="N12" s="28" t="s">
        <v>1598</v>
      </c>
      <c r="O12" s="113"/>
      <c r="P12" s="33">
        <v>7</v>
      </c>
      <c r="Q12" s="230" t="s">
        <v>1605</v>
      </c>
      <c r="R12" s="230"/>
      <c r="S12" s="230"/>
      <c r="T12" s="30" t="s">
        <v>19</v>
      </c>
      <c r="U12" s="31">
        <v>12</v>
      </c>
      <c r="V12" s="35"/>
      <c r="W12" s="28" t="s">
        <v>1598</v>
      </c>
      <c r="X12" s="28" t="s">
        <v>1598</v>
      </c>
      <c r="Y12" s="113"/>
      <c r="Z12" s="33">
        <v>28</v>
      </c>
      <c r="AA12" s="230" t="s">
        <v>1588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1598</v>
      </c>
      <c r="D13" s="28" t="s">
        <v>1598</v>
      </c>
      <c r="E13" s="104"/>
      <c r="F13" s="29">
        <v>14</v>
      </c>
      <c r="G13" s="230" t="s">
        <v>1562</v>
      </c>
      <c r="H13" s="230"/>
      <c r="I13" s="230"/>
      <c r="J13" s="30" t="s">
        <v>19</v>
      </c>
      <c r="K13" s="31">
        <v>14</v>
      </c>
      <c r="L13" s="28"/>
      <c r="M13" s="28" t="s">
        <v>1598</v>
      </c>
      <c r="N13" s="28" t="s">
        <v>1598</v>
      </c>
      <c r="O13" s="104"/>
      <c r="P13" s="29">
        <v>56</v>
      </c>
      <c r="Q13" s="230" t="s">
        <v>1576</v>
      </c>
      <c r="R13" s="230"/>
      <c r="S13" s="230"/>
      <c r="T13" s="30" t="s">
        <v>19</v>
      </c>
      <c r="U13" s="27">
        <v>15</v>
      </c>
      <c r="V13" s="28"/>
      <c r="W13" s="28" t="s">
        <v>1598</v>
      </c>
      <c r="X13" s="28" t="s">
        <v>1598</v>
      </c>
      <c r="Y13" s="104"/>
      <c r="Z13" s="29">
        <v>28</v>
      </c>
      <c r="AA13" s="230" t="s">
        <v>1586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1598</v>
      </c>
      <c r="D14" s="28" t="s">
        <v>1598</v>
      </c>
      <c r="E14" s="113"/>
      <c r="F14" s="33">
        <v>28</v>
      </c>
      <c r="G14" s="230" t="s">
        <v>1563</v>
      </c>
      <c r="H14" s="230"/>
      <c r="I14" s="230"/>
      <c r="J14" s="34" t="s">
        <v>19</v>
      </c>
      <c r="K14" s="27">
        <v>17</v>
      </c>
      <c r="L14" s="35"/>
      <c r="M14" s="28" t="s">
        <v>1598</v>
      </c>
      <c r="N14" s="28" t="s">
        <v>1598</v>
      </c>
      <c r="O14" s="113"/>
      <c r="P14" s="33">
        <v>42</v>
      </c>
      <c r="Q14" s="230" t="s">
        <v>1577</v>
      </c>
      <c r="R14" s="230"/>
      <c r="S14" s="230"/>
      <c r="T14" s="30" t="s">
        <v>19</v>
      </c>
      <c r="U14" s="31">
        <v>18</v>
      </c>
      <c r="V14" s="28" t="s">
        <v>1598</v>
      </c>
      <c r="W14" s="28"/>
      <c r="X14" s="28" t="s">
        <v>1598</v>
      </c>
      <c r="Y14" s="113"/>
      <c r="Z14" s="33">
        <v>7</v>
      </c>
      <c r="AA14" s="230" t="s">
        <v>1620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1598</v>
      </c>
      <c r="D15" s="28" t="s">
        <v>1598</v>
      </c>
      <c r="E15" s="104"/>
      <c r="F15" s="29">
        <v>28</v>
      </c>
      <c r="G15" s="230" t="s">
        <v>1564</v>
      </c>
      <c r="H15" s="230"/>
      <c r="I15" s="230"/>
      <c r="J15" s="30" t="s">
        <v>19</v>
      </c>
      <c r="K15" s="31">
        <v>20</v>
      </c>
      <c r="L15" s="28"/>
      <c r="M15" s="28" t="s">
        <v>1598</v>
      </c>
      <c r="N15" s="28" t="s">
        <v>1598</v>
      </c>
      <c r="O15" s="104"/>
      <c r="P15" s="29">
        <v>28</v>
      </c>
      <c r="Q15" s="230" t="s">
        <v>1578</v>
      </c>
      <c r="R15" s="230"/>
      <c r="S15" s="230"/>
      <c r="T15" s="30" t="s">
        <v>19</v>
      </c>
      <c r="U15" s="27">
        <v>21</v>
      </c>
      <c r="V15" s="28"/>
      <c r="W15" s="28" t="s">
        <v>1598</v>
      </c>
      <c r="X15" s="28" t="s">
        <v>1598</v>
      </c>
      <c r="Y15" s="104"/>
      <c r="Z15" s="29">
        <v>30</v>
      </c>
      <c r="AA15" s="230" t="s">
        <v>343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1598</v>
      </c>
      <c r="D16" s="28" t="s">
        <v>1598</v>
      </c>
      <c r="E16" s="113"/>
      <c r="F16" s="33">
        <v>28</v>
      </c>
      <c r="G16" s="230" t="s">
        <v>1565</v>
      </c>
      <c r="H16" s="230"/>
      <c r="I16" s="230"/>
      <c r="J16" s="34" t="s">
        <v>19</v>
      </c>
      <c r="K16" s="27">
        <v>23</v>
      </c>
      <c r="L16" s="35"/>
      <c r="M16" s="28" t="s">
        <v>1598</v>
      </c>
      <c r="N16" s="28" t="s">
        <v>1598</v>
      </c>
      <c r="O16" s="113"/>
      <c r="P16" s="37">
        <v>42</v>
      </c>
      <c r="Q16" s="230" t="s">
        <v>1608</v>
      </c>
      <c r="R16" s="230"/>
      <c r="S16" s="230"/>
      <c r="T16" s="30" t="s">
        <v>19</v>
      </c>
      <c r="U16" s="31">
        <v>24</v>
      </c>
      <c r="V16" s="35"/>
      <c r="W16" s="28" t="s">
        <v>1598</v>
      </c>
      <c r="X16" s="28" t="s">
        <v>1598</v>
      </c>
      <c r="Y16" s="113"/>
      <c r="Z16" s="33">
        <v>14</v>
      </c>
      <c r="AA16" s="230" t="s">
        <v>1587</v>
      </c>
      <c r="AB16" s="230"/>
      <c r="AC16" s="230"/>
      <c r="AD16" s="30" t="s">
        <v>19</v>
      </c>
    </row>
    <row r="17" spans="1:31" s="18" customFormat="1" ht="15" customHeight="1">
      <c r="A17" s="27">
        <v>25</v>
      </c>
      <c r="B17" s="28"/>
      <c r="C17" s="28" t="s">
        <v>1598</v>
      </c>
      <c r="D17" s="28" t="s">
        <v>1598</v>
      </c>
      <c r="E17" s="104"/>
      <c r="F17" s="29">
        <v>14</v>
      </c>
      <c r="G17" s="230" t="s">
        <v>1566</v>
      </c>
      <c r="H17" s="230"/>
      <c r="I17" s="230"/>
      <c r="J17" s="30" t="s">
        <v>19</v>
      </c>
      <c r="K17" s="31">
        <v>26</v>
      </c>
      <c r="L17" s="28"/>
      <c r="M17" s="28" t="s">
        <v>1598</v>
      </c>
      <c r="N17" s="28" t="s">
        <v>1598</v>
      </c>
      <c r="O17" s="104"/>
      <c r="P17" s="29">
        <v>30</v>
      </c>
      <c r="Q17" s="230" t="s">
        <v>1609</v>
      </c>
      <c r="R17" s="230"/>
      <c r="S17" s="230"/>
      <c r="T17" s="30" t="s">
        <v>19</v>
      </c>
      <c r="U17" s="27">
        <v>27</v>
      </c>
      <c r="V17" s="28"/>
      <c r="W17" s="28" t="s">
        <v>1598</v>
      </c>
      <c r="X17" s="28" t="s">
        <v>1598</v>
      </c>
      <c r="Y17" s="104"/>
      <c r="Z17" s="29">
        <v>0</v>
      </c>
      <c r="AA17" s="230" t="s">
        <v>1623</v>
      </c>
      <c r="AB17" s="230"/>
      <c r="AC17" s="230"/>
      <c r="AD17" s="30" t="s">
        <v>19</v>
      </c>
    </row>
    <row r="18" spans="1:31" s="18" customFormat="1" ht="15" customHeight="1">
      <c r="A18" s="27">
        <v>28</v>
      </c>
      <c r="B18" s="28"/>
      <c r="C18" s="28" t="s">
        <v>1598</v>
      </c>
      <c r="D18" s="28" t="s">
        <v>1598</v>
      </c>
      <c r="E18" s="113"/>
      <c r="F18" s="33">
        <v>0</v>
      </c>
      <c r="G18" s="230" t="s">
        <v>1567</v>
      </c>
      <c r="H18" s="230"/>
      <c r="I18" s="230"/>
      <c r="J18" s="34" t="s">
        <v>19</v>
      </c>
      <c r="K18" s="27">
        <v>29</v>
      </c>
      <c r="L18" s="35"/>
      <c r="M18" s="28" t="s">
        <v>1598</v>
      </c>
      <c r="N18" s="28" t="s">
        <v>1598</v>
      </c>
      <c r="O18" s="113"/>
      <c r="P18" s="33">
        <v>42</v>
      </c>
      <c r="Q18" s="230" t="s">
        <v>1579</v>
      </c>
      <c r="R18" s="230"/>
      <c r="S18" s="230"/>
      <c r="T18" s="30" t="s">
        <v>19</v>
      </c>
      <c r="U18" s="31">
        <v>30</v>
      </c>
      <c r="V18" s="35"/>
      <c r="W18" s="28" t="s">
        <v>1598</v>
      </c>
      <c r="X18" s="28" t="s">
        <v>1598</v>
      </c>
      <c r="Y18" s="113"/>
      <c r="Z18" s="33">
        <v>0</v>
      </c>
      <c r="AA18" s="230" t="s">
        <v>276</v>
      </c>
      <c r="AB18" s="230"/>
      <c r="AC18" s="230"/>
      <c r="AD18" s="30" t="s">
        <v>19</v>
      </c>
    </row>
    <row r="19" spans="1:31" s="18" customFormat="1" ht="15" customHeight="1">
      <c r="A19" s="27">
        <v>31</v>
      </c>
      <c r="B19" s="28"/>
      <c r="C19" s="28" t="s">
        <v>1598</v>
      </c>
      <c r="D19" s="28" t="s">
        <v>1598</v>
      </c>
      <c r="E19" s="104"/>
      <c r="F19" s="29">
        <v>90</v>
      </c>
      <c r="G19" s="230" t="s">
        <v>1568</v>
      </c>
      <c r="H19" s="230"/>
      <c r="I19" s="230"/>
      <c r="J19" s="30" t="s">
        <v>19</v>
      </c>
      <c r="K19" s="31">
        <v>32</v>
      </c>
      <c r="L19" s="28"/>
      <c r="M19" s="28" t="s">
        <v>1598</v>
      </c>
      <c r="N19" s="28" t="s">
        <v>1598</v>
      </c>
      <c r="O19" s="104"/>
      <c r="P19" s="29">
        <v>28</v>
      </c>
      <c r="Q19" s="230" t="s">
        <v>1580</v>
      </c>
      <c r="R19" s="230"/>
      <c r="S19" s="230"/>
      <c r="T19" s="30" t="s">
        <v>19</v>
      </c>
      <c r="U19" s="27">
        <v>33</v>
      </c>
      <c r="V19" s="28"/>
      <c r="W19" s="28" t="s">
        <v>1598</v>
      </c>
      <c r="X19" s="28" t="s">
        <v>1598</v>
      </c>
      <c r="Y19" s="104"/>
      <c r="Z19" s="29">
        <v>0</v>
      </c>
      <c r="AA19" s="230" t="s">
        <v>1589</v>
      </c>
      <c r="AB19" s="230"/>
      <c r="AC19" s="230"/>
      <c r="AD19" s="30" t="s">
        <v>19</v>
      </c>
    </row>
    <row r="20" spans="1:31" s="18" customFormat="1" ht="15" customHeight="1">
      <c r="A20" s="27">
        <v>34</v>
      </c>
      <c r="B20" s="28"/>
      <c r="C20" s="28" t="s">
        <v>1598</v>
      </c>
      <c r="D20" s="28" t="s">
        <v>1598</v>
      </c>
      <c r="E20" s="113"/>
      <c r="F20" s="33">
        <v>30</v>
      </c>
      <c r="G20" s="230" t="s">
        <v>1569</v>
      </c>
      <c r="H20" s="230"/>
      <c r="I20" s="230"/>
      <c r="J20" s="34" t="s">
        <v>19</v>
      </c>
      <c r="K20" s="27">
        <v>35</v>
      </c>
      <c r="L20" s="35"/>
      <c r="M20" s="28" t="s">
        <v>1598</v>
      </c>
      <c r="N20" s="28" t="s">
        <v>1598</v>
      </c>
      <c r="O20" s="113"/>
      <c r="P20" s="33">
        <v>7</v>
      </c>
      <c r="Q20" s="230" t="s">
        <v>1581</v>
      </c>
      <c r="R20" s="230"/>
      <c r="S20" s="230"/>
      <c r="T20" s="30" t="s">
        <v>19</v>
      </c>
      <c r="U20" s="31">
        <v>36</v>
      </c>
      <c r="V20" s="35"/>
      <c r="W20" s="28" t="s">
        <v>1598</v>
      </c>
      <c r="X20" s="28" t="s">
        <v>1598</v>
      </c>
      <c r="Y20" s="113"/>
      <c r="Z20" s="33">
        <v>0</v>
      </c>
      <c r="AA20" s="230" t="s">
        <v>1590</v>
      </c>
      <c r="AB20" s="230"/>
      <c r="AC20" s="230"/>
      <c r="AD20" s="30" t="s">
        <v>19</v>
      </c>
    </row>
    <row r="21" spans="1:31" s="18" customFormat="1" ht="15" customHeight="1">
      <c r="A21" s="27">
        <v>37</v>
      </c>
      <c r="B21" s="28"/>
      <c r="C21" s="28" t="s">
        <v>1598</v>
      </c>
      <c r="D21" s="28" t="s">
        <v>1598</v>
      </c>
      <c r="E21" s="104"/>
      <c r="F21" s="29">
        <v>14</v>
      </c>
      <c r="G21" s="230" t="s">
        <v>1570</v>
      </c>
      <c r="H21" s="230"/>
      <c r="I21" s="230"/>
      <c r="J21" s="30" t="s">
        <v>19</v>
      </c>
      <c r="K21" s="31">
        <v>38</v>
      </c>
      <c r="L21" s="28" t="s">
        <v>1598</v>
      </c>
      <c r="M21" s="28"/>
      <c r="N21" s="28" t="s">
        <v>1598</v>
      </c>
      <c r="O21" s="104"/>
      <c r="P21" s="29">
        <v>0</v>
      </c>
      <c r="Q21" s="230" t="s">
        <v>1610</v>
      </c>
      <c r="R21" s="230"/>
      <c r="S21" s="230"/>
      <c r="T21" s="30" t="s">
        <v>19</v>
      </c>
      <c r="U21" s="27">
        <v>39</v>
      </c>
      <c r="V21" s="28"/>
      <c r="W21" s="28" t="s">
        <v>1598</v>
      </c>
      <c r="X21" s="28" t="s">
        <v>1598</v>
      </c>
      <c r="Y21" s="104"/>
      <c r="Z21" s="29">
        <v>0</v>
      </c>
      <c r="AA21" s="230" t="s">
        <v>1591</v>
      </c>
      <c r="AB21" s="230"/>
      <c r="AC21" s="230"/>
      <c r="AD21" s="30" t="s">
        <v>19</v>
      </c>
    </row>
    <row r="22" spans="1:31" s="18" customFormat="1" ht="15" customHeight="1">
      <c r="A22" s="27">
        <v>40</v>
      </c>
      <c r="B22" s="28"/>
      <c r="C22" s="28" t="s">
        <v>1598</v>
      </c>
      <c r="D22" s="28" t="s">
        <v>1598</v>
      </c>
      <c r="E22" s="113"/>
      <c r="F22" s="33">
        <v>28</v>
      </c>
      <c r="G22" s="230" t="s">
        <v>1571</v>
      </c>
      <c r="H22" s="230"/>
      <c r="I22" s="230"/>
      <c r="J22" s="34" t="s">
        <v>19</v>
      </c>
      <c r="K22" s="27">
        <v>41</v>
      </c>
      <c r="L22" s="28" t="s">
        <v>1598</v>
      </c>
      <c r="M22" s="28"/>
      <c r="N22" s="28" t="s">
        <v>1598</v>
      </c>
      <c r="O22" s="113"/>
      <c r="P22" s="33">
        <v>0</v>
      </c>
      <c r="Q22" s="230" t="s">
        <v>1611</v>
      </c>
      <c r="R22" s="230"/>
      <c r="S22" s="230"/>
      <c r="T22" s="30" t="s">
        <v>19</v>
      </c>
      <c r="U22" s="31">
        <v>42</v>
      </c>
      <c r="V22" s="35"/>
      <c r="W22" s="28" t="s">
        <v>1598</v>
      </c>
      <c r="X22" s="28" t="s">
        <v>1598</v>
      </c>
      <c r="Y22" s="113"/>
      <c r="Z22" s="33">
        <v>0</v>
      </c>
      <c r="AA22" s="230" t="s">
        <v>1592</v>
      </c>
      <c r="AB22" s="230"/>
      <c r="AC22" s="230"/>
      <c r="AD22" s="30" t="s">
        <v>19</v>
      </c>
    </row>
    <row r="23" spans="1:31" s="18" customFormat="1" ht="15" customHeight="1">
      <c r="A23" s="27">
        <v>43</v>
      </c>
      <c r="B23" s="28"/>
      <c r="C23" s="28" t="s">
        <v>1598</v>
      </c>
      <c r="D23" s="28" t="s">
        <v>1598</v>
      </c>
      <c r="E23" s="104"/>
      <c r="F23" s="29">
        <v>0</v>
      </c>
      <c r="G23" s="230" t="s">
        <v>1572</v>
      </c>
      <c r="H23" s="230"/>
      <c r="I23" s="230"/>
      <c r="J23" s="30" t="s">
        <v>19</v>
      </c>
      <c r="K23" s="31">
        <v>44</v>
      </c>
      <c r="L23" s="28"/>
      <c r="M23" s="28" t="s">
        <v>1598</v>
      </c>
      <c r="N23" s="28" t="s">
        <v>1598</v>
      </c>
      <c r="O23" s="104"/>
      <c r="P23" s="29">
        <v>28</v>
      </c>
      <c r="Q23" s="230" t="s">
        <v>1582</v>
      </c>
      <c r="R23" s="230"/>
      <c r="S23" s="230"/>
      <c r="T23" s="30" t="s">
        <v>19</v>
      </c>
      <c r="U23" s="27">
        <v>45</v>
      </c>
      <c r="V23" s="28"/>
      <c r="W23" s="28" t="s">
        <v>1598</v>
      </c>
      <c r="X23" s="28" t="s">
        <v>1598</v>
      </c>
      <c r="Y23" s="104"/>
      <c r="Z23" s="29">
        <v>0</v>
      </c>
      <c r="AA23" s="230" t="s">
        <v>1593</v>
      </c>
      <c r="AB23" s="230"/>
      <c r="AC23" s="230"/>
      <c r="AD23" s="30" t="s">
        <v>19</v>
      </c>
    </row>
    <row r="24" spans="1:31" s="18" customFormat="1" ht="15" customHeight="1">
      <c r="A24" s="27">
        <v>46</v>
      </c>
      <c r="B24" s="28"/>
      <c r="C24" s="28" t="s">
        <v>1598</v>
      </c>
      <c r="D24" s="28" t="s">
        <v>1598</v>
      </c>
      <c r="E24" s="113"/>
      <c r="F24" s="29">
        <v>0</v>
      </c>
      <c r="G24" s="230" t="s">
        <v>1594</v>
      </c>
      <c r="H24" s="230"/>
      <c r="I24" s="230"/>
      <c r="J24" s="34" t="s">
        <v>19</v>
      </c>
      <c r="K24" s="27">
        <v>47</v>
      </c>
      <c r="L24" s="35"/>
      <c r="M24" s="28" t="s">
        <v>1598</v>
      </c>
      <c r="N24" s="28" t="s">
        <v>1598</v>
      </c>
      <c r="O24" s="113"/>
      <c r="P24" s="33">
        <v>0</v>
      </c>
      <c r="Q24" s="230" t="s">
        <v>1595</v>
      </c>
      <c r="R24" s="230"/>
      <c r="S24" s="230"/>
      <c r="T24" s="30" t="s">
        <v>19</v>
      </c>
      <c r="U24" s="31">
        <v>48</v>
      </c>
      <c r="V24" s="35"/>
      <c r="W24" s="28" t="s">
        <v>1598</v>
      </c>
      <c r="X24" s="28" t="s">
        <v>1598</v>
      </c>
      <c r="Y24" s="113"/>
      <c r="Z24" s="37">
        <v>0</v>
      </c>
      <c r="AA24" s="230" t="s">
        <v>1596</v>
      </c>
      <c r="AB24" s="230"/>
      <c r="AC24" s="230"/>
      <c r="AD24" s="30" t="s">
        <v>19</v>
      </c>
    </row>
    <row r="25" spans="1:31" s="18" customFormat="1" ht="15" customHeight="1">
      <c r="A25" s="27">
        <v>49</v>
      </c>
      <c r="B25" s="28"/>
      <c r="C25" s="28" t="s">
        <v>1598</v>
      </c>
      <c r="D25" s="28" t="s">
        <v>1598</v>
      </c>
      <c r="E25" s="104"/>
      <c r="F25" s="29">
        <v>0</v>
      </c>
      <c r="G25" s="230" t="s">
        <v>1556</v>
      </c>
      <c r="H25" s="230"/>
      <c r="I25" s="230"/>
      <c r="J25" s="30" t="s">
        <v>19</v>
      </c>
      <c r="K25" s="31">
        <v>50</v>
      </c>
      <c r="L25" s="28"/>
      <c r="M25" s="28" t="s">
        <v>1598</v>
      </c>
      <c r="N25" s="28" t="s">
        <v>1598</v>
      </c>
      <c r="O25" s="104"/>
      <c r="P25" s="29">
        <v>0</v>
      </c>
      <c r="Q25" s="230" t="s">
        <v>1597</v>
      </c>
      <c r="R25" s="230"/>
      <c r="S25" s="230"/>
      <c r="T25" s="30" t="s">
        <v>19</v>
      </c>
      <c r="U25" s="27">
        <v>51</v>
      </c>
      <c r="V25" s="28"/>
      <c r="W25" s="28" t="s">
        <v>1598</v>
      </c>
      <c r="X25" s="28" t="s">
        <v>1598</v>
      </c>
      <c r="Y25" s="104"/>
      <c r="Z25" s="29">
        <v>0</v>
      </c>
      <c r="AA25" s="230" t="s">
        <v>1602</v>
      </c>
      <c r="AB25" s="230"/>
      <c r="AC25" s="230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0</v>
      </c>
      <c r="G26" s="313" t="s">
        <v>1603</v>
      </c>
      <c r="H26" s="313"/>
      <c r="I26" s="313"/>
      <c r="J26" s="34" t="s">
        <v>19</v>
      </c>
      <c r="K26" s="38">
        <v>53</v>
      </c>
      <c r="L26" s="35"/>
      <c r="M26" s="39" t="s">
        <v>26</v>
      </c>
      <c r="N26" s="39" t="s">
        <v>26</v>
      </c>
      <c r="O26" s="113"/>
      <c r="P26" s="33">
        <v>0</v>
      </c>
      <c r="Q26" s="313" t="s">
        <v>1604</v>
      </c>
      <c r="R26" s="313"/>
      <c r="S26" s="313"/>
      <c r="T26" s="40" t="s">
        <v>19</v>
      </c>
      <c r="U26" s="31">
        <v>54</v>
      </c>
      <c r="V26" s="35"/>
      <c r="W26" s="39"/>
      <c r="X26" s="39"/>
      <c r="Y26" s="113"/>
      <c r="Z26" s="33"/>
      <c r="AA26" s="313"/>
      <c r="AB26" s="313"/>
      <c r="AC26" s="313"/>
      <c r="AD26" s="40" t="s">
        <v>19</v>
      </c>
    </row>
    <row r="27" spans="1:31" s="18" customFormat="1" ht="15" customHeight="1" thickBot="1">
      <c r="A27" s="314" t="s">
        <v>20</v>
      </c>
      <c r="B27" s="315"/>
      <c r="C27" s="315"/>
      <c r="D27" s="315"/>
      <c r="E27" s="75" t="s">
        <v>21</v>
      </c>
      <c r="F27" s="239">
        <f>COUNTIF(B9:B26,"・")+COUNTIF(L9:L26,"・")+COUNTIF(V9:V26,"・")</f>
        <v>4</v>
      </c>
      <c r="G27" s="240"/>
      <c r="H27" s="76" t="s">
        <v>22</v>
      </c>
      <c r="I27" s="75" t="s">
        <v>23</v>
      </c>
      <c r="J27" s="239">
        <f>COUNTIF(C9:C26,"・")+COUNTIF(M9:M26,"・")+COUNTIF(W9:W26,"・")</f>
        <v>49</v>
      </c>
      <c r="K27" s="239"/>
      <c r="L27" s="76" t="s">
        <v>22</v>
      </c>
      <c r="M27" s="75" t="s">
        <v>24</v>
      </c>
      <c r="N27" s="239">
        <f>SUM(F27:K27)</f>
        <v>53</v>
      </c>
      <c r="O27" s="239"/>
      <c r="P27" s="239"/>
      <c r="Q27" s="76" t="s">
        <v>22</v>
      </c>
      <c r="R27" s="190" t="s">
        <v>3</v>
      </c>
      <c r="S27" s="190" t="s">
        <v>25</v>
      </c>
      <c r="T27" s="239">
        <f>COUNTIF(D9:D26,"・")+COUNTIF(N9:N26,"・")+COUNTIF(X9:X26,"・")</f>
        <v>53</v>
      </c>
      <c r="U27" s="239"/>
      <c r="V27" s="239"/>
      <c r="W27" s="190" t="s">
        <v>22</v>
      </c>
      <c r="X27" s="190" t="s">
        <v>26</v>
      </c>
      <c r="Y27" s="190" t="s">
        <v>27</v>
      </c>
      <c r="Z27" s="239">
        <f>COUNTIF(E9:E26,"・")+COUNTIF(O9:O26,"・")+COUNTIF(Y9:Y26,"・")</f>
        <v>0</v>
      </c>
      <c r="AA27" s="240"/>
      <c r="AB27" s="240"/>
      <c r="AC27" s="190" t="s">
        <v>22</v>
      </c>
      <c r="AD27" s="77" t="s">
        <v>4</v>
      </c>
      <c r="AE27" s="49"/>
    </row>
    <row r="28" spans="1:31" s="18" customFormat="1" ht="15" customHeight="1" thickBot="1">
      <c r="AE28" s="101"/>
    </row>
    <row r="29" spans="1:31" s="18" customFormat="1" ht="15" customHeight="1" thickBot="1">
      <c r="A29" s="252" t="s">
        <v>28</v>
      </c>
      <c r="B29" s="253"/>
      <c r="C29" s="253"/>
      <c r="D29" s="253"/>
      <c r="E29" s="253"/>
      <c r="F29" s="196" t="s">
        <v>29</v>
      </c>
      <c r="G29" s="197"/>
      <c r="H29" s="197"/>
      <c r="I29" s="197"/>
      <c r="J29" s="198"/>
      <c r="K29" s="254" t="s">
        <v>30</v>
      </c>
      <c r="L29" s="255"/>
      <c r="M29" s="255"/>
      <c r="N29" s="255"/>
      <c r="O29" s="255"/>
      <c r="P29" s="196" t="s">
        <v>31</v>
      </c>
      <c r="Q29" s="197"/>
      <c r="R29" s="197"/>
      <c r="S29" s="197"/>
      <c r="T29" s="198"/>
      <c r="U29" s="197" t="s">
        <v>34</v>
      </c>
      <c r="V29" s="197"/>
      <c r="W29" s="197"/>
      <c r="X29" s="197"/>
      <c r="Y29" s="197"/>
      <c r="Z29" s="198"/>
      <c r="AA29" s="226" t="s">
        <v>35</v>
      </c>
      <c r="AB29" s="227"/>
      <c r="AC29" s="227"/>
      <c r="AD29" s="228"/>
      <c r="AE29" s="52"/>
    </row>
    <row r="30" spans="1:31" s="18" customFormat="1" ht="15" customHeight="1">
      <c r="A30" s="242" t="s">
        <v>1616</v>
      </c>
      <c r="B30" s="243"/>
      <c r="C30" s="243"/>
      <c r="D30" s="244"/>
      <c r="E30" s="42" t="s">
        <v>19</v>
      </c>
      <c r="F30" s="245" t="s">
        <v>1617</v>
      </c>
      <c r="G30" s="246"/>
      <c r="H30" s="246"/>
      <c r="I30" s="246"/>
      <c r="J30" s="246"/>
      <c r="K30" s="242" t="s">
        <v>1606</v>
      </c>
      <c r="L30" s="247"/>
      <c r="M30" s="247"/>
      <c r="N30" s="244"/>
      <c r="O30" s="103" t="s">
        <v>19</v>
      </c>
      <c r="P30" s="248" t="s">
        <v>1607</v>
      </c>
      <c r="Q30" s="249"/>
      <c r="R30" s="249"/>
      <c r="S30" s="249"/>
      <c r="T30" s="249"/>
      <c r="U30" s="242"/>
      <c r="V30" s="247"/>
      <c r="W30" s="247"/>
      <c r="X30" s="247"/>
      <c r="Y30" s="247"/>
      <c r="Z30" s="43" t="s">
        <v>19</v>
      </c>
      <c r="AA30" s="250"/>
      <c r="AB30" s="247"/>
      <c r="AC30" s="247"/>
      <c r="AD30" s="251"/>
    </row>
    <row r="31" spans="1:31" s="18" customFormat="1" ht="15" customHeight="1" thickBot="1">
      <c r="A31" s="316" t="s">
        <v>1618</v>
      </c>
      <c r="B31" s="317"/>
      <c r="C31" s="317"/>
      <c r="D31" s="318"/>
      <c r="E31" s="97" t="s">
        <v>19</v>
      </c>
      <c r="F31" s="319" t="s">
        <v>1619</v>
      </c>
      <c r="G31" s="317"/>
      <c r="H31" s="317"/>
      <c r="I31" s="317"/>
      <c r="J31" s="317"/>
      <c r="K31" s="316" t="s">
        <v>1621</v>
      </c>
      <c r="L31" s="320"/>
      <c r="M31" s="320"/>
      <c r="N31" s="318"/>
      <c r="O31" s="106" t="s">
        <v>19</v>
      </c>
      <c r="P31" s="272" t="s">
        <v>1622</v>
      </c>
      <c r="Q31" s="270"/>
      <c r="R31" s="270"/>
      <c r="S31" s="270"/>
      <c r="T31" s="270"/>
      <c r="U31" s="271"/>
      <c r="V31" s="274"/>
      <c r="W31" s="274"/>
      <c r="X31" s="274"/>
      <c r="Y31" s="274"/>
      <c r="Z31" s="44" t="s">
        <v>19</v>
      </c>
      <c r="AA31" s="219"/>
      <c r="AB31" s="206"/>
      <c r="AC31" s="206"/>
      <c r="AD31" s="220"/>
    </row>
    <row r="32" spans="1:31" s="18" customFormat="1" ht="15" customHeight="1" thickBot="1">
      <c r="A32" s="266" t="s">
        <v>32</v>
      </c>
      <c r="B32" s="267"/>
      <c r="C32" s="267"/>
      <c r="D32" s="267"/>
      <c r="E32" s="218"/>
      <c r="F32" s="196" t="s">
        <v>33</v>
      </c>
      <c r="G32" s="197"/>
      <c r="H32" s="197"/>
      <c r="I32" s="197"/>
      <c r="J32" s="198"/>
      <c r="K32" s="197" t="s">
        <v>34</v>
      </c>
      <c r="L32" s="197"/>
      <c r="M32" s="197"/>
      <c r="N32" s="197"/>
      <c r="O32" s="197"/>
      <c r="P32" s="196" t="s">
        <v>35</v>
      </c>
      <c r="Q32" s="197"/>
      <c r="R32" s="197"/>
      <c r="S32" s="197"/>
      <c r="T32" s="268"/>
      <c r="U32" s="269"/>
      <c r="V32" s="270"/>
      <c r="W32" s="270"/>
      <c r="X32" s="270"/>
      <c r="Y32" s="270"/>
      <c r="Z32" s="44" t="s">
        <v>19</v>
      </c>
      <c r="AA32" s="219"/>
      <c r="AB32" s="206"/>
      <c r="AC32" s="206"/>
      <c r="AD32" s="220"/>
    </row>
    <row r="33" spans="1:44" s="18" customFormat="1" ht="15" customHeight="1">
      <c r="A33" s="256" t="s">
        <v>1600</v>
      </c>
      <c r="B33" s="246"/>
      <c r="C33" s="246"/>
      <c r="D33" s="246"/>
      <c r="E33" s="45" t="s">
        <v>19</v>
      </c>
      <c r="F33" s="257" t="s">
        <v>1601</v>
      </c>
      <c r="G33" s="258"/>
      <c r="H33" s="258"/>
      <c r="I33" s="258"/>
      <c r="J33" s="259"/>
      <c r="K33" s="242"/>
      <c r="L33" s="247"/>
      <c r="M33" s="247"/>
      <c r="N33" s="247"/>
      <c r="O33" s="46" t="s">
        <v>19</v>
      </c>
      <c r="P33" s="260"/>
      <c r="Q33" s="261"/>
      <c r="R33" s="261"/>
      <c r="S33" s="261"/>
      <c r="T33" s="262"/>
      <c r="U33" s="256"/>
      <c r="V33" s="263"/>
      <c r="W33" s="263"/>
      <c r="X33" s="263"/>
      <c r="Y33" s="263"/>
      <c r="Z33" s="46" t="s">
        <v>19</v>
      </c>
      <c r="AA33" s="219"/>
      <c r="AB33" s="206"/>
      <c r="AC33" s="206"/>
      <c r="AD33" s="220"/>
    </row>
    <row r="34" spans="1:44" s="18" customFormat="1" ht="15" customHeight="1">
      <c r="A34" s="271" t="s">
        <v>1612</v>
      </c>
      <c r="B34" s="270"/>
      <c r="C34" s="270"/>
      <c r="D34" s="270"/>
      <c r="E34" s="47" t="s">
        <v>19</v>
      </c>
      <c r="F34" s="397" t="s">
        <v>1614</v>
      </c>
      <c r="G34" s="398"/>
      <c r="H34" s="398"/>
      <c r="I34" s="398"/>
      <c r="J34" s="399"/>
      <c r="K34" s="271"/>
      <c r="L34" s="274"/>
      <c r="M34" s="274"/>
      <c r="N34" s="274"/>
      <c r="O34" s="44" t="s">
        <v>19</v>
      </c>
      <c r="P34" s="343"/>
      <c r="Q34" s="344"/>
      <c r="R34" s="344"/>
      <c r="S34" s="344"/>
      <c r="T34" s="345"/>
      <c r="U34" s="271"/>
      <c r="V34" s="270"/>
      <c r="W34" s="270"/>
      <c r="X34" s="270"/>
      <c r="Y34" s="334"/>
      <c r="Z34" s="47" t="s">
        <v>19</v>
      </c>
      <c r="AA34" s="224"/>
      <c r="AB34" s="264"/>
      <c r="AC34" s="264"/>
      <c r="AD34" s="265"/>
      <c r="AE34" s="1"/>
      <c r="AF34" s="1"/>
      <c r="AG34" s="1"/>
      <c r="AH34" s="1"/>
    </row>
    <row r="35" spans="1:44" s="18" customFormat="1" ht="15" customHeight="1" thickBot="1">
      <c r="A35" s="271" t="s">
        <v>1613</v>
      </c>
      <c r="B35" s="270"/>
      <c r="C35" s="270"/>
      <c r="D35" s="270"/>
      <c r="E35" s="47" t="s">
        <v>19</v>
      </c>
      <c r="F35" s="326" t="s">
        <v>1615</v>
      </c>
      <c r="G35" s="327"/>
      <c r="H35" s="327"/>
      <c r="I35" s="327"/>
      <c r="J35" s="328"/>
      <c r="K35" s="271"/>
      <c r="L35" s="274"/>
      <c r="M35" s="274"/>
      <c r="N35" s="274"/>
      <c r="O35" s="44" t="s">
        <v>19</v>
      </c>
      <c r="P35" s="326"/>
      <c r="Q35" s="327"/>
      <c r="R35" s="327"/>
      <c r="S35" s="327"/>
      <c r="T35" s="328"/>
      <c r="U35" s="329"/>
      <c r="V35" s="330"/>
      <c r="W35" s="330"/>
      <c r="X35" s="330"/>
      <c r="Y35" s="331"/>
      <c r="Z35" s="48" t="s">
        <v>19</v>
      </c>
      <c r="AA35" s="332"/>
      <c r="AB35" s="332"/>
      <c r="AC35" s="332"/>
      <c r="AD35" s="333"/>
      <c r="AE35" s="1"/>
      <c r="AF35" s="1"/>
      <c r="AG35" s="1"/>
      <c r="AH35" s="1"/>
    </row>
    <row r="36" spans="1:44" s="18" customFormat="1" ht="15" customHeight="1">
      <c r="A36" s="271"/>
      <c r="B36" s="270"/>
      <c r="C36" s="270"/>
      <c r="D36" s="270"/>
      <c r="E36" s="47" t="s">
        <v>19</v>
      </c>
      <c r="F36" s="272"/>
      <c r="G36" s="270"/>
      <c r="H36" s="270"/>
      <c r="I36" s="270"/>
      <c r="J36" s="273"/>
      <c r="K36" s="271"/>
      <c r="L36" s="274"/>
      <c r="M36" s="274"/>
      <c r="N36" s="274"/>
      <c r="O36" s="44" t="s">
        <v>19</v>
      </c>
      <c r="P36" s="272"/>
      <c r="Q36" s="270"/>
      <c r="R36" s="270"/>
      <c r="S36" s="270"/>
      <c r="T36" s="273"/>
      <c r="U36" s="275" t="s">
        <v>36</v>
      </c>
      <c r="V36" s="276"/>
      <c r="W36" s="276"/>
      <c r="X36" s="276"/>
      <c r="Y36" s="276"/>
      <c r="Z36" s="276"/>
      <c r="AA36" s="276"/>
      <c r="AB36" s="276"/>
      <c r="AC36" s="276"/>
      <c r="AD36" s="277"/>
      <c r="AE36" s="1"/>
      <c r="AF36" s="1"/>
      <c r="AG36" s="1"/>
      <c r="AH36" s="1"/>
    </row>
    <row r="37" spans="1:44" s="18" customFormat="1" ht="15" customHeight="1">
      <c r="A37" s="271"/>
      <c r="B37" s="270"/>
      <c r="C37" s="270"/>
      <c r="D37" s="270"/>
      <c r="E37" s="47" t="s">
        <v>19</v>
      </c>
      <c r="F37" s="272"/>
      <c r="G37" s="270"/>
      <c r="H37" s="270"/>
      <c r="I37" s="270"/>
      <c r="J37" s="273"/>
      <c r="K37" s="271"/>
      <c r="L37" s="274"/>
      <c r="M37" s="274"/>
      <c r="N37" s="274"/>
      <c r="O37" s="44" t="s">
        <v>19</v>
      </c>
      <c r="P37" s="272"/>
      <c r="Q37" s="270"/>
      <c r="R37" s="270"/>
      <c r="S37" s="270"/>
      <c r="T37" s="273"/>
      <c r="U37" s="278" t="s">
        <v>37</v>
      </c>
      <c r="V37" s="279"/>
      <c r="W37" s="279"/>
      <c r="X37" s="280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  <c r="AG37" s="1"/>
      <c r="AH37" s="1"/>
    </row>
    <row r="38" spans="1:44" ht="15" customHeight="1">
      <c r="A38" s="302" t="s">
        <v>40</v>
      </c>
      <c r="B38" s="303"/>
      <c r="C38" s="303"/>
      <c r="D38" s="303"/>
      <c r="E38" s="53"/>
      <c r="F38" s="304" t="s">
        <v>41</v>
      </c>
      <c r="G38" s="303"/>
      <c r="H38" s="303"/>
      <c r="I38" s="303"/>
      <c r="J38" s="305"/>
      <c r="K38" s="302" t="s">
        <v>42</v>
      </c>
      <c r="L38" s="306"/>
      <c r="M38" s="306"/>
      <c r="N38" s="306"/>
      <c r="O38" s="54"/>
      <c r="P38" s="307" t="s">
        <v>1624</v>
      </c>
      <c r="Q38" s="308"/>
      <c r="R38" s="308"/>
      <c r="S38" s="308"/>
      <c r="T38" s="309"/>
      <c r="U38" s="310" t="s">
        <v>43</v>
      </c>
      <c r="V38" s="193"/>
      <c r="W38" s="193"/>
      <c r="X38" s="194"/>
      <c r="Y38" s="311">
        <v>0.75</v>
      </c>
      <c r="Z38" s="206"/>
      <c r="AA38" s="207"/>
      <c r="AB38" s="290" t="s">
        <v>69</v>
      </c>
      <c r="AC38" s="193"/>
      <c r="AD38" s="291"/>
      <c r="AR38" s="18"/>
    </row>
    <row r="39" spans="1:44" ht="14.25" thickBot="1">
      <c r="A39" s="208">
        <v>0</v>
      </c>
      <c r="B39" s="209"/>
      <c r="C39" s="209"/>
      <c r="D39" s="209"/>
      <c r="E39" s="210"/>
      <c r="F39" s="211">
        <v>0</v>
      </c>
      <c r="G39" s="292"/>
      <c r="H39" s="292"/>
      <c r="I39" s="292"/>
      <c r="J39" s="212"/>
      <c r="K39" s="208">
        <v>0</v>
      </c>
      <c r="L39" s="209"/>
      <c r="M39" s="209"/>
      <c r="N39" s="209"/>
      <c r="O39" s="210"/>
      <c r="P39" s="293" t="s">
        <v>1625</v>
      </c>
      <c r="Q39" s="294"/>
      <c r="R39" s="294"/>
      <c r="S39" s="294"/>
      <c r="T39" s="295"/>
      <c r="U39" s="208" t="s">
        <v>62</v>
      </c>
      <c r="V39" s="209"/>
      <c r="W39" s="209"/>
      <c r="X39" s="210"/>
      <c r="Y39" s="296">
        <v>0.75</v>
      </c>
      <c r="Z39" s="297"/>
      <c r="AA39" s="298"/>
      <c r="AB39" s="299" t="str">
        <f>'6'!AB43:AD43</f>
        <v>石谷　美代子</v>
      </c>
      <c r="AC39" s="300"/>
      <c r="AD39" s="301"/>
    </row>
    <row r="40" spans="1:44" ht="15" customHeight="1" thickBot="1">
      <c r="A40" s="111"/>
      <c r="B40" s="111"/>
      <c r="C40" s="111"/>
      <c r="D40" s="111"/>
      <c r="E40" s="111"/>
      <c r="F40" s="111"/>
      <c r="G40" s="114"/>
      <c r="H40" s="114"/>
      <c r="I40" s="114"/>
      <c r="J40" s="114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81"/>
      <c r="B42" s="282"/>
      <c r="C42" s="282"/>
      <c r="D42" s="282"/>
      <c r="E42" s="282"/>
      <c r="F42" s="282"/>
      <c r="G42" s="283" t="s">
        <v>1626</v>
      </c>
      <c r="H42" s="284"/>
      <c r="I42" s="284"/>
      <c r="J42" s="284"/>
      <c r="K42" s="284"/>
      <c r="L42" s="284"/>
      <c r="M42" s="284"/>
      <c r="N42" s="284"/>
      <c r="O42" s="284"/>
      <c r="P42" s="284"/>
      <c r="Q42" s="284"/>
      <c r="R42" s="284"/>
      <c r="S42" s="284"/>
      <c r="T42" s="284"/>
      <c r="U42" s="284"/>
      <c r="V42" s="284"/>
      <c r="W42" s="284"/>
      <c r="X42" s="284"/>
      <c r="Y42" s="284"/>
      <c r="Z42" s="284"/>
      <c r="AA42" s="284"/>
      <c r="AB42" s="284"/>
      <c r="AC42" s="284"/>
      <c r="AD42" s="285"/>
    </row>
    <row r="43" spans="1:44" ht="13.5">
      <c r="A43" s="281"/>
      <c r="B43" s="282"/>
      <c r="C43" s="282"/>
      <c r="D43" s="282"/>
      <c r="E43" s="282"/>
      <c r="F43" s="282"/>
      <c r="G43" s="337" t="s">
        <v>1627</v>
      </c>
      <c r="H43" s="282"/>
      <c r="I43" s="282"/>
      <c r="J43" s="282"/>
      <c r="K43" s="282"/>
      <c r="L43" s="282"/>
      <c r="M43" s="282"/>
      <c r="N43" s="282"/>
      <c r="O43" s="282"/>
      <c r="P43" s="282"/>
      <c r="Q43" s="282"/>
      <c r="R43" s="282"/>
      <c r="S43" s="282"/>
      <c r="T43" s="282"/>
      <c r="U43" s="282"/>
      <c r="V43" s="282"/>
      <c r="W43" s="282"/>
      <c r="X43" s="282"/>
      <c r="Y43" s="282"/>
      <c r="Z43" s="282"/>
      <c r="AA43" s="282"/>
      <c r="AB43" s="282"/>
      <c r="AC43" s="282"/>
      <c r="AD43" s="338"/>
    </row>
    <row r="44" spans="1:44" ht="14.25" thickBot="1">
      <c r="A44" s="286"/>
      <c r="B44" s="287"/>
      <c r="C44" s="287"/>
      <c r="D44" s="287"/>
      <c r="E44" s="287"/>
      <c r="F44" s="287"/>
      <c r="G44" s="288"/>
      <c r="H44" s="288"/>
      <c r="I44" s="288"/>
      <c r="J44" s="288"/>
      <c r="K44" s="288"/>
      <c r="L44" s="288"/>
      <c r="M44" s="288"/>
      <c r="N44" s="288"/>
      <c r="O44" s="288"/>
      <c r="P44" s="288"/>
      <c r="Q44" s="288"/>
      <c r="R44" s="288"/>
      <c r="S44" s="288"/>
      <c r="T44" s="288"/>
      <c r="U44" s="288"/>
      <c r="V44" s="288"/>
      <c r="W44" s="288"/>
      <c r="X44" s="288"/>
      <c r="Y44" s="288"/>
      <c r="Z44" s="288"/>
      <c r="AA44" s="288"/>
      <c r="AB44" s="288"/>
      <c r="AC44" s="288"/>
      <c r="AD44" s="289"/>
    </row>
    <row r="62" ht="14.25" customHeight="1"/>
    <row r="63" ht="15" hidden="1" customHeight="1"/>
    <row r="64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5:I25"/>
    <mergeCell ref="Q25:S25"/>
    <mergeCell ref="AA25:AC25"/>
    <mergeCell ref="G26:I26"/>
    <mergeCell ref="Q26:S26"/>
    <mergeCell ref="AA26:AC26"/>
    <mergeCell ref="G20:I20"/>
    <mergeCell ref="Q20:S20"/>
    <mergeCell ref="AA20:AC20"/>
    <mergeCell ref="G21:I21"/>
    <mergeCell ref="Q21:S21"/>
    <mergeCell ref="AA21:AC21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A32:E32"/>
    <mergeCell ref="F32:J32"/>
    <mergeCell ref="K32:O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A31:D31"/>
    <mergeCell ref="F31:J31"/>
    <mergeCell ref="K31:N31"/>
    <mergeCell ref="P31:T31"/>
    <mergeCell ref="U31:Y31"/>
    <mergeCell ref="AA31:AD31"/>
    <mergeCell ref="Z27:AB27"/>
    <mergeCell ref="A29:E29"/>
    <mergeCell ref="F29:J29"/>
    <mergeCell ref="K29:O29"/>
    <mergeCell ref="P29:T29"/>
    <mergeCell ref="U29:Z29"/>
    <mergeCell ref="AA29:AD29"/>
    <mergeCell ref="A30:D30"/>
    <mergeCell ref="F30:J30"/>
    <mergeCell ref="K30:N30"/>
    <mergeCell ref="P30:T30"/>
    <mergeCell ref="U30:Y30"/>
    <mergeCell ref="AA30:AD30"/>
    <mergeCell ref="A27:D27"/>
    <mergeCell ref="F27:G27"/>
    <mergeCell ref="J27:K27"/>
    <mergeCell ref="N27:P27"/>
    <mergeCell ref="T27:V2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38:D38"/>
    <mergeCell ref="F38:J38"/>
    <mergeCell ref="K38:N38"/>
    <mergeCell ref="P38:T38"/>
    <mergeCell ref="U38:X38"/>
    <mergeCell ref="Y38:AA38"/>
    <mergeCell ref="AB38:AD38"/>
    <mergeCell ref="A39:E39"/>
    <mergeCell ref="F39:J39"/>
    <mergeCell ref="K39:O39"/>
    <mergeCell ref="P39:T39"/>
    <mergeCell ref="U39:X39"/>
    <mergeCell ref="Y39:AA39"/>
    <mergeCell ref="AB39:AD39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abSelected="1"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71</v>
      </c>
      <c r="I1" s="192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 t="s">
        <v>1694</v>
      </c>
      <c r="S1" s="110" t="s">
        <v>146</v>
      </c>
      <c r="V1" s="4" t="s">
        <v>147</v>
      </c>
      <c r="W1" s="5"/>
      <c r="X1" s="6"/>
      <c r="Y1" s="4" t="s">
        <v>148</v>
      </c>
      <c r="Z1" s="193"/>
      <c r="AA1" s="194"/>
      <c r="AB1" s="7" t="s">
        <v>149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11"/>
      <c r="Q3" s="17"/>
      <c r="V3" s="17"/>
      <c r="W3" s="111"/>
      <c r="X3" s="111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68</v>
      </c>
      <c r="H4" s="204"/>
      <c r="I4" s="205" t="s">
        <v>63</v>
      </c>
      <c r="J4" s="206"/>
      <c r="K4" s="206"/>
      <c r="L4" s="206"/>
      <c r="M4" s="207"/>
      <c r="N4" s="203" t="s">
        <v>68</v>
      </c>
      <c r="O4" s="204"/>
      <c r="P4" s="111"/>
      <c r="Q4" s="196" t="s">
        <v>8</v>
      </c>
      <c r="R4" s="197"/>
      <c r="S4" s="197"/>
      <c r="T4" s="198"/>
      <c r="U4" s="19"/>
      <c r="V4" s="20"/>
      <c r="W4" s="105" t="s">
        <v>9</v>
      </c>
      <c r="X4" s="105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154</v>
      </c>
      <c r="B5" s="222"/>
      <c r="C5" s="222"/>
      <c r="D5" s="222"/>
      <c r="E5" s="222"/>
      <c r="F5" s="223"/>
      <c r="G5" s="394" t="s">
        <v>152</v>
      </c>
      <c r="H5" s="395"/>
      <c r="I5" s="221" t="s">
        <v>1691</v>
      </c>
      <c r="J5" s="222"/>
      <c r="K5" s="222"/>
      <c r="L5" s="222"/>
      <c r="M5" s="223"/>
      <c r="N5" s="224" t="s">
        <v>1692</v>
      </c>
      <c r="O5" s="225"/>
      <c r="P5" s="111"/>
      <c r="Q5" s="226" t="s">
        <v>11</v>
      </c>
      <c r="R5" s="227"/>
      <c r="S5" s="227"/>
      <c r="T5" s="228"/>
      <c r="U5" s="200" t="s">
        <v>1693</v>
      </c>
      <c r="V5" s="201"/>
      <c r="W5" s="201"/>
      <c r="X5" s="201"/>
      <c r="Y5" s="202"/>
      <c r="Z5" s="203" t="s">
        <v>153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11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1659</v>
      </c>
      <c r="D9" s="28" t="s">
        <v>1659</v>
      </c>
      <c r="E9" s="104"/>
      <c r="F9" s="29">
        <v>30</v>
      </c>
      <c r="G9" s="230" t="s">
        <v>1628</v>
      </c>
      <c r="H9" s="230"/>
      <c r="I9" s="230"/>
      <c r="J9" s="30" t="s">
        <v>19</v>
      </c>
      <c r="K9" s="31">
        <v>2</v>
      </c>
      <c r="L9" s="28"/>
      <c r="M9" s="28" t="s">
        <v>1659</v>
      </c>
      <c r="N9" s="28" t="s">
        <v>1659</v>
      </c>
      <c r="O9" s="104"/>
      <c r="P9" s="29">
        <v>30</v>
      </c>
      <c r="Q9" s="230" t="s">
        <v>1643</v>
      </c>
      <c r="R9" s="230"/>
      <c r="S9" s="230"/>
      <c r="T9" s="30" t="s">
        <v>19</v>
      </c>
      <c r="U9" s="27">
        <v>3</v>
      </c>
      <c r="V9" s="28"/>
      <c r="W9" s="28" t="s">
        <v>1659</v>
      </c>
      <c r="X9" s="28" t="s">
        <v>1659</v>
      </c>
      <c r="Y9" s="104"/>
      <c r="Z9" s="29">
        <v>0</v>
      </c>
      <c r="AA9" s="230" t="s">
        <v>1660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1659</v>
      </c>
      <c r="D10" s="28" t="s">
        <v>1659</v>
      </c>
      <c r="E10" s="113"/>
      <c r="F10" s="33">
        <v>28</v>
      </c>
      <c r="G10" s="230" t="s">
        <v>1629</v>
      </c>
      <c r="H10" s="230"/>
      <c r="I10" s="230"/>
      <c r="J10" s="34" t="s">
        <v>19</v>
      </c>
      <c r="K10" s="27">
        <v>5</v>
      </c>
      <c r="L10" s="35"/>
      <c r="M10" s="28" t="s">
        <v>1659</v>
      </c>
      <c r="N10" s="28" t="s">
        <v>1659</v>
      </c>
      <c r="O10" s="113"/>
      <c r="P10" s="33">
        <v>28</v>
      </c>
      <c r="Q10" s="230" t="s">
        <v>1644</v>
      </c>
      <c r="R10" s="230"/>
      <c r="S10" s="230"/>
      <c r="T10" s="34" t="s">
        <v>19</v>
      </c>
      <c r="U10" s="31">
        <v>6</v>
      </c>
      <c r="V10" s="35"/>
      <c r="W10" s="28" t="s">
        <v>1659</v>
      </c>
      <c r="X10" s="28" t="s">
        <v>1659</v>
      </c>
      <c r="Y10" s="113"/>
      <c r="Z10" s="33">
        <v>0</v>
      </c>
      <c r="AA10" s="230" t="s">
        <v>1661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1659</v>
      </c>
      <c r="D11" s="28" t="s">
        <v>1659</v>
      </c>
      <c r="E11" s="104"/>
      <c r="F11" s="36">
        <v>28</v>
      </c>
      <c r="G11" s="230" t="s">
        <v>1630</v>
      </c>
      <c r="H11" s="230"/>
      <c r="I11" s="230"/>
      <c r="J11" s="30" t="s">
        <v>19</v>
      </c>
      <c r="K11" s="31">
        <v>8</v>
      </c>
      <c r="L11" s="28"/>
      <c r="M11" s="28" t="s">
        <v>1659</v>
      </c>
      <c r="N11" s="28" t="s">
        <v>1659</v>
      </c>
      <c r="O11" s="104"/>
      <c r="P11" s="29">
        <v>14</v>
      </c>
      <c r="Q11" s="230" t="s">
        <v>1645</v>
      </c>
      <c r="R11" s="230"/>
      <c r="S11" s="230"/>
      <c r="T11" s="30" t="s">
        <v>19</v>
      </c>
      <c r="U11" s="27">
        <v>9</v>
      </c>
      <c r="V11" s="28"/>
      <c r="W11" s="28" t="s">
        <v>1659</v>
      </c>
      <c r="X11" s="28" t="s">
        <v>1659</v>
      </c>
      <c r="Y11" s="104"/>
      <c r="Z11" s="29">
        <v>0</v>
      </c>
      <c r="AA11" s="230" t="s">
        <v>1662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1659</v>
      </c>
      <c r="D12" s="28" t="s">
        <v>1659</v>
      </c>
      <c r="E12" s="113"/>
      <c r="F12" s="33">
        <v>28</v>
      </c>
      <c r="G12" s="230" t="s">
        <v>1631</v>
      </c>
      <c r="H12" s="230"/>
      <c r="I12" s="230"/>
      <c r="J12" s="34" t="s">
        <v>19</v>
      </c>
      <c r="K12" s="27">
        <v>11</v>
      </c>
      <c r="L12" s="35"/>
      <c r="M12" s="28" t="s">
        <v>1659</v>
      </c>
      <c r="N12" s="28" t="s">
        <v>1659</v>
      </c>
      <c r="O12" s="113"/>
      <c r="P12" s="33">
        <v>7</v>
      </c>
      <c r="Q12" s="230" t="s">
        <v>1646</v>
      </c>
      <c r="R12" s="230"/>
      <c r="S12" s="230"/>
      <c r="T12" s="30" t="s">
        <v>19</v>
      </c>
      <c r="U12" s="31">
        <v>12</v>
      </c>
      <c r="V12" s="35"/>
      <c r="W12" s="28" t="s">
        <v>1659</v>
      </c>
      <c r="X12" s="28" t="s">
        <v>1659</v>
      </c>
      <c r="Y12" s="113"/>
      <c r="Z12" s="33">
        <v>0</v>
      </c>
      <c r="AA12" s="230" t="s">
        <v>1663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1659</v>
      </c>
      <c r="D13" s="28" t="s">
        <v>1659</v>
      </c>
      <c r="E13" s="104"/>
      <c r="F13" s="29">
        <v>28</v>
      </c>
      <c r="G13" s="230" t="s">
        <v>1632</v>
      </c>
      <c r="H13" s="230"/>
      <c r="I13" s="230"/>
      <c r="J13" s="30" t="s">
        <v>19</v>
      </c>
      <c r="K13" s="31">
        <v>14</v>
      </c>
      <c r="L13" s="28"/>
      <c r="M13" s="28" t="s">
        <v>1659</v>
      </c>
      <c r="N13" s="28" t="s">
        <v>1659</v>
      </c>
      <c r="O13" s="104"/>
      <c r="P13" s="29">
        <v>28</v>
      </c>
      <c r="Q13" s="230" t="s">
        <v>1647</v>
      </c>
      <c r="R13" s="230"/>
      <c r="S13" s="230"/>
      <c r="T13" s="30" t="s">
        <v>19</v>
      </c>
      <c r="U13" s="27">
        <v>15</v>
      </c>
      <c r="V13" s="28"/>
      <c r="W13" s="28" t="s">
        <v>1659</v>
      </c>
      <c r="X13" s="28" t="s">
        <v>1659</v>
      </c>
      <c r="Y13" s="104"/>
      <c r="Z13" s="29">
        <v>0</v>
      </c>
      <c r="AA13" s="230" t="s">
        <v>1664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1659</v>
      </c>
      <c r="D14" s="28" t="s">
        <v>1659</v>
      </c>
      <c r="E14" s="113"/>
      <c r="F14" s="33">
        <v>20</v>
      </c>
      <c r="G14" s="230" t="s">
        <v>1633</v>
      </c>
      <c r="H14" s="230"/>
      <c r="I14" s="230"/>
      <c r="J14" s="34" t="s">
        <v>19</v>
      </c>
      <c r="K14" s="27">
        <v>17</v>
      </c>
      <c r="L14" s="35" t="s">
        <v>26</v>
      </c>
      <c r="M14" s="28"/>
      <c r="N14" s="28" t="s">
        <v>1659</v>
      </c>
      <c r="O14" s="113"/>
      <c r="P14" s="33">
        <v>7</v>
      </c>
      <c r="Q14" s="230" t="s">
        <v>1683</v>
      </c>
      <c r="R14" s="230"/>
      <c r="S14" s="230"/>
      <c r="T14" s="30" t="s">
        <v>19</v>
      </c>
      <c r="U14" s="31">
        <v>18</v>
      </c>
      <c r="V14" s="35"/>
      <c r="W14" s="28" t="s">
        <v>1659</v>
      </c>
      <c r="X14" s="28" t="s">
        <v>1659</v>
      </c>
      <c r="Y14" s="113"/>
      <c r="Z14" s="33">
        <v>0</v>
      </c>
      <c r="AA14" s="230" t="s">
        <v>1665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1659</v>
      </c>
      <c r="D15" s="28" t="s">
        <v>1659</v>
      </c>
      <c r="E15" s="104"/>
      <c r="F15" s="29">
        <v>28</v>
      </c>
      <c r="G15" s="230" t="s">
        <v>1634</v>
      </c>
      <c r="H15" s="230"/>
      <c r="I15" s="230"/>
      <c r="J15" s="30" t="s">
        <v>19</v>
      </c>
      <c r="K15" s="31">
        <v>20</v>
      </c>
      <c r="L15" s="28"/>
      <c r="M15" s="28" t="s">
        <v>1659</v>
      </c>
      <c r="N15" s="28" t="s">
        <v>1659</v>
      </c>
      <c r="O15" s="104"/>
      <c r="P15" s="29">
        <v>14</v>
      </c>
      <c r="Q15" s="230" t="s">
        <v>1648</v>
      </c>
      <c r="R15" s="230"/>
      <c r="S15" s="230"/>
      <c r="T15" s="30" t="s">
        <v>19</v>
      </c>
      <c r="U15" s="27">
        <v>21</v>
      </c>
      <c r="V15" s="28"/>
      <c r="W15" s="28" t="s">
        <v>1659</v>
      </c>
      <c r="X15" s="28" t="s">
        <v>1659</v>
      </c>
      <c r="Y15" s="104"/>
      <c r="Z15" s="29">
        <v>0</v>
      </c>
      <c r="AA15" s="230" t="s">
        <v>1666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1659</v>
      </c>
      <c r="D16" s="28" t="s">
        <v>1659</v>
      </c>
      <c r="E16" s="113"/>
      <c r="F16" s="33">
        <v>28</v>
      </c>
      <c r="G16" s="230" t="s">
        <v>1635</v>
      </c>
      <c r="H16" s="230"/>
      <c r="I16" s="230"/>
      <c r="J16" s="34" t="s">
        <v>19</v>
      </c>
      <c r="K16" s="27">
        <v>23</v>
      </c>
      <c r="L16" s="35"/>
      <c r="M16" s="28" t="s">
        <v>1659</v>
      </c>
      <c r="N16" s="28" t="s">
        <v>1659</v>
      </c>
      <c r="O16" s="113"/>
      <c r="P16" s="37">
        <v>0</v>
      </c>
      <c r="Q16" s="230" t="s">
        <v>1649</v>
      </c>
      <c r="R16" s="230"/>
      <c r="S16" s="230"/>
      <c r="T16" s="30" t="s">
        <v>19</v>
      </c>
      <c r="U16" s="31">
        <v>24</v>
      </c>
      <c r="V16" s="35"/>
      <c r="W16" s="28" t="s">
        <v>1659</v>
      </c>
      <c r="X16" s="28" t="s">
        <v>1659</v>
      </c>
      <c r="Y16" s="113"/>
      <c r="Z16" s="33">
        <v>0</v>
      </c>
      <c r="AA16" s="230" t="s">
        <v>1667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1659</v>
      </c>
      <c r="D17" s="28" t="s">
        <v>1659</v>
      </c>
      <c r="E17" s="104"/>
      <c r="F17" s="29">
        <v>28</v>
      </c>
      <c r="G17" s="230" t="s">
        <v>1675</v>
      </c>
      <c r="H17" s="230"/>
      <c r="I17" s="230"/>
      <c r="J17" s="30" t="s">
        <v>19</v>
      </c>
      <c r="K17" s="31">
        <v>26</v>
      </c>
      <c r="L17" s="28"/>
      <c r="M17" s="28" t="s">
        <v>1659</v>
      </c>
      <c r="N17" s="28" t="s">
        <v>1659</v>
      </c>
      <c r="O17" s="104"/>
      <c r="P17" s="29">
        <v>30</v>
      </c>
      <c r="Q17" s="230" t="s">
        <v>1650</v>
      </c>
      <c r="R17" s="230"/>
      <c r="S17" s="230"/>
      <c r="T17" s="30" t="s">
        <v>19</v>
      </c>
      <c r="U17" s="27">
        <v>27</v>
      </c>
      <c r="V17" s="28"/>
      <c r="W17" s="28" t="s">
        <v>1659</v>
      </c>
      <c r="X17" s="28" t="s">
        <v>1659</v>
      </c>
      <c r="Y17" s="104"/>
      <c r="Z17" s="29">
        <v>0</v>
      </c>
      <c r="AA17" s="230" t="s">
        <v>1668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1659</v>
      </c>
      <c r="D18" s="28" t="s">
        <v>1659</v>
      </c>
      <c r="E18" s="113"/>
      <c r="F18" s="33">
        <v>28</v>
      </c>
      <c r="G18" s="230" t="s">
        <v>1636</v>
      </c>
      <c r="H18" s="230"/>
      <c r="I18" s="230"/>
      <c r="J18" s="34" t="s">
        <v>19</v>
      </c>
      <c r="K18" s="27">
        <v>29</v>
      </c>
      <c r="L18" s="35"/>
      <c r="M18" s="28" t="s">
        <v>1659</v>
      </c>
      <c r="N18" s="28" t="s">
        <v>1659</v>
      </c>
      <c r="O18" s="113"/>
      <c r="P18" s="33">
        <v>30</v>
      </c>
      <c r="Q18" s="230" t="s">
        <v>1651</v>
      </c>
      <c r="R18" s="230"/>
      <c r="S18" s="230"/>
      <c r="T18" s="30" t="s">
        <v>19</v>
      </c>
      <c r="U18" s="31">
        <v>30</v>
      </c>
      <c r="V18" s="35"/>
      <c r="W18" s="28" t="s">
        <v>1659</v>
      </c>
      <c r="X18" s="28" t="s">
        <v>1659</v>
      </c>
      <c r="Y18" s="113"/>
      <c r="Z18" s="33">
        <v>0</v>
      </c>
      <c r="AA18" s="230" t="s">
        <v>1669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1659</v>
      </c>
      <c r="D19" s="28" t="s">
        <v>1659</v>
      </c>
      <c r="E19" s="104"/>
      <c r="F19" s="29">
        <v>28</v>
      </c>
      <c r="G19" s="230" t="s">
        <v>1676</v>
      </c>
      <c r="H19" s="230"/>
      <c r="I19" s="230"/>
      <c r="J19" s="30" t="s">
        <v>19</v>
      </c>
      <c r="K19" s="31">
        <v>32</v>
      </c>
      <c r="L19" s="28"/>
      <c r="M19" s="28" t="s">
        <v>1659</v>
      </c>
      <c r="N19" s="28" t="s">
        <v>1659</v>
      </c>
      <c r="O19" s="104"/>
      <c r="P19" s="29">
        <v>28</v>
      </c>
      <c r="Q19" s="230" t="s">
        <v>1652</v>
      </c>
      <c r="R19" s="230"/>
      <c r="S19" s="230"/>
      <c r="T19" s="30" t="s">
        <v>19</v>
      </c>
      <c r="U19" s="27">
        <v>33</v>
      </c>
      <c r="V19" s="28"/>
      <c r="W19" s="28" t="s">
        <v>1659</v>
      </c>
      <c r="X19" s="28" t="s">
        <v>1659</v>
      </c>
      <c r="Y19" s="104"/>
      <c r="Z19" s="29">
        <v>0</v>
      </c>
      <c r="AA19" s="230" t="s">
        <v>1670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 t="s">
        <v>1655</v>
      </c>
      <c r="C20" s="28"/>
      <c r="D20" s="28" t="s">
        <v>1659</v>
      </c>
      <c r="E20" s="113"/>
      <c r="F20" s="33">
        <v>42</v>
      </c>
      <c r="G20" s="230" t="s">
        <v>1637</v>
      </c>
      <c r="H20" s="230"/>
      <c r="I20" s="230"/>
      <c r="J20" s="34" t="s">
        <v>19</v>
      </c>
      <c r="K20" s="27">
        <v>35</v>
      </c>
      <c r="L20" s="35"/>
      <c r="M20" s="28" t="s">
        <v>1659</v>
      </c>
      <c r="N20" s="28" t="s">
        <v>1659</v>
      </c>
      <c r="O20" s="113"/>
      <c r="P20" s="33">
        <v>28</v>
      </c>
      <c r="Q20" s="230" t="s">
        <v>1653</v>
      </c>
      <c r="R20" s="230"/>
      <c r="S20" s="230"/>
      <c r="T20" s="30" t="s">
        <v>19</v>
      </c>
      <c r="U20" s="31">
        <v>36</v>
      </c>
      <c r="V20" s="35"/>
      <c r="W20" s="28" t="s">
        <v>1659</v>
      </c>
      <c r="X20" s="28" t="s">
        <v>1659</v>
      </c>
      <c r="Y20" s="113"/>
      <c r="Z20" s="33">
        <v>0</v>
      </c>
      <c r="AA20" s="230" t="s">
        <v>1671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1659</v>
      </c>
      <c r="D21" s="28" t="s">
        <v>1659</v>
      </c>
      <c r="E21" s="104"/>
      <c r="F21" s="29">
        <v>28</v>
      </c>
      <c r="G21" s="230" t="s">
        <v>1638</v>
      </c>
      <c r="H21" s="230"/>
      <c r="I21" s="230"/>
      <c r="J21" s="30" t="s">
        <v>19</v>
      </c>
      <c r="K21" s="31">
        <v>38</v>
      </c>
      <c r="L21" s="28" t="s">
        <v>1659</v>
      </c>
      <c r="M21" s="28"/>
      <c r="N21" s="28" t="s">
        <v>1659</v>
      </c>
      <c r="O21" s="104"/>
      <c r="P21" s="29">
        <v>28</v>
      </c>
      <c r="Q21" s="230" t="s">
        <v>1654</v>
      </c>
      <c r="R21" s="230"/>
      <c r="S21" s="230"/>
      <c r="T21" s="30" t="s">
        <v>19</v>
      </c>
      <c r="U21" s="27">
        <v>39</v>
      </c>
      <c r="V21" s="28"/>
      <c r="W21" s="28" t="s">
        <v>1659</v>
      </c>
      <c r="X21" s="28" t="s">
        <v>1659</v>
      </c>
      <c r="Y21" s="104"/>
      <c r="Z21" s="29">
        <v>0</v>
      </c>
      <c r="AA21" s="230" t="s">
        <v>1672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1659</v>
      </c>
      <c r="D22" s="28" t="s">
        <v>1659</v>
      </c>
      <c r="E22" s="113"/>
      <c r="F22" s="33">
        <v>28</v>
      </c>
      <c r="G22" s="230" t="s">
        <v>1639</v>
      </c>
      <c r="H22" s="230"/>
      <c r="I22" s="230"/>
      <c r="J22" s="34" t="s">
        <v>19</v>
      </c>
      <c r="K22" s="27">
        <v>41</v>
      </c>
      <c r="L22" s="35"/>
      <c r="M22" s="28" t="s">
        <v>1659</v>
      </c>
      <c r="N22" s="28" t="s">
        <v>1659</v>
      </c>
      <c r="O22" s="113"/>
      <c r="P22" s="29">
        <v>0</v>
      </c>
      <c r="Q22" s="230" t="s">
        <v>1682</v>
      </c>
      <c r="R22" s="230"/>
      <c r="S22" s="230"/>
      <c r="T22" s="30" t="s">
        <v>19</v>
      </c>
      <c r="U22" s="31">
        <v>42</v>
      </c>
      <c r="V22" s="35"/>
      <c r="W22" s="28" t="s">
        <v>1659</v>
      </c>
      <c r="X22" s="28" t="s">
        <v>1659</v>
      </c>
      <c r="Y22" s="113"/>
      <c r="Z22" s="33">
        <v>0</v>
      </c>
      <c r="AA22" s="230" t="s">
        <v>1673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1659</v>
      </c>
      <c r="D23" s="28" t="s">
        <v>1659</v>
      </c>
      <c r="E23" s="104"/>
      <c r="F23" s="29">
        <v>14</v>
      </c>
      <c r="G23" s="230" t="s">
        <v>1640</v>
      </c>
      <c r="H23" s="230"/>
      <c r="I23" s="23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04"/>
      <c r="P23" s="29">
        <v>28</v>
      </c>
      <c r="Q23" s="230" t="s">
        <v>1642</v>
      </c>
      <c r="R23" s="230"/>
      <c r="S23" s="230"/>
      <c r="T23" s="30" t="s">
        <v>19</v>
      </c>
      <c r="U23" s="27">
        <v>45</v>
      </c>
      <c r="V23" s="28"/>
      <c r="W23" s="28" t="s">
        <v>1659</v>
      </c>
      <c r="X23" s="28" t="s">
        <v>1659</v>
      </c>
      <c r="Y23" s="104"/>
      <c r="Z23" s="29">
        <v>0</v>
      </c>
      <c r="AA23" s="230" t="s">
        <v>1674</v>
      </c>
      <c r="AB23" s="230"/>
      <c r="AC23" s="230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1659</v>
      </c>
      <c r="D24" s="28" t="s">
        <v>1659</v>
      </c>
      <c r="E24" s="113"/>
      <c r="F24" s="29">
        <v>56</v>
      </c>
      <c r="G24" s="230" t="s">
        <v>1641</v>
      </c>
      <c r="H24" s="230"/>
      <c r="I24" s="230"/>
      <c r="J24" s="34" t="s">
        <v>19</v>
      </c>
      <c r="K24" s="27">
        <v>47</v>
      </c>
      <c r="L24" s="35" t="s">
        <v>26</v>
      </c>
      <c r="M24" s="28"/>
      <c r="N24" s="28" t="s">
        <v>1680</v>
      </c>
      <c r="O24" s="113"/>
      <c r="P24" s="33">
        <v>7</v>
      </c>
      <c r="Q24" s="400" t="s">
        <v>1679</v>
      </c>
      <c r="R24" s="400"/>
      <c r="S24" s="400"/>
      <c r="T24" s="30" t="s">
        <v>19</v>
      </c>
      <c r="U24" s="31">
        <v>48</v>
      </c>
      <c r="V24" s="35" t="s">
        <v>1685</v>
      </c>
      <c r="W24" s="35"/>
      <c r="X24" s="28" t="s">
        <v>26</v>
      </c>
      <c r="Y24" s="113"/>
      <c r="Z24" s="37">
        <v>7</v>
      </c>
      <c r="AA24" s="230" t="s">
        <v>1684</v>
      </c>
      <c r="AB24" s="230"/>
      <c r="AC24" s="230"/>
      <c r="AD24" s="30" t="s">
        <v>19</v>
      </c>
    </row>
    <row r="25" spans="1:45" s="18" customFormat="1" ht="15" customHeight="1" thickBot="1">
      <c r="A25" s="237" t="s">
        <v>20</v>
      </c>
      <c r="B25" s="238"/>
      <c r="C25" s="238"/>
      <c r="D25" s="238"/>
      <c r="E25" s="94" t="s">
        <v>21</v>
      </c>
      <c r="F25" s="239">
        <f>COUNTIF(B9:B24,"・")+COUNTIF(L9:L24,"・")+COUNTIF(V9:V24,"・")</f>
        <v>5</v>
      </c>
      <c r="G25" s="240"/>
      <c r="H25" s="95" t="s">
        <v>22</v>
      </c>
      <c r="I25" s="94" t="s">
        <v>23</v>
      </c>
      <c r="J25" s="239">
        <f>COUNTIF(C9:C24,"・")+COUNTIF(M9:M24,"・")+COUNTIF(W9:W24,"・")</f>
        <v>43</v>
      </c>
      <c r="K25" s="239"/>
      <c r="L25" s="95" t="s">
        <v>22</v>
      </c>
      <c r="M25" s="94" t="s">
        <v>24</v>
      </c>
      <c r="N25" s="239">
        <f>SUM(F25:K25)</f>
        <v>48</v>
      </c>
      <c r="O25" s="239"/>
      <c r="P25" s="239"/>
      <c r="Q25" s="95" t="s">
        <v>22</v>
      </c>
      <c r="R25" s="107" t="s">
        <v>3</v>
      </c>
      <c r="S25" s="107" t="s">
        <v>25</v>
      </c>
      <c r="T25" s="239">
        <f>COUNTIF(D9:D24,"・")+COUNTIF(N9:N24,"・")+COUNTIF(X9:X24,"・")</f>
        <v>48</v>
      </c>
      <c r="U25" s="239"/>
      <c r="V25" s="239"/>
      <c r="W25" s="107" t="s">
        <v>22</v>
      </c>
      <c r="X25" s="107" t="s">
        <v>26</v>
      </c>
      <c r="Y25" s="107" t="s">
        <v>27</v>
      </c>
      <c r="Z25" s="239">
        <f>COUNTIF(E9:E24,"・")+COUNTIF(O9:O24,"・")+COUNTIF(Y9:Y24,"・")</f>
        <v>0</v>
      </c>
      <c r="AA25" s="241"/>
      <c r="AB25" s="241"/>
      <c r="AC25" s="10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52" t="s">
        <v>28</v>
      </c>
      <c r="B27" s="253"/>
      <c r="C27" s="253"/>
      <c r="D27" s="253"/>
      <c r="E27" s="253"/>
      <c r="F27" s="196" t="s">
        <v>29</v>
      </c>
      <c r="G27" s="197"/>
      <c r="H27" s="197"/>
      <c r="I27" s="197"/>
      <c r="J27" s="198"/>
      <c r="K27" s="254" t="s">
        <v>30</v>
      </c>
      <c r="L27" s="255"/>
      <c r="M27" s="255"/>
      <c r="N27" s="255"/>
      <c r="O27" s="255"/>
      <c r="P27" s="196" t="s">
        <v>31</v>
      </c>
      <c r="Q27" s="197"/>
      <c r="R27" s="197"/>
      <c r="S27" s="197"/>
      <c r="T27" s="198"/>
      <c r="U27" s="197" t="s">
        <v>34</v>
      </c>
      <c r="V27" s="197"/>
      <c r="W27" s="197"/>
      <c r="X27" s="197"/>
      <c r="Y27" s="197"/>
      <c r="Z27" s="198"/>
      <c r="AA27" s="226" t="s">
        <v>35</v>
      </c>
      <c r="AB27" s="227"/>
      <c r="AC27" s="227"/>
      <c r="AD27" s="228"/>
      <c r="AR27" s="18"/>
    </row>
    <row r="28" spans="1:45" s="18" customFormat="1" ht="15" customHeight="1">
      <c r="A28" s="242"/>
      <c r="B28" s="243"/>
      <c r="C28" s="243"/>
      <c r="D28" s="244"/>
      <c r="E28" s="42" t="s">
        <v>19</v>
      </c>
      <c r="F28" s="245"/>
      <c r="G28" s="246"/>
      <c r="H28" s="246"/>
      <c r="I28" s="246"/>
      <c r="J28" s="246"/>
      <c r="K28" s="242" t="s">
        <v>1679</v>
      </c>
      <c r="L28" s="247"/>
      <c r="M28" s="247"/>
      <c r="N28" s="244"/>
      <c r="O28" s="103" t="s">
        <v>19</v>
      </c>
      <c r="P28" s="248" t="s">
        <v>1681</v>
      </c>
      <c r="Q28" s="249"/>
      <c r="R28" s="249"/>
      <c r="S28" s="249"/>
      <c r="T28" s="249"/>
      <c r="U28" s="242"/>
      <c r="V28" s="247"/>
      <c r="W28" s="247"/>
      <c r="X28" s="247"/>
      <c r="Y28" s="247"/>
      <c r="Z28" s="43" t="s">
        <v>19</v>
      </c>
      <c r="AA28" s="250"/>
      <c r="AB28" s="247"/>
      <c r="AC28" s="247"/>
      <c r="AD28" s="251"/>
      <c r="AR28" s="41"/>
    </row>
    <row r="29" spans="1:45" s="18" customFormat="1" ht="14.25" customHeight="1" thickBot="1">
      <c r="A29" s="316"/>
      <c r="B29" s="317"/>
      <c r="C29" s="317"/>
      <c r="D29" s="318"/>
      <c r="E29" s="97" t="s">
        <v>19</v>
      </c>
      <c r="F29" s="319"/>
      <c r="G29" s="317"/>
      <c r="H29" s="317"/>
      <c r="I29" s="317"/>
      <c r="J29" s="317"/>
      <c r="K29" s="316" t="s">
        <v>1687</v>
      </c>
      <c r="L29" s="320"/>
      <c r="M29" s="320"/>
      <c r="N29" s="318"/>
      <c r="O29" s="106" t="s">
        <v>19</v>
      </c>
      <c r="P29" s="326" t="s">
        <v>1686</v>
      </c>
      <c r="Q29" s="327"/>
      <c r="R29" s="327"/>
      <c r="S29" s="327"/>
      <c r="T29" s="327"/>
      <c r="U29" s="271"/>
      <c r="V29" s="274"/>
      <c r="W29" s="274"/>
      <c r="X29" s="274"/>
      <c r="Y29" s="274"/>
      <c r="Z29" s="44" t="s">
        <v>19</v>
      </c>
      <c r="AA29" s="219"/>
      <c r="AB29" s="206"/>
      <c r="AC29" s="206"/>
      <c r="AD29" s="220"/>
      <c r="AR29" s="73"/>
      <c r="AS29" s="73"/>
    </row>
    <row r="30" spans="1:45" s="18" customFormat="1" ht="15" customHeight="1" thickBot="1">
      <c r="A30" s="266" t="s">
        <v>32</v>
      </c>
      <c r="B30" s="267"/>
      <c r="C30" s="267"/>
      <c r="D30" s="267"/>
      <c r="E30" s="218"/>
      <c r="F30" s="196" t="s">
        <v>33</v>
      </c>
      <c r="G30" s="197"/>
      <c r="H30" s="197"/>
      <c r="I30" s="197"/>
      <c r="J30" s="198"/>
      <c r="K30" s="197" t="s">
        <v>34</v>
      </c>
      <c r="L30" s="197"/>
      <c r="M30" s="197"/>
      <c r="N30" s="197"/>
      <c r="O30" s="197"/>
      <c r="P30" s="196" t="s">
        <v>35</v>
      </c>
      <c r="Q30" s="197"/>
      <c r="R30" s="197"/>
      <c r="S30" s="197"/>
      <c r="T30" s="268"/>
      <c r="U30" s="269"/>
      <c r="V30" s="270"/>
      <c r="W30" s="270"/>
      <c r="X30" s="270"/>
      <c r="Y30" s="270"/>
      <c r="Z30" s="44" t="s">
        <v>19</v>
      </c>
      <c r="AA30" s="219"/>
      <c r="AB30" s="206"/>
      <c r="AC30" s="206"/>
      <c r="AD30" s="220"/>
    </row>
    <row r="31" spans="1:45" s="18" customFormat="1" ht="15" customHeight="1">
      <c r="A31" s="256" t="s">
        <v>1657</v>
      </c>
      <c r="B31" s="246"/>
      <c r="C31" s="246"/>
      <c r="D31" s="246"/>
      <c r="E31" s="45" t="s">
        <v>19</v>
      </c>
      <c r="F31" s="257" t="s">
        <v>1656</v>
      </c>
      <c r="G31" s="258"/>
      <c r="H31" s="258"/>
      <c r="I31" s="258"/>
      <c r="J31" s="259"/>
      <c r="K31" s="242"/>
      <c r="L31" s="247"/>
      <c r="M31" s="247"/>
      <c r="N31" s="247"/>
      <c r="O31" s="46" t="s">
        <v>19</v>
      </c>
      <c r="P31" s="260"/>
      <c r="Q31" s="261"/>
      <c r="R31" s="261"/>
      <c r="S31" s="261"/>
      <c r="T31" s="262"/>
      <c r="U31" s="256"/>
      <c r="V31" s="263"/>
      <c r="W31" s="263"/>
      <c r="X31" s="263"/>
      <c r="Y31" s="263"/>
      <c r="Z31" s="46" t="s">
        <v>19</v>
      </c>
      <c r="AA31" s="219"/>
      <c r="AB31" s="206"/>
      <c r="AC31" s="206"/>
      <c r="AD31" s="220"/>
      <c r="AF31" s="74"/>
    </row>
    <row r="32" spans="1:45" s="18" customFormat="1" ht="15" customHeight="1">
      <c r="A32" s="271" t="s">
        <v>1658</v>
      </c>
      <c r="B32" s="270"/>
      <c r="C32" s="270"/>
      <c r="D32" s="270"/>
      <c r="E32" s="47" t="s">
        <v>19</v>
      </c>
      <c r="F32" s="219" t="s">
        <v>1656</v>
      </c>
      <c r="G32" s="324"/>
      <c r="H32" s="324"/>
      <c r="I32" s="324"/>
      <c r="J32" s="325"/>
      <c r="K32" s="271"/>
      <c r="L32" s="274"/>
      <c r="M32" s="274"/>
      <c r="N32" s="274"/>
      <c r="O32" s="44" t="s">
        <v>19</v>
      </c>
      <c r="P32" s="343"/>
      <c r="Q32" s="344"/>
      <c r="R32" s="344"/>
      <c r="S32" s="344"/>
      <c r="T32" s="345"/>
      <c r="U32" s="271"/>
      <c r="V32" s="270"/>
      <c r="W32" s="270"/>
      <c r="X32" s="270"/>
      <c r="Y32" s="334"/>
      <c r="Z32" s="47" t="s">
        <v>19</v>
      </c>
      <c r="AA32" s="224"/>
      <c r="AB32" s="264"/>
      <c r="AC32" s="264"/>
      <c r="AD32" s="265"/>
    </row>
    <row r="33" spans="1:44" s="18" customFormat="1" ht="15" customHeight="1" thickBot="1">
      <c r="A33" s="271" t="s">
        <v>1677</v>
      </c>
      <c r="B33" s="270"/>
      <c r="C33" s="270"/>
      <c r="D33" s="270"/>
      <c r="E33" s="47" t="s">
        <v>19</v>
      </c>
      <c r="F33" s="219" t="s">
        <v>1656</v>
      </c>
      <c r="G33" s="324"/>
      <c r="H33" s="324"/>
      <c r="I33" s="324"/>
      <c r="J33" s="325"/>
      <c r="K33" s="271"/>
      <c r="L33" s="274"/>
      <c r="M33" s="274"/>
      <c r="N33" s="274"/>
      <c r="O33" s="44" t="s">
        <v>19</v>
      </c>
      <c r="P33" s="326"/>
      <c r="Q33" s="327"/>
      <c r="R33" s="327"/>
      <c r="S33" s="327"/>
      <c r="T33" s="328"/>
      <c r="U33" s="329"/>
      <c r="V33" s="330"/>
      <c r="W33" s="330"/>
      <c r="X33" s="330"/>
      <c r="Y33" s="331"/>
      <c r="Z33" s="48" t="s">
        <v>19</v>
      </c>
      <c r="AA33" s="332"/>
      <c r="AB33" s="332"/>
      <c r="AC33" s="332"/>
      <c r="AD33" s="333"/>
    </row>
    <row r="34" spans="1:44" s="18" customFormat="1" ht="15" customHeight="1">
      <c r="A34" s="271" t="s">
        <v>1678</v>
      </c>
      <c r="B34" s="270"/>
      <c r="C34" s="270"/>
      <c r="D34" s="270"/>
      <c r="E34" s="47" t="s">
        <v>19</v>
      </c>
      <c r="F34" s="219"/>
      <c r="G34" s="324"/>
      <c r="H34" s="324"/>
      <c r="I34" s="324"/>
      <c r="J34" s="325"/>
      <c r="K34" s="271"/>
      <c r="L34" s="274"/>
      <c r="M34" s="274"/>
      <c r="N34" s="274"/>
      <c r="O34" s="44" t="s">
        <v>19</v>
      </c>
      <c r="P34" s="272"/>
      <c r="Q34" s="270"/>
      <c r="R34" s="270"/>
      <c r="S34" s="270"/>
      <c r="T34" s="273"/>
      <c r="U34" s="275" t="s">
        <v>36</v>
      </c>
      <c r="V34" s="276"/>
      <c r="W34" s="276"/>
      <c r="X34" s="276"/>
      <c r="Y34" s="276"/>
      <c r="Z34" s="276"/>
      <c r="AA34" s="276"/>
      <c r="AB34" s="276"/>
      <c r="AC34" s="276"/>
      <c r="AD34" s="277"/>
      <c r="AE34" s="49"/>
    </row>
    <row r="35" spans="1:44" s="18" customFormat="1" ht="15" customHeight="1">
      <c r="A35" s="271"/>
      <c r="B35" s="270"/>
      <c r="C35" s="270"/>
      <c r="D35" s="270"/>
      <c r="E35" s="47" t="s">
        <v>19</v>
      </c>
      <c r="F35" s="219"/>
      <c r="G35" s="324"/>
      <c r="H35" s="324"/>
      <c r="I35" s="324"/>
      <c r="J35" s="325"/>
      <c r="K35" s="271"/>
      <c r="L35" s="274"/>
      <c r="M35" s="274"/>
      <c r="N35" s="274"/>
      <c r="O35" s="44" t="s">
        <v>19</v>
      </c>
      <c r="P35" s="272"/>
      <c r="Q35" s="270"/>
      <c r="R35" s="270"/>
      <c r="S35" s="270"/>
      <c r="T35" s="273"/>
      <c r="U35" s="278" t="s">
        <v>37</v>
      </c>
      <c r="V35" s="279"/>
      <c r="W35" s="279"/>
      <c r="X35" s="280"/>
      <c r="Y35" s="50"/>
      <c r="Z35" s="50" t="s">
        <v>38</v>
      </c>
      <c r="AA35" s="50"/>
      <c r="AB35" s="50"/>
      <c r="AC35" s="50" t="s">
        <v>39</v>
      </c>
      <c r="AD35" s="51"/>
      <c r="AE35" s="101"/>
    </row>
    <row r="36" spans="1:44" s="18" customFormat="1" ht="15" customHeight="1" thickBot="1">
      <c r="A36" s="302" t="s">
        <v>40</v>
      </c>
      <c r="B36" s="303"/>
      <c r="C36" s="303"/>
      <c r="D36" s="303"/>
      <c r="E36" s="53"/>
      <c r="F36" s="304" t="s">
        <v>41</v>
      </c>
      <c r="G36" s="303"/>
      <c r="H36" s="303"/>
      <c r="I36" s="303"/>
      <c r="J36" s="305"/>
      <c r="K36" s="302" t="s">
        <v>42</v>
      </c>
      <c r="L36" s="306"/>
      <c r="M36" s="306"/>
      <c r="N36" s="306"/>
      <c r="O36" s="54"/>
      <c r="P36" s="307" t="s">
        <v>539</v>
      </c>
      <c r="Q36" s="308"/>
      <c r="R36" s="308"/>
      <c r="S36" s="308"/>
      <c r="T36" s="309"/>
      <c r="U36" s="310" t="s">
        <v>43</v>
      </c>
      <c r="V36" s="193"/>
      <c r="W36" s="193"/>
      <c r="X36" s="194"/>
      <c r="Y36" s="311">
        <v>0.75</v>
      </c>
      <c r="Z36" s="206"/>
      <c r="AA36" s="207"/>
      <c r="AB36" s="290" t="s">
        <v>403</v>
      </c>
      <c r="AC36" s="193"/>
      <c r="AD36" s="291"/>
      <c r="AE36" s="52"/>
    </row>
    <row r="37" spans="1:44" s="18" customFormat="1" ht="15" customHeight="1" thickBot="1">
      <c r="A37" s="208">
        <v>0</v>
      </c>
      <c r="B37" s="209"/>
      <c r="C37" s="209"/>
      <c r="D37" s="209"/>
      <c r="E37" s="210"/>
      <c r="F37" s="211">
        <v>0</v>
      </c>
      <c r="G37" s="292"/>
      <c r="H37" s="292"/>
      <c r="I37" s="292"/>
      <c r="J37" s="212"/>
      <c r="K37" s="208">
        <v>0</v>
      </c>
      <c r="L37" s="209"/>
      <c r="M37" s="209"/>
      <c r="N37" s="209"/>
      <c r="O37" s="210"/>
      <c r="P37" s="293" t="s">
        <v>1688</v>
      </c>
      <c r="Q37" s="294"/>
      <c r="R37" s="294"/>
      <c r="S37" s="294"/>
      <c r="T37" s="295"/>
      <c r="U37" s="208" t="s">
        <v>62</v>
      </c>
      <c r="V37" s="209"/>
      <c r="W37" s="209"/>
      <c r="X37" s="210"/>
      <c r="Y37" s="296">
        <v>0.75</v>
      </c>
      <c r="Z37" s="297"/>
      <c r="AA37" s="298"/>
      <c r="AB37" s="299" t="s">
        <v>206</v>
      </c>
      <c r="AC37" s="300"/>
      <c r="AD37" s="301"/>
    </row>
    <row r="38" spans="1:44" s="18" customFormat="1" ht="15" customHeight="1" thickBot="1">
      <c r="A38" s="111"/>
      <c r="B38" s="111"/>
      <c r="C38" s="111"/>
      <c r="D38" s="111"/>
      <c r="E38" s="111"/>
      <c r="F38" s="111"/>
      <c r="G38" s="114"/>
      <c r="H38" s="114"/>
      <c r="I38" s="114"/>
      <c r="J38" s="114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81"/>
      <c r="B40" s="282"/>
      <c r="C40" s="282"/>
      <c r="D40" s="282"/>
      <c r="E40" s="282"/>
      <c r="F40" s="282"/>
      <c r="G40" s="283" t="s">
        <v>1689</v>
      </c>
      <c r="H40" s="284"/>
      <c r="I40" s="284"/>
      <c r="J40" s="284"/>
      <c r="K40" s="284"/>
      <c r="L40" s="284"/>
      <c r="M40" s="284"/>
      <c r="N40" s="284"/>
      <c r="O40" s="284"/>
      <c r="P40" s="284"/>
      <c r="Q40" s="284"/>
      <c r="R40" s="284"/>
      <c r="S40" s="284"/>
      <c r="T40" s="284"/>
      <c r="U40" s="284"/>
      <c r="V40" s="284"/>
      <c r="W40" s="284"/>
      <c r="X40" s="284"/>
      <c r="Y40" s="284"/>
      <c r="Z40" s="284"/>
      <c r="AA40" s="284"/>
      <c r="AB40" s="284"/>
      <c r="AC40" s="284"/>
      <c r="AD40" s="285"/>
    </row>
    <row r="41" spans="1:44" s="18" customFormat="1" ht="15" customHeight="1">
      <c r="A41" s="281"/>
      <c r="B41" s="282"/>
      <c r="C41" s="282"/>
      <c r="D41" s="282"/>
      <c r="E41" s="282"/>
      <c r="F41" s="282"/>
      <c r="G41" s="283" t="s">
        <v>1690</v>
      </c>
      <c r="H41" s="284"/>
      <c r="I41" s="284"/>
      <c r="J41" s="284"/>
      <c r="K41" s="284"/>
      <c r="L41" s="284"/>
      <c r="M41" s="284"/>
      <c r="N41" s="284"/>
      <c r="O41" s="284"/>
      <c r="P41" s="284"/>
      <c r="Q41" s="284"/>
      <c r="R41" s="284"/>
      <c r="S41" s="284"/>
      <c r="T41" s="284"/>
      <c r="U41" s="284"/>
      <c r="V41" s="284"/>
      <c r="W41" s="284"/>
      <c r="X41" s="284"/>
      <c r="Y41" s="284"/>
      <c r="Z41" s="284"/>
      <c r="AA41" s="284"/>
      <c r="AB41" s="284"/>
      <c r="AC41" s="284"/>
      <c r="AD41" s="285"/>
    </row>
    <row r="42" spans="1:44" s="18" customFormat="1" ht="15" customHeight="1" thickBot="1">
      <c r="A42" s="286"/>
      <c r="B42" s="287"/>
      <c r="C42" s="287"/>
      <c r="D42" s="287"/>
      <c r="E42" s="287"/>
      <c r="F42" s="287"/>
      <c r="G42" s="288"/>
      <c r="H42" s="288"/>
      <c r="I42" s="288"/>
      <c r="J42" s="288"/>
      <c r="K42" s="288"/>
      <c r="L42" s="288"/>
      <c r="M42" s="288"/>
      <c r="N42" s="288"/>
      <c r="O42" s="288"/>
      <c r="P42" s="288"/>
      <c r="Q42" s="288"/>
      <c r="R42" s="288"/>
      <c r="S42" s="288"/>
      <c r="T42" s="288"/>
      <c r="U42" s="288"/>
      <c r="V42" s="288"/>
      <c r="W42" s="288"/>
      <c r="X42" s="288"/>
      <c r="Y42" s="288"/>
      <c r="Z42" s="288"/>
      <c r="AA42" s="288"/>
      <c r="AB42" s="288"/>
      <c r="AC42" s="288"/>
      <c r="AD42" s="289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A24:AC24"/>
    <mergeCell ref="Q22:S22"/>
    <mergeCell ref="G22:I22"/>
    <mergeCell ref="AA22:AC22"/>
    <mergeCell ref="G20:I20"/>
    <mergeCell ref="Q20:S20"/>
    <mergeCell ref="AA20:AC20"/>
    <mergeCell ref="G21:I21"/>
    <mergeCell ref="Q21:S21"/>
    <mergeCell ref="AA21:AC21"/>
    <mergeCell ref="A25:D25"/>
    <mergeCell ref="F25:G25"/>
    <mergeCell ref="J25:K25"/>
    <mergeCell ref="N25:P25"/>
    <mergeCell ref="T25:V25"/>
    <mergeCell ref="Z25:AB25"/>
    <mergeCell ref="Q23:S23"/>
    <mergeCell ref="G23:I23"/>
    <mergeCell ref="AA23:AC23"/>
    <mergeCell ref="G24:I24"/>
    <mergeCell ref="Q24:S24"/>
    <mergeCell ref="A27:E27"/>
    <mergeCell ref="F27:J27"/>
    <mergeCell ref="K27:O27"/>
    <mergeCell ref="P27:T27"/>
    <mergeCell ref="U27:Z27"/>
    <mergeCell ref="AA27:AD27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30:E30"/>
    <mergeCell ref="F30:J30"/>
    <mergeCell ref="K30:O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6:D36"/>
    <mergeCell ref="F36:J36"/>
    <mergeCell ref="K36:N36"/>
    <mergeCell ref="P36:T36"/>
    <mergeCell ref="U36:X36"/>
    <mergeCell ref="Y36:AA36"/>
    <mergeCell ref="AB36:AD36"/>
    <mergeCell ref="A37:E37"/>
    <mergeCell ref="F37:J37"/>
    <mergeCell ref="K37:O37"/>
    <mergeCell ref="P37:T37"/>
    <mergeCell ref="U37:X37"/>
    <mergeCell ref="Y37:AA37"/>
    <mergeCell ref="AB37:AD37"/>
    <mergeCell ref="A40:F40"/>
    <mergeCell ref="G40:AD40"/>
    <mergeCell ref="A41:F41"/>
    <mergeCell ref="G41:AD41"/>
    <mergeCell ref="A42:F42"/>
    <mergeCell ref="G42:AD42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71</v>
      </c>
      <c r="I1" s="192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66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25"/>
      <c r="Q3" s="17"/>
      <c r="V3" s="17"/>
      <c r="W3" s="125"/>
      <c r="X3" s="125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68</v>
      </c>
      <c r="H4" s="204"/>
      <c r="I4" s="205" t="s">
        <v>63</v>
      </c>
      <c r="J4" s="206"/>
      <c r="K4" s="206"/>
      <c r="L4" s="206"/>
      <c r="M4" s="207"/>
      <c r="N4" s="203" t="s">
        <v>68</v>
      </c>
      <c r="O4" s="204"/>
      <c r="P4" s="125"/>
      <c r="Q4" s="196" t="s">
        <v>8</v>
      </c>
      <c r="R4" s="197"/>
      <c r="S4" s="197"/>
      <c r="T4" s="198"/>
      <c r="U4" s="19"/>
      <c r="V4" s="20"/>
      <c r="W4" s="120" t="s">
        <v>9</v>
      </c>
      <c r="X4" s="120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154</v>
      </c>
      <c r="B5" s="222"/>
      <c r="C5" s="222"/>
      <c r="D5" s="222"/>
      <c r="E5" s="222"/>
      <c r="F5" s="223"/>
      <c r="G5" s="394" t="s">
        <v>2</v>
      </c>
      <c r="H5" s="395"/>
      <c r="I5" s="221"/>
      <c r="J5" s="222"/>
      <c r="K5" s="222"/>
      <c r="L5" s="222"/>
      <c r="M5" s="223"/>
      <c r="N5" s="224"/>
      <c r="O5" s="225"/>
      <c r="P5" s="125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/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25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19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19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19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19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19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19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19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19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19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19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19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19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19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19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19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19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19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19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19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19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15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15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15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15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15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15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15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15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1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1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37" t="s">
        <v>20</v>
      </c>
      <c r="B34" s="238"/>
      <c r="C34" s="238"/>
      <c r="D34" s="238"/>
      <c r="E34" s="94" t="s">
        <v>21</v>
      </c>
      <c r="F34" s="239">
        <f>COUNTIF(B9:B33,"・")+COUNTIF(L9:L33,"・")+COUNTIF(V9:V33,"・")</f>
        <v>0</v>
      </c>
      <c r="G34" s="240"/>
      <c r="H34" s="95" t="s">
        <v>22</v>
      </c>
      <c r="I34" s="94" t="s">
        <v>23</v>
      </c>
      <c r="J34" s="239">
        <f>COUNTIF(C9:C33,"・")+COUNTIF(M9:M33,"・")+COUNTIF(W9:W33,"・")</f>
        <v>0</v>
      </c>
      <c r="K34" s="239"/>
      <c r="L34" s="95" t="s">
        <v>22</v>
      </c>
      <c r="M34" s="94" t="s">
        <v>24</v>
      </c>
      <c r="N34" s="239">
        <f>SUM(F34:K34)</f>
        <v>0</v>
      </c>
      <c r="O34" s="239"/>
      <c r="P34" s="239"/>
      <c r="Q34" s="95" t="s">
        <v>22</v>
      </c>
      <c r="R34" s="122" t="s">
        <v>3</v>
      </c>
      <c r="S34" s="122" t="s">
        <v>25</v>
      </c>
      <c r="T34" s="239">
        <f>COUNTIF(D9:D33,"・")+COUNTIF(N9:N33,"・")+COUNTIF(X9:X33,"・")</f>
        <v>0</v>
      </c>
      <c r="U34" s="239"/>
      <c r="V34" s="239"/>
      <c r="W34" s="122" t="s">
        <v>22</v>
      </c>
      <c r="X34" s="122" t="s">
        <v>26</v>
      </c>
      <c r="Y34" s="122" t="s">
        <v>27</v>
      </c>
      <c r="Z34" s="239">
        <f>COUNTIF(E9:E33,"・")+COUNTIF(O9:O33,"・")+COUNTIF(Y9:Y33,"・")</f>
        <v>0</v>
      </c>
      <c r="AA34" s="241"/>
      <c r="AB34" s="24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2" t="s">
        <v>28</v>
      </c>
      <c r="B36" s="253"/>
      <c r="C36" s="253"/>
      <c r="D36" s="253"/>
      <c r="E36" s="253"/>
      <c r="F36" s="196" t="s">
        <v>29</v>
      </c>
      <c r="G36" s="197"/>
      <c r="H36" s="197"/>
      <c r="I36" s="197"/>
      <c r="J36" s="198"/>
      <c r="K36" s="254" t="s">
        <v>30</v>
      </c>
      <c r="L36" s="255"/>
      <c r="M36" s="255"/>
      <c r="N36" s="255"/>
      <c r="O36" s="255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2"/>
      <c r="B37" s="243"/>
      <c r="C37" s="243"/>
      <c r="D37" s="244"/>
      <c r="E37" s="42" t="s">
        <v>19</v>
      </c>
      <c r="F37" s="245"/>
      <c r="G37" s="246"/>
      <c r="H37" s="246"/>
      <c r="I37" s="246"/>
      <c r="J37" s="246"/>
      <c r="K37" s="242"/>
      <c r="L37" s="247"/>
      <c r="M37" s="247"/>
      <c r="N37" s="244"/>
      <c r="O37" s="118" t="s">
        <v>19</v>
      </c>
      <c r="P37" s="248"/>
      <c r="Q37" s="249"/>
      <c r="R37" s="249"/>
      <c r="S37" s="249"/>
      <c r="T37" s="249"/>
      <c r="U37" s="242"/>
      <c r="V37" s="247"/>
      <c r="W37" s="247"/>
      <c r="X37" s="247"/>
      <c r="Y37" s="247"/>
      <c r="Z37" s="43" t="s">
        <v>19</v>
      </c>
      <c r="AA37" s="250"/>
      <c r="AB37" s="247"/>
      <c r="AC37" s="247"/>
      <c r="AD37" s="251"/>
    </row>
    <row r="38" spans="1:44" s="18" customFormat="1" ht="15" customHeight="1">
      <c r="A38" s="316"/>
      <c r="B38" s="317"/>
      <c r="C38" s="317"/>
      <c r="D38" s="318"/>
      <c r="E38" s="97" t="s">
        <v>19</v>
      </c>
      <c r="F38" s="319"/>
      <c r="G38" s="317"/>
      <c r="H38" s="317"/>
      <c r="I38" s="317"/>
      <c r="J38" s="317"/>
      <c r="K38" s="316"/>
      <c r="L38" s="320"/>
      <c r="M38" s="320"/>
      <c r="N38" s="318"/>
      <c r="O38" s="121" t="s">
        <v>19</v>
      </c>
      <c r="P38" s="272"/>
      <c r="Q38" s="270"/>
      <c r="R38" s="270"/>
      <c r="S38" s="270"/>
      <c r="T38" s="270"/>
      <c r="U38" s="271"/>
      <c r="V38" s="274"/>
      <c r="W38" s="274"/>
      <c r="X38" s="274"/>
      <c r="Y38" s="274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19"/>
      <c r="B39" s="317"/>
      <c r="C39" s="317"/>
      <c r="D39" s="318"/>
      <c r="E39" s="98" t="s">
        <v>19</v>
      </c>
      <c r="F39" s="348"/>
      <c r="G39" s="348"/>
      <c r="H39" s="348"/>
      <c r="I39" s="348"/>
      <c r="J39" s="349"/>
      <c r="K39" s="271"/>
      <c r="L39" s="274"/>
      <c r="M39" s="274"/>
      <c r="N39" s="334"/>
      <c r="O39" s="121" t="s">
        <v>19</v>
      </c>
      <c r="P39" s="348"/>
      <c r="Q39" s="348"/>
      <c r="R39" s="348"/>
      <c r="S39" s="348"/>
      <c r="T39" s="349"/>
      <c r="U39" s="271"/>
      <c r="V39" s="274"/>
      <c r="W39" s="274"/>
      <c r="X39" s="274"/>
      <c r="Y39" s="274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1"/>
      <c r="B40" s="270"/>
      <c r="C40" s="270"/>
      <c r="D40" s="334"/>
      <c r="E40" s="42" t="s">
        <v>19</v>
      </c>
      <c r="F40" s="245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45"/>
      <c r="Q40" s="246"/>
      <c r="R40" s="246"/>
      <c r="S40" s="246"/>
      <c r="T40" s="246"/>
      <c r="U40" s="271"/>
      <c r="V40" s="270"/>
      <c r="W40" s="270"/>
      <c r="X40" s="270"/>
      <c r="Y40" s="270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1"/>
      <c r="B41" s="270"/>
      <c r="C41" s="270"/>
      <c r="D41" s="334"/>
      <c r="E41" s="98" t="s">
        <v>19</v>
      </c>
      <c r="F41" s="272"/>
      <c r="G41" s="334"/>
      <c r="H41" s="334"/>
      <c r="I41" s="334"/>
      <c r="J41" s="334"/>
      <c r="K41" s="329"/>
      <c r="L41" s="350"/>
      <c r="M41" s="350"/>
      <c r="N41" s="331"/>
      <c r="O41" s="98" t="s">
        <v>19</v>
      </c>
      <c r="P41" s="351"/>
      <c r="Q41" s="352"/>
      <c r="R41" s="352"/>
      <c r="S41" s="352"/>
      <c r="T41" s="353"/>
      <c r="U41" s="271"/>
      <c r="V41" s="270"/>
      <c r="W41" s="270"/>
      <c r="X41" s="270"/>
      <c r="Y41" s="270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6" t="s">
        <v>32</v>
      </c>
      <c r="B42" s="267"/>
      <c r="C42" s="267"/>
      <c r="D42" s="267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8"/>
      <c r="U42" s="269"/>
      <c r="V42" s="270"/>
      <c r="W42" s="270"/>
      <c r="X42" s="270"/>
      <c r="Y42" s="270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56"/>
      <c r="B43" s="246"/>
      <c r="C43" s="246"/>
      <c r="D43" s="246"/>
      <c r="E43" s="45" t="s">
        <v>19</v>
      </c>
      <c r="F43" s="257"/>
      <c r="G43" s="258"/>
      <c r="H43" s="258"/>
      <c r="I43" s="258"/>
      <c r="J43" s="259"/>
      <c r="K43" s="242"/>
      <c r="L43" s="247"/>
      <c r="M43" s="247"/>
      <c r="N43" s="247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219"/>
      <c r="AB43" s="206"/>
      <c r="AC43" s="206"/>
      <c r="AD43" s="220"/>
    </row>
    <row r="44" spans="1:44" ht="15" customHeight="1">
      <c r="A44" s="271"/>
      <c r="B44" s="270"/>
      <c r="C44" s="270"/>
      <c r="D44" s="270"/>
      <c r="E44" s="47" t="s">
        <v>19</v>
      </c>
      <c r="F44" s="219"/>
      <c r="G44" s="324"/>
      <c r="H44" s="324"/>
      <c r="I44" s="324"/>
      <c r="J44" s="325"/>
      <c r="K44" s="271"/>
      <c r="L44" s="274"/>
      <c r="M44" s="274"/>
      <c r="N44" s="274"/>
      <c r="O44" s="44" t="s">
        <v>19</v>
      </c>
      <c r="P44" s="343"/>
      <c r="Q44" s="344"/>
      <c r="R44" s="344"/>
      <c r="S44" s="344"/>
      <c r="T44" s="345"/>
      <c r="U44" s="271"/>
      <c r="V44" s="270"/>
      <c r="W44" s="270"/>
      <c r="X44" s="270"/>
      <c r="Y44" s="334"/>
      <c r="Z44" s="47" t="s">
        <v>19</v>
      </c>
      <c r="AA44" s="219"/>
      <c r="AB44" s="206"/>
      <c r="AC44" s="206"/>
      <c r="AD44" s="220"/>
      <c r="AR44" s="18"/>
    </row>
    <row r="45" spans="1:44" ht="14.25" thickBot="1">
      <c r="A45" s="271"/>
      <c r="B45" s="270"/>
      <c r="C45" s="270"/>
      <c r="D45" s="270"/>
      <c r="E45" s="47" t="s">
        <v>19</v>
      </c>
      <c r="F45" s="272"/>
      <c r="G45" s="270"/>
      <c r="H45" s="270"/>
      <c r="I45" s="270"/>
      <c r="J45" s="273"/>
      <c r="K45" s="271"/>
      <c r="L45" s="274"/>
      <c r="M45" s="274"/>
      <c r="N45" s="274"/>
      <c r="O45" s="44" t="s">
        <v>19</v>
      </c>
      <c r="P45" s="326"/>
      <c r="Q45" s="327"/>
      <c r="R45" s="327"/>
      <c r="S45" s="327"/>
      <c r="T45" s="328"/>
      <c r="U45" s="329"/>
      <c r="V45" s="330"/>
      <c r="W45" s="330"/>
      <c r="X45" s="330"/>
      <c r="Y45" s="331"/>
      <c r="Z45" s="48" t="s">
        <v>19</v>
      </c>
      <c r="AA45" s="224"/>
      <c r="AB45" s="264"/>
      <c r="AC45" s="264"/>
      <c r="AD45" s="265"/>
    </row>
    <row r="46" spans="1:44" ht="15" customHeight="1">
      <c r="A46" s="271"/>
      <c r="B46" s="270"/>
      <c r="C46" s="270"/>
      <c r="D46" s="270"/>
      <c r="E46" s="47" t="s">
        <v>19</v>
      </c>
      <c r="F46" s="272"/>
      <c r="G46" s="270"/>
      <c r="H46" s="270"/>
      <c r="I46" s="270"/>
      <c r="J46" s="273"/>
      <c r="K46" s="271"/>
      <c r="L46" s="274"/>
      <c r="M46" s="274"/>
      <c r="N46" s="274"/>
      <c r="O46" s="44" t="s">
        <v>19</v>
      </c>
      <c r="P46" s="272"/>
      <c r="Q46" s="270"/>
      <c r="R46" s="270"/>
      <c r="S46" s="270"/>
      <c r="T46" s="273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71"/>
      <c r="B47" s="270"/>
      <c r="C47" s="270"/>
      <c r="D47" s="270"/>
      <c r="E47" s="47" t="s">
        <v>19</v>
      </c>
      <c r="F47" s="272"/>
      <c r="G47" s="270"/>
      <c r="H47" s="270"/>
      <c r="I47" s="270"/>
      <c r="J47" s="273"/>
      <c r="K47" s="271"/>
      <c r="L47" s="274"/>
      <c r="M47" s="274"/>
      <c r="N47" s="274"/>
      <c r="O47" s="44" t="s">
        <v>19</v>
      </c>
      <c r="P47" s="272"/>
      <c r="Q47" s="270"/>
      <c r="R47" s="270"/>
      <c r="S47" s="270"/>
      <c r="T47" s="273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93"/>
      <c r="W48" s="193"/>
      <c r="X48" s="194"/>
      <c r="Y48" s="311">
        <v>0.75</v>
      </c>
      <c r="Z48" s="206"/>
      <c r="AA48" s="207"/>
      <c r="AB48" s="290" t="s">
        <v>69</v>
      </c>
      <c r="AC48" s="193"/>
      <c r="AD48" s="291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92"/>
      <c r="H49" s="292"/>
      <c r="I49" s="292"/>
      <c r="J49" s="212"/>
      <c r="K49" s="208">
        <v>0</v>
      </c>
      <c r="L49" s="209"/>
      <c r="M49" s="209"/>
      <c r="N49" s="209"/>
      <c r="O49" s="210"/>
      <c r="P49" s="293" t="s">
        <v>151</v>
      </c>
      <c r="Q49" s="294"/>
      <c r="R49" s="294"/>
      <c r="S49" s="294"/>
      <c r="T49" s="295"/>
      <c r="U49" s="208" t="s">
        <v>62</v>
      </c>
      <c r="V49" s="209"/>
      <c r="W49" s="209"/>
      <c r="X49" s="210"/>
      <c r="Y49" s="296">
        <v>0.75</v>
      </c>
      <c r="Z49" s="297"/>
      <c r="AA49" s="298"/>
      <c r="AB49" s="299" t="str">
        <f>'6'!AB43:AD43</f>
        <v>石谷　美代子</v>
      </c>
      <c r="AC49" s="300"/>
      <c r="AD49" s="3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1"/>
      <c r="B52" s="282"/>
      <c r="C52" s="282"/>
      <c r="D52" s="282"/>
      <c r="E52" s="282"/>
      <c r="F52" s="282"/>
      <c r="G52" s="283"/>
      <c r="H52" s="284"/>
      <c r="I52" s="284"/>
      <c r="J52" s="284"/>
      <c r="K52" s="284"/>
      <c r="L52" s="284"/>
      <c r="M52" s="284"/>
      <c r="N52" s="284"/>
      <c r="O52" s="284"/>
      <c r="P52" s="284"/>
      <c r="Q52" s="284"/>
      <c r="R52" s="284"/>
      <c r="S52" s="284"/>
      <c r="T52" s="284"/>
      <c r="U52" s="284"/>
      <c r="V52" s="284"/>
      <c r="W52" s="284"/>
      <c r="X52" s="284"/>
      <c r="Y52" s="284"/>
      <c r="Z52" s="284"/>
      <c r="AA52" s="284"/>
      <c r="AB52" s="284"/>
      <c r="AC52" s="284"/>
      <c r="AD52" s="285"/>
    </row>
    <row r="53" spans="1:30" ht="13.5">
      <c r="A53" s="281"/>
      <c r="B53" s="282"/>
      <c r="C53" s="282"/>
      <c r="D53" s="282"/>
      <c r="E53" s="282"/>
      <c r="F53" s="282"/>
      <c r="G53" s="337"/>
      <c r="H53" s="282"/>
      <c r="I53" s="282"/>
      <c r="J53" s="282"/>
      <c r="K53" s="282"/>
      <c r="L53" s="282"/>
      <c r="M53" s="282"/>
      <c r="N53" s="282"/>
      <c r="O53" s="282"/>
      <c r="P53" s="282"/>
      <c r="Q53" s="282"/>
      <c r="R53" s="282"/>
      <c r="S53" s="282"/>
      <c r="T53" s="282"/>
      <c r="U53" s="282"/>
      <c r="V53" s="282"/>
      <c r="W53" s="282"/>
      <c r="X53" s="282"/>
      <c r="Y53" s="282"/>
      <c r="Z53" s="282"/>
      <c r="AA53" s="282"/>
      <c r="AB53" s="282"/>
      <c r="AC53" s="282"/>
      <c r="AD53" s="338"/>
    </row>
    <row r="54" spans="1:30" ht="13.5">
      <c r="A54" s="358"/>
      <c r="B54" s="282"/>
      <c r="C54" s="282"/>
      <c r="D54" s="282"/>
      <c r="E54" s="282"/>
      <c r="F54" s="282"/>
      <c r="G54" s="337"/>
      <c r="H54" s="282"/>
      <c r="I54" s="282"/>
      <c r="J54" s="282"/>
      <c r="K54" s="282"/>
      <c r="L54" s="282"/>
      <c r="M54" s="282"/>
      <c r="N54" s="282"/>
      <c r="O54" s="282"/>
      <c r="P54" s="282"/>
      <c r="Q54" s="282"/>
      <c r="R54" s="282"/>
      <c r="S54" s="282"/>
      <c r="T54" s="282"/>
      <c r="U54" s="282"/>
      <c r="V54" s="282"/>
      <c r="W54" s="282"/>
      <c r="X54" s="282"/>
      <c r="Y54" s="282"/>
      <c r="Z54" s="282"/>
      <c r="AA54" s="282"/>
      <c r="AB54" s="282"/>
      <c r="AC54" s="282"/>
      <c r="AD54" s="338"/>
    </row>
    <row r="55" spans="1:30" ht="13.5">
      <c r="A55" s="358"/>
      <c r="B55" s="282"/>
      <c r="C55" s="282"/>
      <c r="D55" s="282"/>
      <c r="E55" s="282"/>
      <c r="F55" s="282"/>
      <c r="G55" s="337"/>
      <c r="H55" s="282"/>
      <c r="I55" s="282"/>
      <c r="J55" s="282"/>
      <c r="K55" s="282"/>
      <c r="L55" s="282"/>
      <c r="M55" s="282"/>
      <c r="N55" s="282"/>
      <c r="O55" s="282"/>
      <c r="P55" s="282"/>
      <c r="Q55" s="282"/>
      <c r="R55" s="282"/>
      <c r="S55" s="282"/>
      <c r="T55" s="282"/>
      <c r="U55" s="282"/>
      <c r="V55" s="282"/>
      <c r="W55" s="282"/>
      <c r="X55" s="282"/>
      <c r="Y55" s="282"/>
      <c r="Z55" s="282"/>
      <c r="AA55" s="282"/>
      <c r="AB55" s="282"/>
      <c r="AC55" s="282"/>
      <c r="AD55" s="338"/>
    </row>
    <row r="56" spans="1:30" ht="13.5">
      <c r="A56" s="358"/>
      <c r="B56" s="282"/>
      <c r="C56" s="282"/>
      <c r="D56" s="282"/>
      <c r="E56" s="282"/>
      <c r="F56" s="282"/>
      <c r="G56" s="359"/>
      <c r="H56" s="360"/>
      <c r="I56" s="360"/>
      <c r="J56" s="360"/>
      <c r="K56" s="360"/>
      <c r="L56" s="360"/>
      <c r="M56" s="360"/>
      <c r="N56" s="360"/>
      <c r="O56" s="360"/>
      <c r="P56" s="360"/>
      <c r="Q56" s="360"/>
      <c r="R56" s="360"/>
      <c r="S56" s="360"/>
      <c r="T56" s="360"/>
      <c r="U56" s="360"/>
      <c r="V56" s="360"/>
      <c r="W56" s="360"/>
      <c r="X56" s="360"/>
      <c r="Y56" s="360"/>
      <c r="Z56" s="360"/>
      <c r="AA56" s="360"/>
      <c r="AB56" s="360"/>
      <c r="AC56" s="360"/>
      <c r="AD56" s="361"/>
    </row>
    <row r="57" spans="1:30" ht="13.5">
      <c r="A57" s="358"/>
      <c r="B57" s="282"/>
      <c r="C57" s="282"/>
      <c r="D57" s="282"/>
      <c r="E57" s="282"/>
      <c r="F57" s="282"/>
      <c r="G57" s="284"/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ht="13.5">
      <c r="A58" s="358"/>
      <c r="B58" s="282"/>
      <c r="C58" s="282"/>
      <c r="D58" s="282"/>
      <c r="E58" s="282"/>
      <c r="F58" s="282"/>
      <c r="G58" s="284"/>
      <c r="H58" s="284"/>
      <c r="I58" s="284"/>
      <c r="J58" s="284"/>
      <c r="K58" s="284"/>
      <c r="L58" s="284"/>
      <c r="M58" s="284"/>
      <c r="N58" s="284"/>
      <c r="O58" s="284"/>
      <c r="P58" s="284"/>
      <c r="Q58" s="284"/>
      <c r="R58" s="284"/>
      <c r="S58" s="284"/>
      <c r="T58" s="284"/>
      <c r="U58" s="284"/>
      <c r="V58" s="284"/>
      <c r="W58" s="284"/>
      <c r="X58" s="284"/>
      <c r="Y58" s="284"/>
      <c r="Z58" s="284"/>
      <c r="AA58" s="284"/>
      <c r="AB58" s="284"/>
      <c r="AC58" s="284"/>
      <c r="AD58" s="285"/>
    </row>
    <row r="59" spans="1:30" ht="13.5">
      <c r="A59" s="358"/>
      <c r="B59" s="282"/>
      <c r="C59" s="282"/>
      <c r="D59" s="282"/>
      <c r="E59" s="282"/>
      <c r="F59" s="282"/>
      <c r="G59" s="284"/>
      <c r="H59" s="284"/>
      <c r="I59" s="284"/>
      <c r="J59" s="284"/>
      <c r="K59" s="284"/>
      <c r="L59" s="284"/>
      <c r="M59" s="284"/>
      <c r="N59" s="284"/>
      <c r="O59" s="284"/>
      <c r="P59" s="284"/>
      <c r="Q59" s="284"/>
      <c r="R59" s="284"/>
      <c r="S59" s="284"/>
      <c r="T59" s="284"/>
      <c r="U59" s="284"/>
      <c r="V59" s="284"/>
      <c r="W59" s="284"/>
      <c r="X59" s="284"/>
      <c r="Y59" s="284"/>
      <c r="Z59" s="284"/>
      <c r="AA59" s="284"/>
      <c r="AB59" s="284"/>
      <c r="AC59" s="284"/>
      <c r="AD59" s="285"/>
    </row>
    <row r="60" spans="1:30" ht="13.5">
      <c r="A60" s="358"/>
      <c r="B60" s="282"/>
      <c r="C60" s="282"/>
      <c r="D60" s="282"/>
      <c r="E60" s="282"/>
      <c r="F60" s="282"/>
      <c r="G60" s="284"/>
      <c r="H60" s="284"/>
      <c r="I60" s="284"/>
      <c r="J60" s="284"/>
      <c r="K60" s="284"/>
      <c r="L60" s="284"/>
      <c r="M60" s="284"/>
      <c r="N60" s="284"/>
      <c r="O60" s="284"/>
      <c r="P60" s="284"/>
      <c r="Q60" s="284"/>
      <c r="R60" s="284"/>
      <c r="S60" s="284"/>
      <c r="T60" s="284"/>
      <c r="U60" s="284"/>
      <c r="V60" s="284"/>
      <c r="W60" s="284"/>
      <c r="X60" s="284"/>
      <c r="Y60" s="284"/>
      <c r="Z60" s="284"/>
      <c r="AA60" s="284"/>
      <c r="AB60" s="284"/>
      <c r="AC60" s="284"/>
      <c r="AD60" s="285"/>
    </row>
    <row r="61" spans="1:30" ht="13.5">
      <c r="A61" s="358"/>
      <c r="B61" s="282"/>
      <c r="C61" s="282"/>
      <c r="D61" s="282"/>
      <c r="E61" s="282"/>
      <c r="F61" s="282"/>
      <c r="G61" s="284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ht="13.5">
      <c r="A62" s="358"/>
      <c r="B62" s="282"/>
      <c r="C62" s="282"/>
      <c r="D62" s="282"/>
      <c r="E62" s="282"/>
      <c r="F62" s="282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ht="13.5">
      <c r="A63" s="358"/>
      <c r="B63" s="282"/>
      <c r="C63" s="282"/>
      <c r="D63" s="282"/>
      <c r="E63" s="282"/>
      <c r="F63" s="282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71</v>
      </c>
      <c r="I1" s="192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3"/>
      <c r="AA1" s="194"/>
      <c r="AB1" s="7" t="s">
        <v>149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11"/>
      <c r="Q3" s="17"/>
      <c r="V3" s="17"/>
      <c r="W3" s="111"/>
      <c r="X3" s="111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68</v>
      </c>
      <c r="H4" s="204"/>
      <c r="I4" s="205" t="s">
        <v>63</v>
      </c>
      <c r="J4" s="206"/>
      <c r="K4" s="206"/>
      <c r="L4" s="206"/>
      <c r="M4" s="207"/>
      <c r="N4" s="203" t="s">
        <v>68</v>
      </c>
      <c r="O4" s="204"/>
      <c r="P4" s="111"/>
      <c r="Q4" s="196" t="s">
        <v>8</v>
      </c>
      <c r="R4" s="197"/>
      <c r="S4" s="197"/>
      <c r="T4" s="198"/>
      <c r="U4" s="19"/>
      <c r="V4" s="20"/>
      <c r="W4" s="105" t="s">
        <v>9</v>
      </c>
      <c r="X4" s="105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158</v>
      </c>
      <c r="B5" s="222"/>
      <c r="C5" s="222"/>
      <c r="D5" s="222"/>
      <c r="E5" s="222"/>
      <c r="F5" s="223"/>
      <c r="G5" s="394" t="s">
        <v>152</v>
      </c>
      <c r="H5" s="395"/>
      <c r="I5" s="221"/>
      <c r="J5" s="222"/>
      <c r="K5" s="222"/>
      <c r="L5" s="222"/>
      <c r="M5" s="223"/>
      <c r="N5" s="224"/>
      <c r="O5" s="225"/>
      <c r="P5" s="111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/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11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04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0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04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0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04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0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04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0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04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0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04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0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04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0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0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0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0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0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0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0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00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00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00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00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00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00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00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00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02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02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37" t="s">
        <v>20</v>
      </c>
      <c r="B34" s="238"/>
      <c r="C34" s="238"/>
      <c r="D34" s="238"/>
      <c r="E34" s="94" t="s">
        <v>21</v>
      </c>
      <c r="F34" s="239">
        <f>COUNTIF(B9:B33,"・")+COUNTIF(L9:L33,"・")+COUNTIF(V9:V33,"・")</f>
        <v>0</v>
      </c>
      <c r="G34" s="240"/>
      <c r="H34" s="95" t="s">
        <v>22</v>
      </c>
      <c r="I34" s="94" t="s">
        <v>23</v>
      </c>
      <c r="J34" s="239">
        <f>COUNTIF(C9:C33,"・")+COUNTIF(M9:M33,"・")+COUNTIF(W9:W33,"・")</f>
        <v>0</v>
      </c>
      <c r="K34" s="239"/>
      <c r="L34" s="95" t="s">
        <v>22</v>
      </c>
      <c r="M34" s="94" t="s">
        <v>24</v>
      </c>
      <c r="N34" s="239">
        <f>SUM(F34:K34)</f>
        <v>0</v>
      </c>
      <c r="O34" s="239"/>
      <c r="P34" s="239"/>
      <c r="Q34" s="95" t="s">
        <v>22</v>
      </c>
      <c r="R34" s="107" t="s">
        <v>3</v>
      </c>
      <c r="S34" s="107" t="s">
        <v>25</v>
      </c>
      <c r="T34" s="239">
        <f>COUNTIF(D9:D33,"・")+COUNTIF(N9:N33,"・")+COUNTIF(X9:X33,"・")</f>
        <v>0</v>
      </c>
      <c r="U34" s="239"/>
      <c r="V34" s="239"/>
      <c r="W34" s="107" t="s">
        <v>22</v>
      </c>
      <c r="X34" s="107" t="s">
        <v>26</v>
      </c>
      <c r="Y34" s="107" t="s">
        <v>27</v>
      </c>
      <c r="Z34" s="239">
        <f>COUNTIF(E9:E33,"・")+COUNTIF(O9:O33,"・")+COUNTIF(Y9:Y33,"・")</f>
        <v>0</v>
      </c>
      <c r="AA34" s="241"/>
      <c r="AB34" s="24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2" t="s">
        <v>28</v>
      </c>
      <c r="B36" s="253"/>
      <c r="C36" s="253"/>
      <c r="D36" s="253"/>
      <c r="E36" s="253"/>
      <c r="F36" s="196" t="s">
        <v>29</v>
      </c>
      <c r="G36" s="197"/>
      <c r="H36" s="197"/>
      <c r="I36" s="197"/>
      <c r="J36" s="198"/>
      <c r="K36" s="254" t="s">
        <v>30</v>
      </c>
      <c r="L36" s="255"/>
      <c r="M36" s="255"/>
      <c r="N36" s="255"/>
      <c r="O36" s="255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2"/>
      <c r="B37" s="243"/>
      <c r="C37" s="243"/>
      <c r="D37" s="244"/>
      <c r="E37" s="42" t="s">
        <v>19</v>
      </c>
      <c r="F37" s="245"/>
      <c r="G37" s="246"/>
      <c r="H37" s="246"/>
      <c r="I37" s="246"/>
      <c r="J37" s="246"/>
      <c r="K37" s="242"/>
      <c r="L37" s="247"/>
      <c r="M37" s="247"/>
      <c r="N37" s="244"/>
      <c r="O37" s="103" t="s">
        <v>19</v>
      </c>
      <c r="P37" s="248"/>
      <c r="Q37" s="249"/>
      <c r="R37" s="249"/>
      <c r="S37" s="249"/>
      <c r="T37" s="249"/>
      <c r="U37" s="242"/>
      <c r="V37" s="247"/>
      <c r="W37" s="247"/>
      <c r="X37" s="247"/>
      <c r="Y37" s="247"/>
      <c r="Z37" s="43" t="s">
        <v>19</v>
      </c>
      <c r="AA37" s="250"/>
      <c r="AB37" s="247"/>
      <c r="AC37" s="247"/>
      <c r="AD37" s="251"/>
    </row>
    <row r="38" spans="1:44" s="18" customFormat="1" ht="15" customHeight="1">
      <c r="A38" s="316"/>
      <c r="B38" s="317"/>
      <c r="C38" s="317"/>
      <c r="D38" s="318"/>
      <c r="E38" s="97" t="s">
        <v>19</v>
      </c>
      <c r="F38" s="319"/>
      <c r="G38" s="317"/>
      <c r="H38" s="317"/>
      <c r="I38" s="317"/>
      <c r="J38" s="317"/>
      <c r="K38" s="316"/>
      <c r="L38" s="320"/>
      <c r="M38" s="320"/>
      <c r="N38" s="318"/>
      <c r="O38" s="106" t="s">
        <v>19</v>
      </c>
      <c r="P38" s="272"/>
      <c r="Q38" s="270"/>
      <c r="R38" s="270"/>
      <c r="S38" s="270"/>
      <c r="T38" s="270"/>
      <c r="U38" s="271"/>
      <c r="V38" s="274"/>
      <c r="W38" s="274"/>
      <c r="X38" s="274"/>
      <c r="Y38" s="274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19"/>
      <c r="B39" s="317"/>
      <c r="C39" s="317"/>
      <c r="D39" s="318"/>
      <c r="E39" s="98" t="s">
        <v>19</v>
      </c>
      <c r="F39" s="348"/>
      <c r="G39" s="348"/>
      <c r="H39" s="348"/>
      <c r="I39" s="348"/>
      <c r="J39" s="349"/>
      <c r="K39" s="271"/>
      <c r="L39" s="274"/>
      <c r="M39" s="274"/>
      <c r="N39" s="334"/>
      <c r="O39" s="106" t="s">
        <v>19</v>
      </c>
      <c r="P39" s="348"/>
      <c r="Q39" s="348"/>
      <c r="R39" s="348"/>
      <c r="S39" s="348"/>
      <c r="T39" s="349"/>
      <c r="U39" s="271"/>
      <c r="V39" s="274"/>
      <c r="W39" s="274"/>
      <c r="X39" s="274"/>
      <c r="Y39" s="274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1"/>
      <c r="B40" s="270"/>
      <c r="C40" s="270"/>
      <c r="D40" s="334"/>
      <c r="E40" s="42" t="s">
        <v>19</v>
      </c>
      <c r="F40" s="245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45"/>
      <c r="Q40" s="246"/>
      <c r="R40" s="246"/>
      <c r="S40" s="246"/>
      <c r="T40" s="246"/>
      <c r="U40" s="271"/>
      <c r="V40" s="270"/>
      <c r="W40" s="270"/>
      <c r="X40" s="270"/>
      <c r="Y40" s="270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1"/>
      <c r="B41" s="270"/>
      <c r="C41" s="270"/>
      <c r="D41" s="334"/>
      <c r="E41" s="98" t="s">
        <v>19</v>
      </c>
      <c r="F41" s="272"/>
      <c r="G41" s="334"/>
      <c r="H41" s="334"/>
      <c r="I41" s="334"/>
      <c r="J41" s="334"/>
      <c r="K41" s="329"/>
      <c r="L41" s="350"/>
      <c r="M41" s="350"/>
      <c r="N41" s="331"/>
      <c r="O41" s="98" t="s">
        <v>19</v>
      </c>
      <c r="P41" s="351"/>
      <c r="Q41" s="352"/>
      <c r="R41" s="352"/>
      <c r="S41" s="352"/>
      <c r="T41" s="353"/>
      <c r="U41" s="271"/>
      <c r="V41" s="270"/>
      <c r="W41" s="270"/>
      <c r="X41" s="270"/>
      <c r="Y41" s="270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6" t="s">
        <v>32</v>
      </c>
      <c r="B42" s="267"/>
      <c r="C42" s="267"/>
      <c r="D42" s="267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8"/>
      <c r="U42" s="269"/>
      <c r="V42" s="270"/>
      <c r="W42" s="270"/>
      <c r="X42" s="270"/>
      <c r="Y42" s="270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56"/>
      <c r="B43" s="246"/>
      <c r="C43" s="246"/>
      <c r="D43" s="246"/>
      <c r="E43" s="45" t="s">
        <v>19</v>
      </c>
      <c r="F43" s="257"/>
      <c r="G43" s="258"/>
      <c r="H43" s="258"/>
      <c r="I43" s="258"/>
      <c r="J43" s="259"/>
      <c r="K43" s="242"/>
      <c r="L43" s="247"/>
      <c r="M43" s="247"/>
      <c r="N43" s="247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219"/>
      <c r="AB43" s="206"/>
      <c r="AC43" s="206"/>
      <c r="AD43" s="220"/>
    </row>
    <row r="44" spans="1:44" ht="15" customHeight="1">
      <c r="A44" s="271"/>
      <c r="B44" s="270"/>
      <c r="C44" s="270"/>
      <c r="D44" s="270"/>
      <c r="E44" s="47" t="s">
        <v>19</v>
      </c>
      <c r="F44" s="219"/>
      <c r="G44" s="324"/>
      <c r="H44" s="324"/>
      <c r="I44" s="324"/>
      <c r="J44" s="325"/>
      <c r="K44" s="271"/>
      <c r="L44" s="274"/>
      <c r="M44" s="274"/>
      <c r="N44" s="274"/>
      <c r="O44" s="44" t="s">
        <v>19</v>
      </c>
      <c r="P44" s="343"/>
      <c r="Q44" s="344"/>
      <c r="R44" s="344"/>
      <c r="S44" s="344"/>
      <c r="T44" s="345"/>
      <c r="U44" s="271"/>
      <c r="V44" s="270"/>
      <c r="W44" s="270"/>
      <c r="X44" s="270"/>
      <c r="Y44" s="334"/>
      <c r="Z44" s="47" t="s">
        <v>19</v>
      </c>
      <c r="AA44" s="224"/>
      <c r="AB44" s="264"/>
      <c r="AC44" s="264"/>
      <c r="AD44" s="265"/>
      <c r="AR44" s="18"/>
    </row>
    <row r="45" spans="1:44" ht="14.25" thickBot="1">
      <c r="A45" s="271"/>
      <c r="B45" s="270"/>
      <c r="C45" s="270"/>
      <c r="D45" s="270"/>
      <c r="E45" s="47" t="s">
        <v>19</v>
      </c>
      <c r="F45" s="272"/>
      <c r="G45" s="270"/>
      <c r="H45" s="270"/>
      <c r="I45" s="270"/>
      <c r="J45" s="273"/>
      <c r="K45" s="271"/>
      <c r="L45" s="274"/>
      <c r="M45" s="274"/>
      <c r="N45" s="274"/>
      <c r="O45" s="44" t="s">
        <v>19</v>
      </c>
      <c r="P45" s="326"/>
      <c r="Q45" s="327"/>
      <c r="R45" s="327"/>
      <c r="S45" s="327"/>
      <c r="T45" s="328"/>
      <c r="U45" s="329"/>
      <c r="V45" s="330"/>
      <c r="W45" s="330"/>
      <c r="X45" s="330"/>
      <c r="Y45" s="331"/>
      <c r="Z45" s="48" t="s">
        <v>19</v>
      </c>
      <c r="AA45" s="332"/>
      <c r="AB45" s="332"/>
      <c r="AC45" s="332"/>
      <c r="AD45" s="333"/>
    </row>
    <row r="46" spans="1:44" ht="15" customHeight="1">
      <c r="A46" s="271"/>
      <c r="B46" s="270"/>
      <c r="C46" s="270"/>
      <c r="D46" s="270"/>
      <c r="E46" s="47" t="s">
        <v>19</v>
      </c>
      <c r="F46" s="272"/>
      <c r="G46" s="270"/>
      <c r="H46" s="270"/>
      <c r="I46" s="270"/>
      <c r="J46" s="273"/>
      <c r="K46" s="271"/>
      <c r="L46" s="274"/>
      <c r="M46" s="274"/>
      <c r="N46" s="274"/>
      <c r="O46" s="44" t="s">
        <v>19</v>
      </c>
      <c r="P46" s="272"/>
      <c r="Q46" s="270"/>
      <c r="R46" s="270"/>
      <c r="S46" s="270"/>
      <c r="T46" s="273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71"/>
      <c r="B47" s="270"/>
      <c r="C47" s="270"/>
      <c r="D47" s="270"/>
      <c r="E47" s="47" t="s">
        <v>19</v>
      </c>
      <c r="F47" s="272"/>
      <c r="G47" s="270"/>
      <c r="H47" s="270"/>
      <c r="I47" s="270"/>
      <c r="J47" s="273"/>
      <c r="K47" s="271"/>
      <c r="L47" s="274"/>
      <c r="M47" s="274"/>
      <c r="N47" s="274"/>
      <c r="O47" s="44" t="s">
        <v>19</v>
      </c>
      <c r="P47" s="272"/>
      <c r="Q47" s="270"/>
      <c r="R47" s="270"/>
      <c r="S47" s="270"/>
      <c r="T47" s="273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93"/>
      <c r="W48" s="193"/>
      <c r="X48" s="194"/>
      <c r="Y48" s="311">
        <v>0.75</v>
      </c>
      <c r="Z48" s="206"/>
      <c r="AA48" s="207"/>
      <c r="AB48" s="290" t="s">
        <v>69</v>
      </c>
      <c r="AC48" s="193"/>
      <c r="AD48" s="291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92"/>
      <c r="H49" s="292"/>
      <c r="I49" s="292"/>
      <c r="J49" s="212"/>
      <c r="K49" s="208">
        <v>0</v>
      </c>
      <c r="L49" s="209"/>
      <c r="M49" s="209"/>
      <c r="N49" s="209"/>
      <c r="O49" s="210"/>
      <c r="P49" s="293" t="s">
        <v>151</v>
      </c>
      <c r="Q49" s="294"/>
      <c r="R49" s="294"/>
      <c r="S49" s="294"/>
      <c r="T49" s="295"/>
      <c r="U49" s="208" t="s">
        <v>62</v>
      </c>
      <c r="V49" s="209"/>
      <c r="W49" s="209"/>
      <c r="X49" s="210"/>
      <c r="Y49" s="296">
        <v>0.75</v>
      </c>
      <c r="Z49" s="297"/>
      <c r="AA49" s="298"/>
      <c r="AB49" s="299" t="str">
        <f>'6'!AB43:AD43</f>
        <v>石谷　美代子</v>
      </c>
      <c r="AC49" s="300"/>
      <c r="AD49" s="3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1"/>
      <c r="B52" s="282"/>
      <c r="C52" s="282"/>
      <c r="D52" s="282"/>
      <c r="E52" s="282"/>
      <c r="F52" s="282"/>
      <c r="G52" s="283"/>
      <c r="H52" s="284"/>
      <c r="I52" s="284"/>
      <c r="J52" s="284"/>
      <c r="K52" s="284"/>
      <c r="L52" s="284"/>
      <c r="M52" s="284"/>
      <c r="N52" s="284"/>
      <c r="O52" s="284"/>
      <c r="P52" s="284"/>
      <c r="Q52" s="284"/>
      <c r="R52" s="284"/>
      <c r="S52" s="284"/>
      <c r="T52" s="284"/>
      <c r="U52" s="284"/>
      <c r="V52" s="284"/>
      <c r="W52" s="284"/>
      <c r="X52" s="284"/>
      <c r="Y52" s="284"/>
      <c r="Z52" s="284"/>
      <c r="AA52" s="284"/>
      <c r="AB52" s="284"/>
      <c r="AC52" s="284"/>
      <c r="AD52" s="285"/>
    </row>
    <row r="53" spans="1:30" ht="13.5">
      <c r="A53" s="281"/>
      <c r="B53" s="282"/>
      <c r="C53" s="282"/>
      <c r="D53" s="282"/>
      <c r="E53" s="282"/>
      <c r="F53" s="282"/>
      <c r="G53" s="337"/>
      <c r="H53" s="282"/>
      <c r="I53" s="282"/>
      <c r="J53" s="282"/>
      <c r="K53" s="282"/>
      <c r="L53" s="282"/>
      <c r="M53" s="282"/>
      <c r="N53" s="282"/>
      <c r="O53" s="282"/>
      <c r="P53" s="282"/>
      <c r="Q53" s="282"/>
      <c r="R53" s="282"/>
      <c r="S53" s="282"/>
      <c r="T53" s="282"/>
      <c r="U53" s="282"/>
      <c r="V53" s="282"/>
      <c r="W53" s="282"/>
      <c r="X53" s="282"/>
      <c r="Y53" s="282"/>
      <c r="Z53" s="282"/>
      <c r="AA53" s="282"/>
      <c r="AB53" s="282"/>
      <c r="AC53" s="282"/>
      <c r="AD53" s="338"/>
    </row>
    <row r="54" spans="1:30" ht="13.5">
      <c r="A54" s="358"/>
      <c r="B54" s="282"/>
      <c r="C54" s="282"/>
      <c r="D54" s="282"/>
      <c r="E54" s="282"/>
      <c r="F54" s="282"/>
      <c r="G54" s="337"/>
      <c r="H54" s="282"/>
      <c r="I54" s="282"/>
      <c r="J54" s="282"/>
      <c r="K54" s="282"/>
      <c r="L54" s="282"/>
      <c r="M54" s="282"/>
      <c r="N54" s="282"/>
      <c r="O54" s="282"/>
      <c r="P54" s="282"/>
      <c r="Q54" s="282"/>
      <c r="R54" s="282"/>
      <c r="S54" s="282"/>
      <c r="T54" s="282"/>
      <c r="U54" s="282"/>
      <c r="V54" s="282"/>
      <c r="W54" s="282"/>
      <c r="X54" s="282"/>
      <c r="Y54" s="282"/>
      <c r="Z54" s="282"/>
      <c r="AA54" s="282"/>
      <c r="AB54" s="282"/>
      <c r="AC54" s="282"/>
      <c r="AD54" s="338"/>
    </row>
    <row r="55" spans="1:30" ht="13.5">
      <c r="A55" s="358"/>
      <c r="B55" s="282"/>
      <c r="C55" s="282"/>
      <c r="D55" s="282"/>
      <c r="E55" s="282"/>
      <c r="F55" s="282"/>
      <c r="G55" s="337"/>
      <c r="H55" s="282"/>
      <c r="I55" s="282"/>
      <c r="J55" s="282"/>
      <c r="K55" s="282"/>
      <c r="L55" s="282"/>
      <c r="M55" s="282"/>
      <c r="N55" s="282"/>
      <c r="O55" s="282"/>
      <c r="P55" s="282"/>
      <c r="Q55" s="282"/>
      <c r="R55" s="282"/>
      <c r="S55" s="282"/>
      <c r="T55" s="282"/>
      <c r="U55" s="282"/>
      <c r="V55" s="282"/>
      <c r="W55" s="282"/>
      <c r="X55" s="282"/>
      <c r="Y55" s="282"/>
      <c r="Z55" s="282"/>
      <c r="AA55" s="282"/>
      <c r="AB55" s="282"/>
      <c r="AC55" s="282"/>
      <c r="AD55" s="338"/>
    </row>
    <row r="56" spans="1:30" ht="13.5">
      <c r="A56" s="358"/>
      <c r="B56" s="282"/>
      <c r="C56" s="282"/>
      <c r="D56" s="282"/>
      <c r="E56" s="282"/>
      <c r="F56" s="282"/>
      <c r="G56" s="359"/>
      <c r="H56" s="360"/>
      <c r="I56" s="360"/>
      <c r="J56" s="360"/>
      <c r="K56" s="360"/>
      <c r="L56" s="360"/>
      <c r="M56" s="360"/>
      <c r="N56" s="360"/>
      <c r="O56" s="360"/>
      <c r="P56" s="360"/>
      <c r="Q56" s="360"/>
      <c r="R56" s="360"/>
      <c r="S56" s="360"/>
      <c r="T56" s="360"/>
      <c r="U56" s="360"/>
      <c r="V56" s="360"/>
      <c r="W56" s="360"/>
      <c r="X56" s="360"/>
      <c r="Y56" s="360"/>
      <c r="Z56" s="360"/>
      <c r="AA56" s="360"/>
      <c r="AB56" s="360"/>
      <c r="AC56" s="360"/>
      <c r="AD56" s="361"/>
    </row>
    <row r="57" spans="1:30" ht="13.5">
      <c r="A57" s="358"/>
      <c r="B57" s="282"/>
      <c r="C57" s="282"/>
      <c r="D57" s="282"/>
      <c r="E57" s="282"/>
      <c r="F57" s="282"/>
      <c r="G57" s="284"/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ht="13.5">
      <c r="A58" s="358"/>
      <c r="B58" s="282"/>
      <c r="C58" s="282"/>
      <c r="D58" s="282"/>
      <c r="E58" s="282"/>
      <c r="F58" s="282"/>
      <c r="G58" s="284"/>
      <c r="H58" s="284"/>
      <c r="I58" s="284"/>
      <c r="J58" s="284"/>
      <c r="K58" s="284"/>
      <c r="L58" s="284"/>
      <c r="M58" s="284"/>
      <c r="N58" s="284"/>
      <c r="O58" s="284"/>
      <c r="P58" s="284"/>
      <c r="Q58" s="284"/>
      <c r="R58" s="284"/>
      <c r="S58" s="284"/>
      <c r="T58" s="284"/>
      <c r="U58" s="284"/>
      <c r="V58" s="284"/>
      <c r="W58" s="284"/>
      <c r="X58" s="284"/>
      <c r="Y58" s="284"/>
      <c r="Z58" s="284"/>
      <c r="AA58" s="284"/>
      <c r="AB58" s="284"/>
      <c r="AC58" s="284"/>
      <c r="AD58" s="285"/>
    </row>
    <row r="59" spans="1:30" ht="13.5">
      <c r="A59" s="358"/>
      <c r="B59" s="282"/>
      <c r="C59" s="282"/>
      <c r="D59" s="282"/>
      <c r="E59" s="282"/>
      <c r="F59" s="282"/>
      <c r="G59" s="284"/>
      <c r="H59" s="284"/>
      <c r="I59" s="284"/>
      <c r="J59" s="284"/>
      <c r="K59" s="284"/>
      <c r="L59" s="284"/>
      <c r="M59" s="284"/>
      <c r="N59" s="284"/>
      <c r="O59" s="284"/>
      <c r="P59" s="284"/>
      <c r="Q59" s="284"/>
      <c r="R59" s="284"/>
      <c r="S59" s="284"/>
      <c r="T59" s="284"/>
      <c r="U59" s="284"/>
      <c r="V59" s="284"/>
      <c r="W59" s="284"/>
      <c r="X59" s="284"/>
      <c r="Y59" s="284"/>
      <c r="Z59" s="284"/>
      <c r="AA59" s="284"/>
      <c r="AB59" s="284"/>
      <c r="AC59" s="284"/>
      <c r="AD59" s="285"/>
    </row>
    <row r="60" spans="1:30" ht="13.5">
      <c r="A60" s="358"/>
      <c r="B60" s="282"/>
      <c r="C60" s="282"/>
      <c r="D60" s="282"/>
      <c r="E60" s="282"/>
      <c r="F60" s="282"/>
      <c r="G60" s="284"/>
      <c r="H60" s="284"/>
      <c r="I60" s="284"/>
      <c r="J60" s="284"/>
      <c r="K60" s="284"/>
      <c r="L60" s="284"/>
      <c r="M60" s="284"/>
      <c r="N60" s="284"/>
      <c r="O60" s="284"/>
      <c r="P60" s="284"/>
      <c r="Q60" s="284"/>
      <c r="R60" s="284"/>
      <c r="S60" s="284"/>
      <c r="T60" s="284"/>
      <c r="U60" s="284"/>
      <c r="V60" s="284"/>
      <c r="W60" s="284"/>
      <c r="X60" s="284"/>
      <c r="Y60" s="284"/>
      <c r="Z60" s="284"/>
      <c r="AA60" s="284"/>
      <c r="AB60" s="284"/>
      <c r="AC60" s="284"/>
      <c r="AD60" s="285"/>
    </row>
    <row r="61" spans="1:30" ht="13.5">
      <c r="A61" s="358"/>
      <c r="B61" s="282"/>
      <c r="C61" s="282"/>
      <c r="D61" s="282"/>
      <c r="E61" s="282"/>
      <c r="F61" s="282"/>
      <c r="G61" s="284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ht="13.5">
      <c r="A62" s="358"/>
      <c r="B62" s="282"/>
      <c r="C62" s="282"/>
      <c r="D62" s="282"/>
      <c r="E62" s="282"/>
      <c r="F62" s="282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ht="13.5">
      <c r="A63" s="358"/>
      <c r="B63" s="282"/>
      <c r="C63" s="282"/>
      <c r="D63" s="282"/>
      <c r="E63" s="282"/>
      <c r="F63" s="282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91" t="s">
        <v>71</v>
      </c>
      <c r="I1" s="192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3"/>
      <c r="AA1" s="194"/>
      <c r="AB1" s="7" t="s">
        <v>87</v>
      </c>
      <c r="AC1" s="195"/>
      <c r="AD1" s="19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82"/>
      <c r="Q3" s="17"/>
      <c r="R3" s="18"/>
      <c r="S3" s="18"/>
      <c r="T3" s="18"/>
      <c r="U3" s="18"/>
      <c r="V3" s="17"/>
      <c r="W3" s="82"/>
      <c r="X3" s="82"/>
      <c r="Y3" s="199"/>
      <c r="Z3" s="199"/>
      <c r="AA3" s="199"/>
      <c r="AB3" s="18"/>
      <c r="AC3" s="18"/>
      <c r="AD3" s="18"/>
    </row>
    <row r="4" spans="1:30" ht="14.25" thickBot="1">
      <c r="A4" s="200" t="s">
        <v>64</v>
      </c>
      <c r="B4" s="201"/>
      <c r="C4" s="201"/>
      <c r="D4" s="201"/>
      <c r="E4" s="201"/>
      <c r="F4" s="202"/>
      <c r="G4" s="203" t="s">
        <v>68</v>
      </c>
      <c r="H4" s="204"/>
      <c r="I4" s="205" t="s">
        <v>63</v>
      </c>
      <c r="J4" s="206"/>
      <c r="K4" s="206"/>
      <c r="L4" s="206"/>
      <c r="M4" s="207"/>
      <c r="N4" s="203" t="s">
        <v>68</v>
      </c>
      <c r="O4" s="204"/>
      <c r="P4" s="82"/>
      <c r="Q4" s="196" t="s">
        <v>8</v>
      </c>
      <c r="R4" s="197"/>
      <c r="S4" s="197"/>
      <c r="T4" s="198"/>
      <c r="U4" s="19"/>
      <c r="V4" s="20"/>
      <c r="W4" s="78" t="s">
        <v>9</v>
      </c>
      <c r="X4" s="78"/>
      <c r="Y4" s="21"/>
      <c r="Z4" s="218" t="s">
        <v>10</v>
      </c>
      <c r="AA4" s="197"/>
      <c r="AB4" s="197"/>
      <c r="AC4" s="197"/>
      <c r="AD4" s="198"/>
    </row>
    <row r="5" spans="1:30">
      <c r="A5" s="221"/>
      <c r="B5" s="222"/>
      <c r="C5" s="222"/>
      <c r="D5" s="222"/>
      <c r="E5" s="222"/>
      <c r="F5" s="223"/>
      <c r="G5" s="394"/>
      <c r="H5" s="395"/>
      <c r="I5" s="221" t="s">
        <v>65</v>
      </c>
      <c r="J5" s="222"/>
      <c r="K5" s="222"/>
      <c r="L5" s="222"/>
      <c r="M5" s="223"/>
      <c r="N5" s="224" t="s">
        <v>68</v>
      </c>
      <c r="O5" s="225"/>
      <c r="P5" s="82"/>
      <c r="Q5" s="226" t="s">
        <v>11</v>
      </c>
      <c r="R5" s="227"/>
      <c r="S5" s="227"/>
      <c r="T5" s="228"/>
      <c r="U5" s="200" t="s">
        <v>82</v>
      </c>
      <c r="V5" s="201"/>
      <c r="W5" s="201"/>
      <c r="X5" s="201"/>
      <c r="Y5" s="202"/>
      <c r="Z5" s="203" t="s">
        <v>67</v>
      </c>
      <c r="AA5" s="201"/>
      <c r="AB5" s="201"/>
      <c r="AC5" s="201"/>
      <c r="AD5" s="229"/>
    </row>
    <row r="6" spans="1:30" ht="14.25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82"/>
      <c r="Q6" s="215" t="s">
        <v>12</v>
      </c>
      <c r="R6" s="216"/>
      <c r="S6" s="216"/>
      <c r="T6" s="217"/>
      <c r="U6" s="208" t="s">
        <v>88</v>
      </c>
      <c r="V6" s="209"/>
      <c r="W6" s="209"/>
      <c r="X6" s="209"/>
      <c r="Y6" s="210"/>
      <c r="Z6" s="211" t="s">
        <v>67</v>
      </c>
      <c r="AA6" s="209"/>
      <c r="AB6" s="209"/>
      <c r="AC6" s="209"/>
      <c r="AD6" s="23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30" t="s">
        <v>90</v>
      </c>
      <c r="H9" s="230"/>
      <c r="I9" s="230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30" t="s">
        <v>92</v>
      </c>
      <c r="R9" s="230"/>
      <c r="S9" s="230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30" t="s">
        <v>93</v>
      </c>
      <c r="AB9" s="230"/>
      <c r="AC9" s="230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30" t="s">
        <v>94</v>
      </c>
      <c r="H10" s="230"/>
      <c r="I10" s="230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30" t="s">
        <v>95</v>
      </c>
      <c r="R10" s="230"/>
      <c r="S10" s="230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30" t="s">
        <v>96</v>
      </c>
      <c r="AB10" s="230"/>
      <c r="AC10" s="230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30" t="s">
        <v>97</v>
      </c>
      <c r="H11" s="230"/>
      <c r="I11" s="230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30" t="s">
        <v>98</v>
      </c>
      <c r="R11" s="230"/>
      <c r="S11" s="230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30" t="s">
        <v>99</v>
      </c>
      <c r="AB11" s="230"/>
      <c r="AC11" s="230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30" t="s">
        <v>100</v>
      </c>
      <c r="H12" s="230"/>
      <c r="I12" s="230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30" t="s">
        <v>101</v>
      </c>
      <c r="R12" s="230"/>
      <c r="S12" s="230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30" t="s">
        <v>102</v>
      </c>
      <c r="AB12" s="230"/>
      <c r="AC12" s="230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30" t="s">
        <v>103</v>
      </c>
      <c r="H13" s="230"/>
      <c r="I13" s="230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30" t="s">
        <v>104</v>
      </c>
      <c r="R13" s="230"/>
      <c r="S13" s="230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30" t="s">
        <v>105</v>
      </c>
      <c r="AB13" s="230"/>
      <c r="AC13" s="230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30" t="s">
        <v>106</v>
      </c>
      <c r="H14" s="230"/>
      <c r="I14" s="230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30" t="s">
        <v>107</v>
      </c>
      <c r="R14" s="230"/>
      <c r="S14" s="230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30" t="s">
        <v>108</v>
      </c>
      <c r="AB14" s="230"/>
      <c r="AC14" s="230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30" t="s">
        <v>109</v>
      </c>
      <c r="H15" s="230"/>
      <c r="I15" s="230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30" t="s">
        <v>110</v>
      </c>
      <c r="R15" s="230"/>
      <c r="S15" s="230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30" t="s">
        <v>111</v>
      </c>
      <c r="AB15" s="230"/>
      <c r="AC15" s="230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30" t="s">
        <v>112</v>
      </c>
      <c r="H16" s="230"/>
      <c r="I16" s="230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30" t="s">
        <v>113</v>
      </c>
      <c r="R16" s="230"/>
      <c r="S16" s="230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30" t="s">
        <v>114</v>
      </c>
      <c r="AB16" s="230"/>
      <c r="AC16" s="230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30" t="s">
        <v>115</v>
      </c>
      <c r="H17" s="230"/>
      <c r="I17" s="230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30" t="s">
        <v>116</v>
      </c>
      <c r="R17" s="230"/>
      <c r="S17" s="230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30" t="s">
        <v>117</v>
      </c>
      <c r="AB17" s="230"/>
      <c r="AC17" s="230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30" t="s">
        <v>118</v>
      </c>
      <c r="H18" s="230"/>
      <c r="I18" s="230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30" t="s">
        <v>119</v>
      </c>
      <c r="R18" s="230"/>
      <c r="S18" s="230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30" t="s">
        <v>120</v>
      </c>
      <c r="AB18" s="230"/>
      <c r="AC18" s="230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30" t="s">
        <v>121</v>
      </c>
      <c r="H19" s="230"/>
      <c r="I19" s="230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30" t="s">
        <v>122</v>
      </c>
      <c r="R19" s="230"/>
      <c r="S19" s="230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30" t="s">
        <v>123</v>
      </c>
      <c r="AB19" s="230"/>
      <c r="AC19" s="230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30" t="s">
        <v>124</v>
      </c>
      <c r="H20" s="230"/>
      <c r="I20" s="230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30" t="s">
        <v>125</v>
      </c>
      <c r="R20" s="230"/>
      <c r="S20" s="230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30" t="s">
        <v>126</v>
      </c>
      <c r="AB20" s="230"/>
      <c r="AC20" s="230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30" t="s">
        <v>127</v>
      </c>
      <c r="H21" s="230"/>
      <c r="I21" s="230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30" t="s">
        <v>128</v>
      </c>
      <c r="R21" s="230"/>
      <c r="S21" s="230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30" t="s">
        <v>129</v>
      </c>
      <c r="AB21" s="230"/>
      <c r="AC21" s="230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30" t="s">
        <v>130</v>
      </c>
      <c r="H22" s="230"/>
      <c r="I22" s="230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30" t="s">
        <v>131</v>
      </c>
      <c r="R22" s="230"/>
      <c r="S22" s="230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30" t="s">
        <v>132</v>
      </c>
      <c r="AB22" s="230"/>
      <c r="AC22" s="230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30" t="s">
        <v>133</v>
      </c>
      <c r="H23" s="230"/>
      <c r="I23" s="230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30" t="s">
        <v>134</v>
      </c>
      <c r="R23" s="230"/>
      <c r="S23" s="230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30" t="s">
        <v>135</v>
      </c>
      <c r="AB23" s="230"/>
      <c r="AC23" s="230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30" t="s">
        <v>136</v>
      </c>
      <c r="H24" s="230"/>
      <c r="I24" s="230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30" t="s">
        <v>95</v>
      </c>
      <c r="R24" s="230"/>
      <c r="S24" s="230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13" t="s">
        <v>137</v>
      </c>
      <c r="AB24" s="313"/>
      <c r="AC24" s="313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30" t="s">
        <v>73</v>
      </c>
      <c r="H25" s="230"/>
      <c r="I25" s="230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30" t="s">
        <v>138</v>
      </c>
      <c r="R25" s="230"/>
      <c r="S25" s="230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30" t="s">
        <v>75</v>
      </c>
      <c r="AB25" s="230"/>
      <c r="AC25" s="230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13" t="s">
        <v>139</v>
      </c>
      <c r="H26" s="313"/>
      <c r="I26" s="313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13" t="s">
        <v>140</v>
      </c>
      <c r="R26" s="313"/>
      <c r="S26" s="313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13" t="s">
        <v>74</v>
      </c>
      <c r="AB26" s="313"/>
      <c r="AC26" s="313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13" t="s">
        <v>76</v>
      </c>
      <c r="H27" s="313"/>
      <c r="I27" s="313"/>
      <c r="J27" s="34" t="s">
        <v>19</v>
      </c>
      <c r="K27" s="38">
        <v>56</v>
      </c>
      <c r="L27" s="35"/>
      <c r="M27" s="39"/>
      <c r="N27" s="39"/>
      <c r="O27" s="32"/>
      <c r="P27" s="33"/>
      <c r="Q27" s="313"/>
      <c r="R27" s="313"/>
      <c r="S27" s="313"/>
      <c r="T27" s="40" t="s">
        <v>19</v>
      </c>
      <c r="U27" s="31">
        <v>57</v>
      </c>
      <c r="V27" s="35"/>
      <c r="W27" s="35"/>
      <c r="X27" s="35"/>
      <c r="Y27" s="32"/>
      <c r="Z27" s="33"/>
      <c r="AA27" s="313"/>
      <c r="AB27" s="313"/>
      <c r="AC27" s="313"/>
      <c r="AD27" s="40" t="s">
        <v>19</v>
      </c>
    </row>
    <row r="28" spans="1:30" ht="14.25" thickBot="1">
      <c r="A28" s="314" t="s">
        <v>20</v>
      </c>
      <c r="B28" s="315"/>
      <c r="C28" s="315"/>
      <c r="D28" s="315"/>
      <c r="E28" s="75" t="s">
        <v>21</v>
      </c>
      <c r="F28" s="239">
        <f>COUNTIF(B9:B27,"・")+COUNTIF(L9:L27,"・")+COUNTIF(V9:V27,"・")</f>
        <v>3</v>
      </c>
      <c r="G28" s="240"/>
      <c r="H28" s="76" t="s">
        <v>22</v>
      </c>
      <c r="I28" s="75" t="s">
        <v>23</v>
      </c>
      <c r="J28" s="239">
        <f>COUNTIF(C9:C27,"・")+COUNTIF(M9:M27,"・")+COUNTIF(W9:W27,"・")</f>
        <v>52</v>
      </c>
      <c r="K28" s="239"/>
      <c r="L28" s="76" t="s">
        <v>22</v>
      </c>
      <c r="M28" s="75" t="s">
        <v>24</v>
      </c>
      <c r="N28" s="239">
        <f>SUM(F28:K28)</f>
        <v>55</v>
      </c>
      <c r="O28" s="239"/>
      <c r="P28" s="239"/>
      <c r="Q28" s="76" t="s">
        <v>22</v>
      </c>
      <c r="R28" s="83" t="s">
        <v>141</v>
      </c>
      <c r="S28" s="83" t="s">
        <v>25</v>
      </c>
      <c r="T28" s="239">
        <f>COUNTIF(D9:D27,"・")+COUNTIF(N9:N27,"・")+COUNTIF(X9:X27,"・")</f>
        <v>55</v>
      </c>
      <c r="U28" s="239"/>
      <c r="V28" s="239"/>
      <c r="W28" s="83" t="s">
        <v>22</v>
      </c>
      <c r="X28" s="83" t="s">
        <v>142</v>
      </c>
      <c r="Y28" s="83" t="s">
        <v>27</v>
      </c>
      <c r="Z28" s="239">
        <f>COUNTIF(E9:E27,"・")+COUNTIF(O9:O27,"・")+COUNTIF(Y9:Y27,"・")</f>
        <v>0</v>
      </c>
      <c r="AA28" s="240"/>
      <c r="AB28" s="240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2" t="s">
        <v>28</v>
      </c>
      <c r="B30" s="253"/>
      <c r="C30" s="253"/>
      <c r="D30" s="253"/>
      <c r="E30" s="253"/>
      <c r="F30" s="196" t="s">
        <v>29</v>
      </c>
      <c r="G30" s="197"/>
      <c r="H30" s="197"/>
      <c r="I30" s="197"/>
      <c r="J30" s="198"/>
      <c r="K30" s="254" t="s">
        <v>30</v>
      </c>
      <c r="L30" s="255"/>
      <c r="M30" s="255"/>
      <c r="N30" s="255"/>
      <c r="O30" s="255"/>
      <c r="P30" s="196" t="s">
        <v>31</v>
      </c>
      <c r="Q30" s="197"/>
      <c r="R30" s="197"/>
      <c r="S30" s="197"/>
      <c r="T30" s="198"/>
      <c r="U30" s="197" t="s">
        <v>34</v>
      </c>
      <c r="V30" s="197"/>
      <c r="W30" s="197"/>
      <c r="X30" s="197"/>
      <c r="Y30" s="197"/>
      <c r="Z30" s="198"/>
      <c r="AA30" s="226" t="s">
        <v>35</v>
      </c>
      <c r="AB30" s="227"/>
      <c r="AC30" s="227"/>
      <c r="AD30" s="228"/>
    </row>
    <row r="31" spans="1:30" ht="14.25" thickBot="1">
      <c r="A31" s="242"/>
      <c r="B31" s="243"/>
      <c r="C31" s="243"/>
      <c r="D31" s="244"/>
      <c r="E31" s="42" t="s">
        <v>19</v>
      </c>
      <c r="F31" s="245"/>
      <c r="G31" s="246"/>
      <c r="H31" s="246"/>
      <c r="I31" s="246"/>
      <c r="J31" s="246"/>
      <c r="K31" s="242" t="s">
        <v>102</v>
      </c>
      <c r="L31" s="247"/>
      <c r="M31" s="247"/>
      <c r="N31" s="244"/>
      <c r="O31" s="84" t="s">
        <v>19</v>
      </c>
      <c r="P31" s="248" t="s">
        <v>144</v>
      </c>
      <c r="Q31" s="249"/>
      <c r="R31" s="249"/>
      <c r="S31" s="249"/>
      <c r="T31" s="249"/>
      <c r="U31" s="242"/>
      <c r="V31" s="247"/>
      <c r="W31" s="247"/>
      <c r="X31" s="247"/>
      <c r="Y31" s="247"/>
      <c r="Z31" s="43" t="s">
        <v>19</v>
      </c>
      <c r="AA31" s="250"/>
      <c r="AB31" s="247"/>
      <c r="AC31" s="247"/>
      <c r="AD31" s="251"/>
    </row>
    <row r="32" spans="1:30" ht="14.25" thickBot="1">
      <c r="A32" s="266" t="s">
        <v>32</v>
      </c>
      <c r="B32" s="267"/>
      <c r="C32" s="267"/>
      <c r="D32" s="267"/>
      <c r="E32" s="218"/>
      <c r="F32" s="196" t="s">
        <v>33</v>
      </c>
      <c r="G32" s="197"/>
      <c r="H32" s="197"/>
      <c r="I32" s="197"/>
      <c r="J32" s="198"/>
      <c r="K32" s="197" t="s">
        <v>34</v>
      </c>
      <c r="L32" s="197"/>
      <c r="M32" s="197"/>
      <c r="N32" s="197"/>
      <c r="O32" s="197"/>
      <c r="P32" s="196" t="s">
        <v>35</v>
      </c>
      <c r="Q32" s="197"/>
      <c r="R32" s="197"/>
      <c r="S32" s="197"/>
      <c r="T32" s="268"/>
      <c r="U32" s="269"/>
      <c r="V32" s="270"/>
      <c r="W32" s="270"/>
      <c r="X32" s="270"/>
      <c r="Y32" s="270"/>
      <c r="Z32" s="44" t="s">
        <v>19</v>
      </c>
      <c r="AA32" s="306"/>
      <c r="AB32" s="306"/>
      <c r="AC32" s="306"/>
      <c r="AD32" s="401"/>
    </row>
    <row r="33" spans="1:30">
      <c r="A33" s="256" t="s">
        <v>106</v>
      </c>
      <c r="B33" s="246"/>
      <c r="C33" s="246"/>
      <c r="D33" s="246"/>
      <c r="E33" s="45" t="s">
        <v>19</v>
      </c>
      <c r="F33" s="257" t="s">
        <v>77</v>
      </c>
      <c r="G33" s="258"/>
      <c r="H33" s="258"/>
      <c r="I33" s="258"/>
      <c r="J33" s="259"/>
      <c r="K33" s="242"/>
      <c r="L33" s="247"/>
      <c r="M33" s="247"/>
      <c r="N33" s="247"/>
      <c r="O33" s="46" t="s">
        <v>19</v>
      </c>
      <c r="P33" s="260"/>
      <c r="Q33" s="261"/>
      <c r="R33" s="261"/>
      <c r="S33" s="261"/>
      <c r="T33" s="262"/>
      <c r="U33" s="256"/>
      <c r="V33" s="263"/>
      <c r="W33" s="263"/>
      <c r="X33" s="263"/>
      <c r="Y33" s="263"/>
      <c r="Z33" s="46" t="s">
        <v>19</v>
      </c>
      <c r="AA33" s="224"/>
      <c r="AB33" s="264"/>
      <c r="AC33" s="264"/>
      <c r="AD33" s="265"/>
    </row>
    <row r="34" spans="1:30">
      <c r="A34" s="271"/>
      <c r="B34" s="270"/>
      <c r="C34" s="270"/>
      <c r="D34" s="270"/>
      <c r="E34" s="47" t="s">
        <v>19</v>
      </c>
      <c r="F34" s="219"/>
      <c r="G34" s="324"/>
      <c r="H34" s="324"/>
      <c r="I34" s="324"/>
      <c r="J34" s="325"/>
      <c r="K34" s="271"/>
      <c r="L34" s="274"/>
      <c r="M34" s="274"/>
      <c r="N34" s="274"/>
      <c r="O34" s="44" t="s">
        <v>19</v>
      </c>
      <c r="P34" s="343"/>
      <c r="Q34" s="344"/>
      <c r="R34" s="344"/>
      <c r="S34" s="344"/>
      <c r="T34" s="345"/>
      <c r="U34" s="271"/>
      <c r="V34" s="270"/>
      <c r="W34" s="270"/>
      <c r="X34" s="270"/>
      <c r="Y34" s="334"/>
      <c r="Z34" s="47" t="s">
        <v>19</v>
      </c>
      <c r="AA34" s="335"/>
      <c r="AB34" s="335"/>
      <c r="AC34" s="335"/>
      <c r="AD34" s="336"/>
    </row>
    <row r="35" spans="1:30" ht="14.25" thickBot="1">
      <c r="A35" s="271"/>
      <c r="B35" s="270"/>
      <c r="C35" s="270"/>
      <c r="D35" s="270"/>
      <c r="E35" s="47" t="s">
        <v>19</v>
      </c>
      <c r="F35" s="272"/>
      <c r="G35" s="270"/>
      <c r="H35" s="270"/>
      <c r="I35" s="270"/>
      <c r="J35" s="273"/>
      <c r="K35" s="271"/>
      <c r="L35" s="274"/>
      <c r="M35" s="274"/>
      <c r="N35" s="274"/>
      <c r="O35" s="44" t="s">
        <v>19</v>
      </c>
      <c r="P35" s="326"/>
      <c r="Q35" s="327"/>
      <c r="R35" s="327"/>
      <c r="S35" s="327"/>
      <c r="T35" s="328"/>
      <c r="U35" s="329"/>
      <c r="V35" s="330"/>
      <c r="W35" s="330"/>
      <c r="X35" s="330"/>
      <c r="Y35" s="331"/>
      <c r="Z35" s="48" t="s">
        <v>19</v>
      </c>
      <c r="AA35" s="332"/>
      <c r="AB35" s="332"/>
      <c r="AC35" s="332"/>
      <c r="AD35" s="333"/>
    </row>
    <row r="36" spans="1:30">
      <c r="A36" s="271"/>
      <c r="B36" s="270"/>
      <c r="C36" s="270"/>
      <c r="D36" s="270"/>
      <c r="E36" s="47" t="s">
        <v>19</v>
      </c>
      <c r="F36" s="272"/>
      <c r="G36" s="270"/>
      <c r="H36" s="270"/>
      <c r="I36" s="270"/>
      <c r="J36" s="273"/>
      <c r="K36" s="271"/>
      <c r="L36" s="274"/>
      <c r="M36" s="274"/>
      <c r="N36" s="274"/>
      <c r="O36" s="44" t="s">
        <v>19</v>
      </c>
      <c r="P36" s="272"/>
      <c r="Q36" s="270"/>
      <c r="R36" s="270"/>
      <c r="S36" s="270"/>
      <c r="T36" s="273"/>
      <c r="U36" s="275" t="s">
        <v>36</v>
      </c>
      <c r="V36" s="276"/>
      <c r="W36" s="276"/>
      <c r="X36" s="276"/>
      <c r="Y36" s="276"/>
      <c r="Z36" s="276"/>
      <c r="AA36" s="276"/>
      <c r="AB36" s="276"/>
      <c r="AC36" s="276"/>
      <c r="AD36" s="277"/>
    </row>
    <row r="37" spans="1:30">
      <c r="A37" s="271"/>
      <c r="B37" s="270"/>
      <c r="C37" s="270"/>
      <c r="D37" s="270"/>
      <c r="E37" s="47" t="s">
        <v>19</v>
      </c>
      <c r="F37" s="272"/>
      <c r="G37" s="270"/>
      <c r="H37" s="270"/>
      <c r="I37" s="270"/>
      <c r="J37" s="273"/>
      <c r="K37" s="271"/>
      <c r="L37" s="274"/>
      <c r="M37" s="274"/>
      <c r="N37" s="274"/>
      <c r="O37" s="44" t="s">
        <v>19</v>
      </c>
      <c r="P37" s="272"/>
      <c r="Q37" s="270"/>
      <c r="R37" s="270"/>
      <c r="S37" s="270"/>
      <c r="T37" s="273"/>
      <c r="U37" s="278" t="s">
        <v>37</v>
      </c>
      <c r="V37" s="279"/>
      <c r="W37" s="279"/>
      <c r="X37" s="28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2" t="s">
        <v>40</v>
      </c>
      <c r="B38" s="303"/>
      <c r="C38" s="303"/>
      <c r="D38" s="303"/>
      <c r="E38" s="53"/>
      <c r="F38" s="304" t="s">
        <v>41</v>
      </c>
      <c r="G38" s="303"/>
      <c r="H38" s="303"/>
      <c r="I38" s="303"/>
      <c r="J38" s="305"/>
      <c r="K38" s="302" t="s">
        <v>42</v>
      </c>
      <c r="L38" s="306"/>
      <c r="M38" s="306"/>
      <c r="N38" s="306"/>
      <c r="O38" s="54"/>
      <c r="P38" s="307" t="s">
        <v>78</v>
      </c>
      <c r="Q38" s="308"/>
      <c r="R38" s="308"/>
      <c r="S38" s="308"/>
      <c r="T38" s="309"/>
      <c r="U38" s="310" t="s">
        <v>43</v>
      </c>
      <c r="V38" s="193"/>
      <c r="W38" s="193"/>
      <c r="X38" s="194"/>
      <c r="Y38" s="311">
        <v>0.75</v>
      </c>
      <c r="Z38" s="206"/>
      <c r="AA38" s="207"/>
      <c r="AB38" s="290" t="s">
        <v>69</v>
      </c>
      <c r="AC38" s="193"/>
      <c r="AD38" s="291"/>
    </row>
    <row r="39" spans="1:30" ht="14.25" thickBot="1">
      <c r="A39" s="208">
        <v>0</v>
      </c>
      <c r="B39" s="209"/>
      <c r="C39" s="209"/>
      <c r="D39" s="209"/>
      <c r="E39" s="210"/>
      <c r="F39" s="211">
        <v>0</v>
      </c>
      <c r="G39" s="292"/>
      <c r="H39" s="292"/>
      <c r="I39" s="292"/>
      <c r="J39" s="212"/>
      <c r="K39" s="208">
        <v>0</v>
      </c>
      <c r="L39" s="209"/>
      <c r="M39" s="209"/>
      <c r="N39" s="209"/>
      <c r="O39" s="210"/>
      <c r="P39" s="293" t="s">
        <v>79</v>
      </c>
      <c r="Q39" s="294"/>
      <c r="R39" s="294"/>
      <c r="S39" s="294"/>
      <c r="T39" s="295"/>
      <c r="U39" s="208" t="s">
        <v>62</v>
      </c>
      <c r="V39" s="209"/>
      <c r="W39" s="209"/>
      <c r="X39" s="210"/>
      <c r="Y39" s="296">
        <v>0.75</v>
      </c>
      <c r="Z39" s="297"/>
      <c r="AA39" s="298"/>
      <c r="AB39" s="299" t="s">
        <v>70</v>
      </c>
      <c r="AC39" s="300"/>
      <c r="AD39" s="30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81"/>
      <c r="B42" s="282"/>
      <c r="C42" s="282"/>
      <c r="D42" s="282"/>
      <c r="E42" s="282"/>
      <c r="F42" s="282"/>
      <c r="G42" s="283" t="s">
        <v>80</v>
      </c>
      <c r="H42" s="284"/>
      <c r="I42" s="284"/>
      <c r="J42" s="284"/>
      <c r="K42" s="284"/>
      <c r="L42" s="284"/>
      <c r="M42" s="284"/>
      <c r="N42" s="284"/>
      <c r="O42" s="284"/>
      <c r="P42" s="284"/>
      <c r="Q42" s="284"/>
      <c r="R42" s="284"/>
      <c r="S42" s="284"/>
      <c r="T42" s="284"/>
      <c r="U42" s="284"/>
      <c r="V42" s="284"/>
      <c r="W42" s="284"/>
      <c r="X42" s="284"/>
      <c r="Y42" s="284"/>
      <c r="Z42" s="284"/>
      <c r="AA42" s="284"/>
      <c r="AB42" s="284"/>
      <c r="AC42" s="284"/>
      <c r="AD42" s="285"/>
    </row>
    <row r="43" spans="1:30">
      <c r="A43" s="281"/>
      <c r="B43" s="282"/>
      <c r="C43" s="282"/>
      <c r="D43" s="282"/>
      <c r="E43" s="282"/>
      <c r="F43" s="282"/>
      <c r="G43" s="337" t="s">
        <v>81</v>
      </c>
      <c r="H43" s="282"/>
      <c r="I43" s="282"/>
      <c r="J43" s="282"/>
      <c r="K43" s="282"/>
      <c r="L43" s="282"/>
      <c r="M43" s="282"/>
      <c r="N43" s="282"/>
      <c r="O43" s="282"/>
      <c r="P43" s="282"/>
      <c r="Q43" s="282"/>
      <c r="R43" s="282"/>
      <c r="S43" s="282"/>
      <c r="T43" s="282"/>
      <c r="U43" s="282"/>
      <c r="V43" s="282"/>
      <c r="W43" s="282"/>
      <c r="X43" s="282"/>
      <c r="Y43" s="282"/>
      <c r="Z43" s="282"/>
      <c r="AA43" s="282"/>
      <c r="AB43" s="282"/>
      <c r="AC43" s="282"/>
      <c r="AD43" s="338"/>
    </row>
    <row r="44" spans="1:30" ht="14.25" thickBot="1">
      <c r="A44" s="286"/>
      <c r="B44" s="287"/>
      <c r="C44" s="287"/>
      <c r="D44" s="287"/>
      <c r="E44" s="287"/>
      <c r="F44" s="287"/>
      <c r="G44" s="288"/>
      <c r="H44" s="288"/>
      <c r="I44" s="288"/>
      <c r="J44" s="288"/>
      <c r="K44" s="288"/>
      <c r="L44" s="288"/>
      <c r="M44" s="288"/>
      <c r="N44" s="288"/>
      <c r="O44" s="288"/>
      <c r="P44" s="288"/>
      <c r="Q44" s="288"/>
      <c r="R44" s="288"/>
      <c r="S44" s="288"/>
      <c r="T44" s="288"/>
      <c r="U44" s="288"/>
      <c r="V44" s="288"/>
      <c r="W44" s="288"/>
      <c r="X44" s="288"/>
      <c r="Y44" s="288"/>
      <c r="Z44" s="288"/>
      <c r="AA44" s="288"/>
      <c r="AB44" s="288"/>
      <c r="AC44" s="288"/>
      <c r="AD44" s="28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402" t="s">
        <v>46</v>
      </c>
      <c r="B1" s="403"/>
      <c r="C1" s="404"/>
      <c r="D1" s="61"/>
      <c r="E1" s="405" t="s">
        <v>47</v>
      </c>
      <c r="F1" s="406"/>
      <c r="G1" s="407"/>
    </row>
    <row r="2" spans="1:7">
      <c r="A2" s="62" t="s">
        <v>48</v>
      </c>
      <c r="B2" s="63" t="s">
        <v>49</v>
      </c>
      <c r="C2" s="64" t="s">
        <v>157</v>
      </c>
      <c r="D2" s="65"/>
      <c r="E2" s="408"/>
      <c r="F2" s="409"/>
      <c r="G2" s="410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408"/>
      <c r="F3" s="409"/>
      <c r="G3" s="410"/>
    </row>
    <row r="4" spans="1:7">
      <c r="A4" s="66" t="s">
        <v>52</v>
      </c>
      <c r="B4" s="8" t="s">
        <v>49</v>
      </c>
      <c r="C4" s="64" t="s">
        <v>161</v>
      </c>
      <c r="D4" s="65"/>
      <c r="E4" s="408"/>
      <c r="F4" s="409"/>
      <c r="G4" s="410"/>
    </row>
    <row r="5" spans="1:7">
      <c r="A5" s="66" t="s">
        <v>53</v>
      </c>
      <c r="B5" s="8" t="s">
        <v>49</v>
      </c>
      <c r="C5" s="64" t="s">
        <v>162</v>
      </c>
      <c r="D5" s="65"/>
      <c r="E5" s="408"/>
      <c r="F5" s="409"/>
      <c r="G5" s="410"/>
    </row>
    <row r="6" spans="1:7">
      <c r="A6" s="66" t="s">
        <v>54</v>
      </c>
      <c r="B6" s="8" t="s">
        <v>49</v>
      </c>
      <c r="C6" s="64" t="s">
        <v>163</v>
      </c>
      <c r="D6" s="65"/>
      <c r="E6" s="408"/>
      <c r="F6" s="409"/>
      <c r="G6" s="410"/>
    </row>
    <row r="7" spans="1:7">
      <c r="A7" s="66" t="s">
        <v>55</v>
      </c>
      <c r="B7" s="8" t="s">
        <v>49</v>
      </c>
      <c r="C7" s="64" t="s">
        <v>164</v>
      </c>
      <c r="D7" s="65"/>
      <c r="E7" s="408"/>
      <c r="F7" s="409"/>
      <c r="G7" s="410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411"/>
      <c r="F8" s="412"/>
      <c r="G8" s="413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19" t="s">
        <v>58</v>
      </c>
      <c r="C10" s="420"/>
      <c r="D10" s="65"/>
      <c r="E10" s="405" t="s">
        <v>59</v>
      </c>
      <c r="F10" s="414"/>
      <c r="G10" s="415"/>
    </row>
    <row r="11" spans="1:7" ht="14.25" thickBot="1">
      <c r="A11" s="72">
        <v>1</v>
      </c>
      <c r="B11" s="419">
        <v>12</v>
      </c>
      <c r="C11" s="420"/>
      <c r="D11" s="61" t="s">
        <v>60</v>
      </c>
      <c r="E11" s="416"/>
      <c r="F11" s="417"/>
      <c r="G11" s="418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2020-07-29T09:14:41Z</dcterms:modified>
</cp:coreProperties>
</file>