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4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4" i="209" l="1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<sst xmlns="http://schemas.openxmlformats.org/spreadsheetml/2006/main" count="8110" uniqueCount="1209">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</sst>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">
        <v>167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205</v>
      </c>
      <c r="O4" s="307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156</v>
      </c>
      <c r="H5" s="239"/>
      <c r="I5" s="294" t="s">
        <v>206</v>
      </c>
      <c r="J5" s="295"/>
      <c r="K5" s="295"/>
      <c r="L5" s="295"/>
      <c r="M5" s="296"/>
      <c r="N5" s="251" t="s">
        <v>207</v>
      </c>
      <c r="O5" s="297"/>
      <c r="P5" s="133"/>
      <c r="Q5" s="273" t="s">
        <v>11</v>
      </c>
      <c r="R5" s="274"/>
      <c r="S5" s="274"/>
      <c r="T5" s="275"/>
      <c r="U5" s="298" t="s">
        <v>208</v>
      </c>
      <c r="V5" s="299"/>
      <c r="W5" s="299"/>
      <c r="X5" s="299"/>
      <c r="Y5" s="300"/>
      <c r="Z5" s="301" t="s">
        <v>218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33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76" t="s">
        <v>217</v>
      </c>
      <c r="H9" s="276"/>
      <c r="I9" s="276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6" t="s">
        <v>178</v>
      </c>
      <c r="R9" s="276"/>
      <c r="S9" s="276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76" t="s">
        <v>188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6" t="s">
        <v>168</v>
      </c>
      <c r="H10" s="276"/>
      <c r="I10" s="276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76" t="s">
        <v>179</v>
      </c>
      <c r="R10" s="276"/>
      <c r="S10" s="276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76" t="s">
        <v>189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76" t="s">
        <v>169</v>
      </c>
      <c r="H11" s="276"/>
      <c r="I11" s="276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76" t="s">
        <v>180</v>
      </c>
      <c r="R11" s="276"/>
      <c r="S11" s="276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76" t="s">
        <v>190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76" t="s">
        <v>170</v>
      </c>
      <c r="H12" s="276"/>
      <c r="I12" s="276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76" t="s">
        <v>181</v>
      </c>
      <c r="R12" s="276"/>
      <c r="S12" s="276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76" t="s">
        <v>191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6" t="s">
        <v>171</v>
      </c>
      <c r="H13" s="276"/>
      <c r="I13" s="276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76" t="s">
        <v>182</v>
      </c>
      <c r="R13" s="276"/>
      <c r="S13" s="276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6" t="s">
        <v>192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76" t="s">
        <v>172</v>
      </c>
      <c r="H14" s="276"/>
      <c r="I14" s="276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76" t="s">
        <v>183</v>
      </c>
      <c r="R14" s="276"/>
      <c r="S14" s="276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6" t="s">
        <v>193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76" t="s">
        <v>173</v>
      </c>
      <c r="H15" s="276"/>
      <c r="I15" s="276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76" t="s">
        <v>184</v>
      </c>
      <c r="R15" s="276"/>
      <c r="S15" s="276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6" t="s">
        <v>194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76" t="s">
        <v>174</v>
      </c>
      <c r="H16" s="276"/>
      <c r="I16" s="276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6" t="s">
        <v>185</v>
      </c>
      <c r="R16" s="276"/>
      <c r="S16" s="276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6" t="s">
        <v>195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6" t="s">
        <v>175</v>
      </c>
      <c r="H17" s="276"/>
      <c r="I17" s="276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76" t="s">
        <v>214</v>
      </c>
      <c r="R17" s="276"/>
      <c r="S17" s="276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6" t="s">
        <v>196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6" t="s">
        <v>176</v>
      </c>
      <c r="H18" s="276"/>
      <c r="I18" s="276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76" t="s">
        <v>186</v>
      </c>
      <c r="R18" s="276"/>
      <c r="S18" s="276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6" t="s">
        <v>197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76" t="s">
        <v>177</v>
      </c>
      <c r="H19" s="276"/>
      <c r="I19" s="276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6" t="s">
        <v>187</v>
      </c>
      <c r="R19" s="276"/>
      <c r="S19" s="276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6" t="s">
        <v>198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76" t="s">
        <v>199</v>
      </c>
      <c r="H20" s="276"/>
      <c r="I20" s="276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76" t="s">
        <v>201</v>
      </c>
      <c r="R20" s="276"/>
      <c r="S20" s="276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6" t="s">
        <v>203</v>
      </c>
      <c r="AB20" s="276"/>
      <c r="AC20" s="276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76" t="s">
        <v>200</v>
      </c>
      <c r="H21" s="276"/>
      <c r="I21" s="276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76" t="s">
        <v>202</v>
      </c>
      <c r="R21" s="276"/>
      <c r="S21" s="276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6" t="s">
        <v>209</v>
      </c>
      <c r="AB21" s="276"/>
      <c r="AC21" s="276"/>
      <c r="AD21" s="30" t="s">
        <v>19</v>
      </c>
    </row>
    <row r="22" spans="1:45" s="18" customFormat="1" ht="15" customHeight="1" thickBot="1">
      <c r="A22" s="277" t="s">
        <v>20</v>
      </c>
      <c r="B22" s="278"/>
      <c r="C22" s="278"/>
      <c r="D22" s="278"/>
      <c r="E22" s="94" t="s">
        <v>21</v>
      </c>
      <c r="F22" s="279">
        <f>COUNTIF(B9:B21,"・")+COUNTIF(L9:L21,"・")+COUNTIF(V9:V21,"・")</f>
        <v>0</v>
      </c>
      <c r="G22" s="280"/>
      <c r="H22" s="95" t="s">
        <v>22</v>
      </c>
      <c r="I22" s="94" t="s">
        <v>23</v>
      </c>
      <c r="J22" s="279">
        <f>COUNTIF(C9:C21,"・")+COUNTIF(M9:M21,"・")+COUNTIF(W9:W21,"・")</f>
        <v>39</v>
      </c>
      <c r="K22" s="279"/>
      <c r="L22" s="95" t="s">
        <v>22</v>
      </c>
      <c r="M22" s="94" t="s">
        <v>24</v>
      </c>
      <c r="N22" s="279">
        <f>SUM(F22:K22)</f>
        <v>39</v>
      </c>
      <c r="O22" s="279"/>
      <c r="P22" s="279"/>
      <c r="Q22" s="95" t="s">
        <v>22</v>
      </c>
      <c r="R22" s="139" t="s">
        <v>3</v>
      </c>
      <c r="S22" s="139" t="s">
        <v>25</v>
      </c>
      <c r="T22" s="279">
        <f>COUNTIF(D9:D21,"・")+COUNTIF(N9:N21,"・")+COUNTIF(X9:X21,"・")</f>
        <v>39</v>
      </c>
      <c r="U22" s="279"/>
      <c r="V22" s="279"/>
      <c r="W22" s="139" t="s">
        <v>22</v>
      </c>
      <c r="X22" s="139" t="s">
        <v>26</v>
      </c>
      <c r="Y22" s="139" t="s">
        <v>27</v>
      </c>
      <c r="Z22" s="279">
        <f>COUNTIF(E9:E21,"・")+COUNTIF(O9:O21,"・")+COUNTIF(Y9:Y21,"・")</f>
        <v>0</v>
      </c>
      <c r="AA22" s="281"/>
      <c r="AB22" s="281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69" t="s">
        <v>28</v>
      </c>
      <c r="B24" s="270"/>
      <c r="C24" s="270"/>
      <c r="D24" s="270"/>
      <c r="E24" s="270"/>
      <c r="F24" s="257" t="s">
        <v>29</v>
      </c>
      <c r="G24" s="258"/>
      <c r="H24" s="258"/>
      <c r="I24" s="258"/>
      <c r="J24" s="259"/>
      <c r="K24" s="271" t="s">
        <v>30</v>
      </c>
      <c r="L24" s="272"/>
      <c r="M24" s="272"/>
      <c r="N24" s="272"/>
      <c r="O24" s="272"/>
      <c r="P24" s="257" t="s">
        <v>31</v>
      </c>
      <c r="Q24" s="258"/>
      <c r="R24" s="258"/>
      <c r="S24" s="258"/>
      <c r="T24" s="259"/>
      <c r="U24" s="258" t="s">
        <v>34</v>
      </c>
      <c r="V24" s="258"/>
      <c r="W24" s="258"/>
      <c r="X24" s="258"/>
      <c r="Y24" s="258"/>
      <c r="Z24" s="259"/>
      <c r="AA24" s="273" t="s">
        <v>35</v>
      </c>
      <c r="AB24" s="274"/>
      <c r="AC24" s="274"/>
      <c r="AD24" s="275"/>
    </row>
    <row r="25" spans="1:45" s="18" customFormat="1" ht="15" customHeight="1" thickBot="1">
      <c r="A25" s="245"/>
      <c r="B25" s="262"/>
      <c r="C25" s="262"/>
      <c r="D25" s="263"/>
      <c r="E25" s="42" t="s">
        <v>19</v>
      </c>
      <c r="F25" s="264"/>
      <c r="G25" s="241"/>
      <c r="H25" s="241"/>
      <c r="I25" s="241"/>
      <c r="J25" s="241"/>
      <c r="K25" s="245"/>
      <c r="L25" s="246"/>
      <c r="M25" s="246"/>
      <c r="N25" s="263"/>
      <c r="O25" s="135" t="s">
        <v>19</v>
      </c>
      <c r="P25" s="265"/>
      <c r="Q25" s="266"/>
      <c r="R25" s="266"/>
      <c r="S25" s="266"/>
      <c r="T25" s="266"/>
      <c r="U25" s="245"/>
      <c r="V25" s="246"/>
      <c r="W25" s="246"/>
      <c r="X25" s="246"/>
      <c r="Y25" s="246"/>
      <c r="Z25" s="43" t="s">
        <v>19</v>
      </c>
      <c r="AA25" s="267"/>
      <c r="AB25" s="246"/>
      <c r="AC25" s="246"/>
      <c r="AD25" s="268"/>
    </row>
    <row r="26" spans="1:45" s="18" customFormat="1" ht="15" customHeight="1" thickBot="1">
      <c r="A26" s="254" t="s">
        <v>32</v>
      </c>
      <c r="B26" s="255"/>
      <c r="C26" s="255"/>
      <c r="D26" s="255"/>
      <c r="E26" s="256"/>
      <c r="F26" s="257" t="s">
        <v>33</v>
      </c>
      <c r="G26" s="258"/>
      <c r="H26" s="258"/>
      <c r="I26" s="258"/>
      <c r="J26" s="259"/>
      <c r="K26" s="258" t="s">
        <v>34</v>
      </c>
      <c r="L26" s="258"/>
      <c r="M26" s="258"/>
      <c r="N26" s="258"/>
      <c r="O26" s="258"/>
      <c r="P26" s="257" t="s">
        <v>35</v>
      </c>
      <c r="Q26" s="258"/>
      <c r="R26" s="258"/>
      <c r="S26" s="258"/>
      <c r="T26" s="260"/>
      <c r="U26" s="261"/>
      <c r="V26" s="228"/>
      <c r="W26" s="228"/>
      <c r="X26" s="228"/>
      <c r="Y26" s="228"/>
      <c r="Z26" s="44" t="s">
        <v>19</v>
      </c>
      <c r="AA26" s="238"/>
      <c r="AB26" s="225"/>
      <c r="AC26" s="225"/>
      <c r="AD26" s="239"/>
    </row>
    <row r="27" spans="1:45" s="41" customFormat="1" ht="15" customHeight="1">
      <c r="A27" s="240" t="s">
        <v>215</v>
      </c>
      <c r="B27" s="241"/>
      <c r="C27" s="241"/>
      <c r="D27" s="241"/>
      <c r="E27" s="45" t="s">
        <v>19</v>
      </c>
      <c r="F27" s="242" t="s">
        <v>216</v>
      </c>
      <c r="G27" s="243"/>
      <c r="H27" s="243"/>
      <c r="I27" s="243"/>
      <c r="J27" s="244"/>
      <c r="K27" s="245"/>
      <c r="L27" s="246"/>
      <c r="M27" s="246"/>
      <c r="N27" s="246"/>
      <c r="O27" s="46" t="s">
        <v>19</v>
      </c>
      <c r="P27" s="247"/>
      <c r="Q27" s="248"/>
      <c r="R27" s="248"/>
      <c r="S27" s="248"/>
      <c r="T27" s="249"/>
      <c r="U27" s="240"/>
      <c r="V27" s="250"/>
      <c r="W27" s="250"/>
      <c r="X27" s="250"/>
      <c r="Y27" s="250"/>
      <c r="Z27" s="46" t="s">
        <v>19</v>
      </c>
      <c r="AA27" s="251"/>
      <c r="AB27" s="252"/>
      <c r="AC27" s="252"/>
      <c r="AD27" s="253"/>
      <c r="AR27" s="18"/>
    </row>
    <row r="28" spans="1:45" s="18" customFormat="1" ht="15" customHeight="1">
      <c r="A28" s="227"/>
      <c r="B28" s="228"/>
      <c r="C28" s="228"/>
      <c r="D28" s="228"/>
      <c r="E28" s="47" t="s">
        <v>19</v>
      </c>
      <c r="F28" s="229"/>
      <c r="G28" s="228"/>
      <c r="H28" s="228"/>
      <c r="I28" s="228"/>
      <c r="J28" s="230"/>
      <c r="K28" s="227"/>
      <c r="L28" s="231"/>
      <c r="M28" s="231"/>
      <c r="N28" s="231"/>
      <c r="O28" s="44" t="s">
        <v>19</v>
      </c>
      <c r="P28" s="229"/>
      <c r="Q28" s="228"/>
      <c r="R28" s="228"/>
      <c r="S28" s="228"/>
      <c r="T28" s="230"/>
      <c r="U28" s="232" t="s">
        <v>36</v>
      </c>
      <c r="V28" s="233"/>
      <c r="W28" s="233"/>
      <c r="X28" s="233"/>
      <c r="Y28" s="233"/>
      <c r="Z28" s="233"/>
      <c r="AA28" s="233"/>
      <c r="AB28" s="233"/>
      <c r="AC28" s="233"/>
      <c r="AD28" s="234"/>
      <c r="AR28" s="41"/>
    </row>
    <row r="29" spans="1:45" s="18" customFormat="1" ht="14.25" customHeight="1">
      <c r="A29" s="227"/>
      <c r="B29" s="228"/>
      <c r="C29" s="228"/>
      <c r="D29" s="228"/>
      <c r="E29" s="47" t="s">
        <v>19</v>
      </c>
      <c r="F29" s="229"/>
      <c r="G29" s="228"/>
      <c r="H29" s="228"/>
      <c r="I29" s="228"/>
      <c r="J29" s="230"/>
      <c r="K29" s="227"/>
      <c r="L29" s="231"/>
      <c r="M29" s="231"/>
      <c r="N29" s="231"/>
      <c r="O29" s="44" t="s">
        <v>19</v>
      </c>
      <c r="P29" s="229"/>
      <c r="Q29" s="228"/>
      <c r="R29" s="228"/>
      <c r="S29" s="228"/>
      <c r="T29" s="230"/>
      <c r="U29" s="235" t="s">
        <v>37</v>
      </c>
      <c r="V29" s="236"/>
      <c r="W29" s="236"/>
      <c r="X29" s="237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4" t="s">
        <v>40</v>
      </c>
      <c r="B30" s="215"/>
      <c r="C30" s="215"/>
      <c r="D30" s="215"/>
      <c r="E30" s="53"/>
      <c r="F30" s="216" t="s">
        <v>41</v>
      </c>
      <c r="G30" s="215"/>
      <c r="H30" s="215"/>
      <c r="I30" s="215"/>
      <c r="J30" s="217"/>
      <c r="K30" s="214" t="s">
        <v>42</v>
      </c>
      <c r="L30" s="218"/>
      <c r="M30" s="218"/>
      <c r="N30" s="218"/>
      <c r="O30" s="54"/>
      <c r="P30" s="219" t="s">
        <v>219</v>
      </c>
      <c r="Q30" s="220"/>
      <c r="R30" s="220"/>
      <c r="S30" s="220"/>
      <c r="T30" s="221"/>
      <c r="U30" s="222" t="s">
        <v>43</v>
      </c>
      <c r="V30" s="197"/>
      <c r="W30" s="197"/>
      <c r="X30" s="223"/>
      <c r="Y30" s="224">
        <v>0.75</v>
      </c>
      <c r="Z30" s="225"/>
      <c r="AA30" s="226"/>
      <c r="AB30" s="196" t="s">
        <v>204</v>
      </c>
      <c r="AC30" s="197"/>
      <c r="AD30" s="198"/>
    </row>
    <row r="31" spans="1:45" s="18" customFormat="1" ht="15" customHeight="1" thickBot="1">
      <c r="A31" s="199">
        <v>0</v>
      </c>
      <c r="B31" s="200"/>
      <c r="C31" s="200"/>
      <c r="D31" s="200"/>
      <c r="E31" s="201"/>
      <c r="F31" s="202">
        <v>0</v>
      </c>
      <c r="G31" s="203"/>
      <c r="H31" s="203"/>
      <c r="I31" s="203"/>
      <c r="J31" s="204"/>
      <c r="K31" s="199">
        <v>0</v>
      </c>
      <c r="L31" s="200"/>
      <c r="M31" s="200"/>
      <c r="N31" s="200"/>
      <c r="O31" s="201"/>
      <c r="P31" s="205" t="s">
        <v>220</v>
      </c>
      <c r="Q31" s="206"/>
      <c r="R31" s="206"/>
      <c r="S31" s="206"/>
      <c r="T31" s="207"/>
      <c r="U31" s="199" t="s">
        <v>62</v>
      </c>
      <c r="V31" s="200"/>
      <c r="W31" s="200"/>
      <c r="X31" s="201"/>
      <c r="Y31" s="208">
        <v>0.75</v>
      </c>
      <c r="Z31" s="209"/>
      <c r="AA31" s="210"/>
      <c r="AB31" s="211" t="s">
        <v>166</v>
      </c>
      <c r="AC31" s="212"/>
      <c r="AD31" s="213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87"/>
      <c r="B34" s="188"/>
      <c r="C34" s="188"/>
      <c r="D34" s="188"/>
      <c r="E34" s="188"/>
      <c r="F34" s="188"/>
      <c r="G34" s="189" t="s">
        <v>210</v>
      </c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  <c r="AD34" s="191"/>
      <c r="AE34" s="49"/>
    </row>
    <row r="35" spans="1:44" s="18" customFormat="1" ht="15" customHeight="1">
      <c r="A35" s="187"/>
      <c r="B35" s="188"/>
      <c r="C35" s="188"/>
      <c r="D35" s="188"/>
      <c r="E35" s="188"/>
      <c r="F35" s="188"/>
      <c r="G35" s="189" t="s">
        <v>211</v>
      </c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  <c r="AD35" s="191"/>
      <c r="AE35" s="137"/>
    </row>
    <row r="36" spans="1:44" s="18" customFormat="1" ht="15" customHeight="1" thickBot="1">
      <c r="A36" s="192"/>
      <c r="B36" s="193"/>
      <c r="C36" s="193"/>
      <c r="D36" s="193"/>
      <c r="E36" s="193"/>
      <c r="F36" s="193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5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283</v>
      </c>
      <c r="H5" s="239"/>
      <c r="I5" s="294" t="s">
        <v>221</v>
      </c>
      <c r="J5" s="295"/>
      <c r="K5" s="295"/>
      <c r="L5" s="295"/>
      <c r="M5" s="296"/>
      <c r="N5" s="251" t="s">
        <v>222</v>
      </c>
      <c r="O5" s="297"/>
      <c r="P5" s="133"/>
      <c r="Q5" s="273" t="s">
        <v>11</v>
      </c>
      <c r="R5" s="274"/>
      <c r="S5" s="274"/>
      <c r="T5" s="275"/>
      <c r="U5" s="298" t="s">
        <v>223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33"/>
      <c r="Q6" s="290" t="s">
        <v>12</v>
      </c>
      <c r="R6" s="291"/>
      <c r="S6" s="291"/>
      <c r="T6" s="292"/>
      <c r="U6" s="199" t="s">
        <v>224</v>
      </c>
      <c r="V6" s="200"/>
      <c r="W6" s="200"/>
      <c r="X6" s="200"/>
      <c r="Y6" s="201"/>
      <c r="Z6" s="202" t="s">
        <v>259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76" t="s">
        <v>274</v>
      </c>
      <c r="H9" s="276"/>
      <c r="I9" s="276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76" t="s">
        <v>238</v>
      </c>
      <c r="R9" s="276"/>
      <c r="S9" s="276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76" t="s">
        <v>250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76" t="s">
        <v>226</v>
      </c>
      <c r="H10" s="276"/>
      <c r="I10" s="276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76" t="s">
        <v>271</v>
      </c>
      <c r="R10" s="276"/>
      <c r="S10" s="276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76" t="s">
        <v>252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76" t="s">
        <v>227</v>
      </c>
      <c r="H11" s="276"/>
      <c r="I11" s="276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76" t="s">
        <v>239</v>
      </c>
      <c r="R11" s="276"/>
      <c r="S11" s="276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76" t="s">
        <v>253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76" t="s">
        <v>228</v>
      </c>
      <c r="H12" s="276"/>
      <c r="I12" s="276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76" t="s">
        <v>240</v>
      </c>
      <c r="R12" s="276"/>
      <c r="S12" s="276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76" t="s">
        <v>254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4" t="s">
        <v>229</v>
      </c>
      <c r="H13" s="334"/>
      <c r="I13" s="334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76" t="s">
        <v>241</v>
      </c>
      <c r="R13" s="276"/>
      <c r="S13" s="276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76" t="s">
        <v>255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76" t="s">
        <v>230</v>
      </c>
      <c r="H14" s="276"/>
      <c r="I14" s="276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76" t="s">
        <v>242</v>
      </c>
      <c r="R14" s="276"/>
      <c r="S14" s="276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76" t="s">
        <v>249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76" t="s">
        <v>231</v>
      </c>
      <c r="H15" s="276"/>
      <c r="I15" s="276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76" t="s">
        <v>243</v>
      </c>
      <c r="R15" s="276"/>
      <c r="S15" s="276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76" t="s">
        <v>256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76" t="s">
        <v>232</v>
      </c>
      <c r="H16" s="276"/>
      <c r="I16" s="276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76" t="s">
        <v>244</v>
      </c>
      <c r="R16" s="276"/>
      <c r="S16" s="276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76" t="s">
        <v>257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76" t="s">
        <v>233</v>
      </c>
      <c r="H17" s="276"/>
      <c r="I17" s="276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76" t="s">
        <v>245</v>
      </c>
      <c r="R17" s="276"/>
      <c r="S17" s="276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76" t="s">
        <v>258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76" t="s">
        <v>234</v>
      </c>
      <c r="H18" s="276"/>
      <c r="I18" s="276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76" t="s">
        <v>246</v>
      </c>
      <c r="R18" s="276"/>
      <c r="S18" s="276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76" t="s">
        <v>275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76" t="s">
        <v>235</v>
      </c>
      <c r="H19" s="276"/>
      <c r="I19" s="276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76" t="s">
        <v>247</v>
      </c>
      <c r="R19" s="276"/>
      <c r="S19" s="276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76" t="s">
        <v>276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76" t="s">
        <v>236</v>
      </c>
      <c r="H20" s="276"/>
      <c r="I20" s="276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76" t="s">
        <v>248</v>
      </c>
      <c r="R20" s="276"/>
      <c r="S20" s="276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76" t="s">
        <v>249</v>
      </c>
      <c r="AB20" s="276"/>
      <c r="AC20" s="276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3" t="s">
        <v>237</v>
      </c>
      <c r="H21" s="333"/>
      <c r="I21" s="333"/>
      <c r="J21" s="40" t="s">
        <v>19</v>
      </c>
      <c r="K21" s="31">
        <v>38</v>
      </c>
      <c r="L21" s="39"/>
      <c r="M21" s="39"/>
      <c r="N21" s="39"/>
      <c r="O21" s="155"/>
      <c r="P21" s="157"/>
      <c r="Q21" s="333"/>
      <c r="R21" s="333"/>
      <c r="S21" s="333"/>
      <c r="T21" s="40" t="s">
        <v>19</v>
      </c>
      <c r="U21" s="38">
        <v>39</v>
      </c>
      <c r="V21" s="39"/>
      <c r="W21" s="39"/>
      <c r="X21" s="39"/>
      <c r="Y21" s="155"/>
      <c r="Z21" s="157"/>
      <c r="AA21" s="333"/>
      <c r="AB21" s="333"/>
      <c r="AC21" s="333"/>
      <c r="AD21" s="40" t="s">
        <v>19</v>
      </c>
    </row>
    <row r="22" spans="1:45" s="18" customFormat="1" ht="15" customHeight="1" thickBot="1">
      <c r="A22" s="331" t="s">
        <v>20</v>
      </c>
      <c r="B22" s="332"/>
      <c r="C22" s="332"/>
      <c r="D22" s="332"/>
      <c r="E22" s="75" t="s">
        <v>21</v>
      </c>
      <c r="F22" s="279">
        <f>COUNTIF(B9:B21,"・")+COUNTIF(L9:L21,"・")+COUNTIF(V9:V21,"・")</f>
        <v>1</v>
      </c>
      <c r="G22" s="280"/>
      <c r="H22" s="76" t="s">
        <v>22</v>
      </c>
      <c r="I22" s="75" t="s">
        <v>23</v>
      </c>
      <c r="J22" s="279">
        <f>COUNTIF(C9:C21,"・")+COUNTIF(M9:M21,"・")+COUNTIF(W9:W21,"・")</f>
        <v>36</v>
      </c>
      <c r="K22" s="279"/>
      <c r="L22" s="76" t="s">
        <v>22</v>
      </c>
      <c r="M22" s="75" t="s">
        <v>24</v>
      </c>
      <c r="N22" s="279">
        <f>SUM(F22:K22)</f>
        <v>37</v>
      </c>
      <c r="O22" s="279"/>
      <c r="P22" s="279"/>
      <c r="Q22" s="76" t="s">
        <v>22</v>
      </c>
      <c r="R22" s="156" t="s">
        <v>3</v>
      </c>
      <c r="S22" s="156" t="s">
        <v>25</v>
      </c>
      <c r="T22" s="279">
        <f>COUNTIF(D9:D21,"・")+COUNTIF(N9:N21,"・")+COUNTIF(X9:X21,"・")</f>
        <v>37</v>
      </c>
      <c r="U22" s="279"/>
      <c r="V22" s="279"/>
      <c r="W22" s="156" t="s">
        <v>22</v>
      </c>
      <c r="X22" s="156" t="s">
        <v>26</v>
      </c>
      <c r="Y22" s="156" t="s">
        <v>27</v>
      </c>
      <c r="Z22" s="279">
        <f>COUNTIF(E9:E21,"・")+COUNTIF(O9:O21,"・")+COUNTIF(Y9:Y21,"・")</f>
        <v>0</v>
      </c>
      <c r="AA22" s="280"/>
      <c r="AB22" s="280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69" t="s">
        <v>28</v>
      </c>
      <c r="B24" s="270"/>
      <c r="C24" s="270"/>
      <c r="D24" s="270"/>
      <c r="E24" s="270"/>
      <c r="F24" s="257" t="s">
        <v>29</v>
      </c>
      <c r="G24" s="258"/>
      <c r="H24" s="258"/>
      <c r="I24" s="258"/>
      <c r="J24" s="259"/>
      <c r="K24" s="271" t="s">
        <v>30</v>
      </c>
      <c r="L24" s="272"/>
      <c r="M24" s="272"/>
      <c r="N24" s="272"/>
      <c r="O24" s="272"/>
      <c r="P24" s="257" t="s">
        <v>31</v>
      </c>
      <c r="Q24" s="258"/>
      <c r="R24" s="258"/>
      <c r="S24" s="258"/>
      <c r="T24" s="259"/>
      <c r="U24" s="258" t="s">
        <v>34</v>
      </c>
      <c r="V24" s="258"/>
      <c r="W24" s="258"/>
      <c r="X24" s="258"/>
      <c r="Y24" s="258"/>
      <c r="Z24" s="259"/>
      <c r="AA24" s="273" t="s">
        <v>35</v>
      </c>
      <c r="AB24" s="274"/>
      <c r="AC24" s="274"/>
      <c r="AD24" s="275"/>
      <c r="AR24" s="18"/>
    </row>
    <row r="25" spans="1:45" s="18" customFormat="1" ht="15" customHeight="1">
      <c r="A25" s="245"/>
      <c r="B25" s="262"/>
      <c r="C25" s="262"/>
      <c r="D25" s="263"/>
      <c r="E25" s="42" t="s">
        <v>19</v>
      </c>
      <c r="F25" s="264"/>
      <c r="G25" s="241"/>
      <c r="H25" s="241"/>
      <c r="I25" s="241"/>
      <c r="J25" s="241"/>
      <c r="K25" s="245" t="s">
        <v>273</v>
      </c>
      <c r="L25" s="246"/>
      <c r="M25" s="246"/>
      <c r="N25" s="263"/>
      <c r="O25" s="135" t="s">
        <v>19</v>
      </c>
      <c r="P25" s="265" t="s">
        <v>277</v>
      </c>
      <c r="Q25" s="266"/>
      <c r="R25" s="266"/>
      <c r="S25" s="266"/>
      <c r="T25" s="266"/>
      <c r="U25" s="245" t="s">
        <v>269</v>
      </c>
      <c r="V25" s="246"/>
      <c r="W25" s="246"/>
      <c r="X25" s="246"/>
      <c r="Y25" s="246"/>
      <c r="Z25" s="43" t="s">
        <v>19</v>
      </c>
      <c r="AA25" s="328" t="s">
        <v>270</v>
      </c>
      <c r="AB25" s="329"/>
      <c r="AC25" s="329"/>
      <c r="AD25" s="330"/>
      <c r="AR25" s="41"/>
    </row>
    <row r="26" spans="1:45" s="18" customFormat="1" ht="14.25" customHeight="1" thickBot="1">
      <c r="A26" s="323"/>
      <c r="B26" s="324"/>
      <c r="C26" s="324"/>
      <c r="D26" s="325"/>
      <c r="E26" s="97" t="s">
        <v>19</v>
      </c>
      <c r="F26" s="326"/>
      <c r="G26" s="324"/>
      <c r="H26" s="324"/>
      <c r="I26" s="324"/>
      <c r="J26" s="324"/>
      <c r="K26" s="323" t="s">
        <v>278</v>
      </c>
      <c r="L26" s="327"/>
      <c r="M26" s="327"/>
      <c r="N26" s="325"/>
      <c r="O26" s="140" t="s">
        <v>19</v>
      </c>
      <c r="P26" s="229" t="s">
        <v>277</v>
      </c>
      <c r="Q26" s="228"/>
      <c r="R26" s="228"/>
      <c r="S26" s="228"/>
      <c r="T26" s="228"/>
      <c r="U26" s="227"/>
      <c r="V26" s="231"/>
      <c r="W26" s="231"/>
      <c r="X26" s="231"/>
      <c r="Y26" s="231"/>
      <c r="Z26" s="44" t="s">
        <v>19</v>
      </c>
      <c r="AA26" s="238"/>
      <c r="AB26" s="225"/>
      <c r="AC26" s="225"/>
      <c r="AD26" s="239"/>
      <c r="AR26" s="73"/>
      <c r="AS26" s="73"/>
    </row>
    <row r="27" spans="1:45" s="18" customFormat="1" ht="15" customHeight="1" thickBot="1">
      <c r="A27" s="254" t="s">
        <v>32</v>
      </c>
      <c r="B27" s="255"/>
      <c r="C27" s="255"/>
      <c r="D27" s="255"/>
      <c r="E27" s="256"/>
      <c r="F27" s="257" t="s">
        <v>33</v>
      </c>
      <c r="G27" s="258"/>
      <c r="H27" s="258"/>
      <c r="I27" s="258"/>
      <c r="J27" s="259"/>
      <c r="K27" s="258" t="s">
        <v>32</v>
      </c>
      <c r="L27" s="258"/>
      <c r="M27" s="258"/>
      <c r="N27" s="258"/>
      <c r="O27" s="258"/>
      <c r="P27" s="257" t="s">
        <v>33</v>
      </c>
      <c r="Q27" s="258"/>
      <c r="R27" s="258"/>
      <c r="S27" s="258"/>
      <c r="T27" s="260"/>
      <c r="U27" s="261"/>
      <c r="V27" s="228"/>
      <c r="W27" s="228"/>
      <c r="X27" s="228"/>
      <c r="Y27" s="228"/>
      <c r="Z27" s="44" t="s">
        <v>19</v>
      </c>
      <c r="AA27" s="238"/>
      <c r="AB27" s="225"/>
      <c r="AC27" s="225"/>
      <c r="AD27" s="239"/>
    </row>
    <row r="28" spans="1:45" s="18" customFormat="1" ht="15" customHeight="1">
      <c r="A28" s="240" t="s">
        <v>262</v>
      </c>
      <c r="B28" s="241"/>
      <c r="C28" s="241"/>
      <c r="D28" s="241"/>
      <c r="E28" s="45" t="s">
        <v>19</v>
      </c>
      <c r="F28" s="242" t="s">
        <v>261</v>
      </c>
      <c r="G28" s="243"/>
      <c r="H28" s="243"/>
      <c r="I28" s="243"/>
      <c r="J28" s="244"/>
      <c r="K28" s="245" t="s">
        <v>266</v>
      </c>
      <c r="L28" s="246"/>
      <c r="M28" s="246"/>
      <c r="N28" s="246"/>
      <c r="O28" s="46" t="s">
        <v>19</v>
      </c>
      <c r="P28" s="242" t="s">
        <v>261</v>
      </c>
      <c r="Q28" s="243"/>
      <c r="R28" s="243"/>
      <c r="S28" s="243"/>
      <c r="T28" s="244"/>
      <c r="U28" s="240"/>
      <c r="V28" s="250"/>
      <c r="W28" s="250"/>
      <c r="X28" s="250"/>
      <c r="Y28" s="250"/>
      <c r="Z28" s="46" t="s">
        <v>19</v>
      </c>
      <c r="AA28" s="251"/>
      <c r="AB28" s="252"/>
      <c r="AC28" s="252"/>
      <c r="AD28" s="253"/>
      <c r="AE28" s="49"/>
    </row>
    <row r="29" spans="1:45" s="18" customFormat="1" ht="15" customHeight="1">
      <c r="A29" s="227" t="s">
        <v>263</v>
      </c>
      <c r="B29" s="228"/>
      <c r="C29" s="228"/>
      <c r="D29" s="228"/>
      <c r="E29" s="47" t="s">
        <v>19</v>
      </c>
      <c r="F29" s="238" t="s">
        <v>261</v>
      </c>
      <c r="G29" s="310"/>
      <c r="H29" s="310"/>
      <c r="I29" s="310"/>
      <c r="J29" s="311"/>
      <c r="K29" s="227" t="s">
        <v>268</v>
      </c>
      <c r="L29" s="231"/>
      <c r="M29" s="231"/>
      <c r="N29" s="231"/>
      <c r="O29" s="44" t="s">
        <v>19</v>
      </c>
      <c r="P29" s="238" t="s">
        <v>261</v>
      </c>
      <c r="Q29" s="310"/>
      <c r="R29" s="310"/>
      <c r="S29" s="310"/>
      <c r="T29" s="311"/>
      <c r="U29" s="227"/>
      <c r="V29" s="228"/>
      <c r="W29" s="228"/>
      <c r="X29" s="228"/>
      <c r="Y29" s="320"/>
      <c r="Z29" s="47" t="s">
        <v>19</v>
      </c>
      <c r="AA29" s="321"/>
      <c r="AB29" s="321"/>
      <c r="AC29" s="321"/>
      <c r="AD29" s="322"/>
      <c r="AE29" s="137"/>
    </row>
    <row r="30" spans="1:45" s="18" customFormat="1" ht="15" customHeight="1" thickBot="1">
      <c r="A30" s="227" t="s">
        <v>267</v>
      </c>
      <c r="B30" s="228"/>
      <c r="C30" s="228"/>
      <c r="D30" s="228"/>
      <c r="E30" s="47" t="s">
        <v>19</v>
      </c>
      <c r="F30" s="238" t="s">
        <v>261</v>
      </c>
      <c r="G30" s="310"/>
      <c r="H30" s="310"/>
      <c r="I30" s="310"/>
      <c r="J30" s="311"/>
      <c r="K30" s="227"/>
      <c r="L30" s="231"/>
      <c r="M30" s="231"/>
      <c r="N30" s="231"/>
      <c r="O30" s="44" t="s">
        <v>19</v>
      </c>
      <c r="P30" s="312"/>
      <c r="Q30" s="313"/>
      <c r="R30" s="313"/>
      <c r="S30" s="313"/>
      <c r="T30" s="314"/>
      <c r="U30" s="315"/>
      <c r="V30" s="316"/>
      <c r="W30" s="316"/>
      <c r="X30" s="316"/>
      <c r="Y30" s="317"/>
      <c r="Z30" s="48" t="s">
        <v>19</v>
      </c>
      <c r="AA30" s="318"/>
      <c r="AB30" s="318"/>
      <c r="AC30" s="318"/>
      <c r="AD30" s="319"/>
      <c r="AE30" s="52"/>
    </row>
    <row r="31" spans="1:45" s="18" customFormat="1" ht="15" customHeight="1">
      <c r="A31" s="227" t="s">
        <v>264</v>
      </c>
      <c r="B31" s="228"/>
      <c r="C31" s="228"/>
      <c r="D31" s="228"/>
      <c r="E31" s="47" t="s">
        <v>19</v>
      </c>
      <c r="F31" s="238" t="s">
        <v>261</v>
      </c>
      <c r="G31" s="310"/>
      <c r="H31" s="310"/>
      <c r="I31" s="310"/>
      <c r="J31" s="311"/>
      <c r="K31" s="227"/>
      <c r="L31" s="231"/>
      <c r="M31" s="231"/>
      <c r="N31" s="231"/>
      <c r="O31" s="44" t="s">
        <v>19</v>
      </c>
      <c r="P31" s="229"/>
      <c r="Q31" s="228"/>
      <c r="R31" s="228"/>
      <c r="S31" s="228"/>
      <c r="T31" s="230"/>
      <c r="U31" s="232" t="s">
        <v>36</v>
      </c>
      <c r="V31" s="233"/>
      <c r="W31" s="233"/>
      <c r="X31" s="233"/>
      <c r="Y31" s="233"/>
      <c r="Z31" s="233"/>
      <c r="AA31" s="233"/>
      <c r="AB31" s="233"/>
      <c r="AC31" s="233"/>
      <c r="AD31" s="234"/>
    </row>
    <row r="32" spans="1:45" s="18" customFormat="1" ht="15" customHeight="1">
      <c r="A32" s="227" t="s">
        <v>265</v>
      </c>
      <c r="B32" s="228"/>
      <c r="C32" s="228"/>
      <c r="D32" s="228"/>
      <c r="E32" s="47" t="s">
        <v>19</v>
      </c>
      <c r="F32" s="238" t="s">
        <v>261</v>
      </c>
      <c r="G32" s="310"/>
      <c r="H32" s="310"/>
      <c r="I32" s="310"/>
      <c r="J32" s="311"/>
      <c r="K32" s="227"/>
      <c r="L32" s="231"/>
      <c r="M32" s="231"/>
      <c r="N32" s="231"/>
      <c r="O32" s="44" t="s">
        <v>19</v>
      </c>
      <c r="P32" s="229"/>
      <c r="Q32" s="228"/>
      <c r="R32" s="228"/>
      <c r="S32" s="228"/>
      <c r="T32" s="230"/>
      <c r="U32" s="235" t="s">
        <v>37</v>
      </c>
      <c r="V32" s="236"/>
      <c r="W32" s="236"/>
      <c r="X32" s="23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4" t="s">
        <v>40</v>
      </c>
      <c r="B33" s="215"/>
      <c r="C33" s="215"/>
      <c r="D33" s="215"/>
      <c r="E33" s="53"/>
      <c r="F33" s="216" t="s">
        <v>41</v>
      </c>
      <c r="G33" s="215"/>
      <c r="H33" s="215"/>
      <c r="I33" s="215"/>
      <c r="J33" s="217"/>
      <c r="K33" s="214" t="s">
        <v>42</v>
      </c>
      <c r="L33" s="218"/>
      <c r="M33" s="218"/>
      <c r="N33" s="218"/>
      <c r="O33" s="54"/>
      <c r="P33" s="219" t="s">
        <v>279</v>
      </c>
      <c r="Q33" s="220"/>
      <c r="R33" s="220"/>
      <c r="S33" s="220"/>
      <c r="T33" s="221"/>
      <c r="U33" s="222" t="s">
        <v>43</v>
      </c>
      <c r="V33" s="197"/>
      <c r="W33" s="197"/>
      <c r="X33" s="223"/>
      <c r="Y33" s="224">
        <v>0.75</v>
      </c>
      <c r="Z33" s="225"/>
      <c r="AA33" s="226"/>
      <c r="AB33" s="196" t="s">
        <v>260</v>
      </c>
      <c r="AC33" s="197"/>
      <c r="AD33" s="198"/>
    </row>
    <row r="34" spans="1:44" s="18" customFormat="1" ht="15" customHeight="1" thickBot="1">
      <c r="A34" s="199">
        <v>0</v>
      </c>
      <c r="B34" s="200"/>
      <c r="C34" s="200"/>
      <c r="D34" s="200"/>
      <c r="E34" s="201"/>
      <c r="F34" s="202">
        <v>0</v>
      </c>
      <c r="G34" s="203"/>
      <c r="H34" s="203"/>
      <c r="I34" s="203"/>
      <c r="J34" s="204"/>
      <c r="K34" s="199">
        <v>0</v>
      </c>
      <c r="L34" s="200"/>
      <c r="M34" s="200"/>
      <c r="N34" s="200"/>
      <c r="O34" s="201"/>
      <c r="P34" s="205" t="s">
        <v>280</v>
      </c>
      <c r="Q34" s="206"/>
      <c r="R34" s="206"/>
      <c r="S34" s="206"/>
      <c r="T34" s="207"/>
      <c r="U34" s="199" t="s">
        <v>62</v>
      </c>
      <c r="V34" s="200"/>
      <c r="W34" s="200"/>
      <c r="X34" s="201"/>
      <c r="Y34" s="208">
        <v>0.75</v>
      </c>
      <c r="Z34" s="209"/>
      <c r="AA34" s="210"/>
      <c r="AB34" s="211" t="str">
        <f>'1'!AB31:AD31</f>
        <v>中村　恵理子</v>
      </c>
      <c r="AC34" s="212"/>
      <c r="AD34" s="213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87"/>
      <c r="B37" s="188"/>
      <c r="C37" s="188"/>
      <c r="D37" s="188"/>
      <c r="E37" s="188"/>
      <c r="F37" s="188"/>
      <c r="G37" s="189" t="s">
        <v>281</v>
      </c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1"/>
    </row>
    <row r="38" spans="1:44" ht="15" customHeight="1">
      <c r="A38" s="187"/>
      <c r="B38" s="188"/>
      <c r="C38" s="188"/>
      <c r="D38" s="188"/>
      <c r="E38" s="188"/>
      <c r="F38" s="188"/>
      <c r="G38" s="308" t="s">
        <v>282</v>
      </c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309"/>
      <c r="AR38" s="18"/>
    </row>
    <row r="39" spans="1:44" ht="14.25" thickBot="1">
      <c r="A39" s="192"/>
      <c r="B39" s="193"/>
      <c r="C39" s="193"/>
      <c r="D39" s="193"/>
      <c r="E39" s="193"/>
      <c r="F39" s="193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156</v>
      </c>
      <c r="H5" s="239"/>
      <c r="I5" s="294" t="s">
        <v>294</v>
      </c>
      <c r="J5" s="295"/>
      <c r="K5" s="295"/>
      <c r="L5" s="295"/>
      <c r="M5" s="296"/>
      <c r="N5" s="251" t="s">
        <v>295</v>
      </c>
      <c r="O5" s="297"/>
      <c r="P5" s="133"/>
      <c r="Q5" s="273" t="s">
        <v>11</v>
      </c>
      <c r="R5" s="274"/>
      <c r="S5" s="274"/>
      <c r="T5" s="275"/>
      <c r="U5" s="298" t="s">
        <v>352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33"/>
      <c r="Q6" s="290" t="s">
        <v>12</v>
      </c>
      <c r="R6" s="291"/>
      <c r="S6" s="291"/>
      <c r="T6" s="292"/>
      <c r="U6" s="199" t="s">
        <v>353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76" t="s">
        <v>284</v>
      </c>
      <c r="H9" s="276"/>
      <c r="I9" s="276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76" t="s">
        <v>315</v>
      </c>
      <c r="R9" s="276"/>
      <c r="S9" s="276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76" t="s">
        <v>296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76" t="s">
        <v>285</v>
      </c>
      <c r="H10" s="276"/>
      <c r="I10" s="276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76" t="s">
        <v>316</v>
      </c>
      <c r="R10" s="276"/>
      <c r="S10" s="276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76" t="s">
        <v>297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76" t="s">
        <v>286</v>
      </c>
      <c r="H11" s="276"/>
      <c r="I11" s="276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76" t="s">
        <v>317</v>
      </c>
      <c r="R11" s="276"/>
      <c r="S11" s="276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76" t="s">
        <v>298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76" t="s">
        <v>287</v>
      </c>
      <c r="H12" s="276"/>
      <c r="I12" s="276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1" t="s">
        <v>318</v>
      </c>
      <c r="R12" s="341"/>
      <c r="S12" s="341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76" t="s">
        <v>299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40" t="s">
        <v>288</v>
      </c>
      <c r="H13" s="340"/>
      <c r="I13" s="340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76" t="s">
        <v>319</v>
      </c>
      <c r="R13" s="276"/>
      <c r="S13" s="276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76" t="s">
        <v>300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40" t="s">
        <v>289</v>
      </c>
      <c r="H14" s="340"/>
      <c r="I14" s="340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76" t="s">
        <v>320</v>
      </c>
      <c r="R14" s="276"/>
      <c r="S14" s="276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76" t="s">
        <v>301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76" t="s">
        <v>290</v>
      </c>
      <c r="H15" s="276"/>
      <c r="I15" s="276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76" t="s">
        <v>321</v>
      </c>
      <c r="R15" s="276"/>
      <c r="S15" s="276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76" t="s">
        <v>302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76" t="s">
        <v>291</v>
      </c>
      <c r="H16" s="276"/>
      <c r="I16" s="276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76" t="s">
        <v>322</v>
      </c>
      <c r="R16" s="276"/>
      <c r="S16" s="276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76" t="s">
        <v>303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76" t="s">
        <v>292</v>
      </c>
      <c r="H17" s="276"/>
      <c r="I17" s="276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76" t="s">
        <v>324</v>
      </c>
      <c r="R17" s="276"/>
      <c r="S17" s="276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76" t="s">
        <v>293</v>
      </c>
      <c r="H18" s="276"/>
      <c r="I18" s="276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76" t="s">
        <v>325</v>
      </c>
      <c r="R18" s="276"/>
      <c r="S18" s="276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76" t="s">
        <v>313</v>
      </c>
      <c r="H19" s="276"/>
      <c r="I19" s="276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76" t="s">
        <v>326</v>
      </c>
      <c r="R19" s="276"/>
      <c r="S19" s="276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76" t="s">
        <v>314</v>
      </c>
      <c r="H20" s="276"/>
      <c r="I20" s="276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76" t="s">
        <v>327</v>
      </c>
      <c r="R20" s="276"/>
      <c r="S20" s="276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76" t="s">
        <v>334</v>
      </c>
      <c r="H21" s="276"/>
      <c r="I21" s="276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76" t="s">
        <v>328</v>
      </c>
      <c r="R21" s="276"/>
      <c r="S21" s="276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76" t="s">
        <v>335</v>
      </c>
      <c r="H22" s="276"/>
      <c r="I22" s="276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76" t="s">
        <v>329</v>
      </c>
      <c r="R22" s="276"/>
      <c r="S22" s="276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76" t="s">
        <v>336</v>
      </c>
      <c r="H23" s="276"/>
      <c r="I23" s="276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76" t="s">
        <v>330</v>
      </c>
      <c r="R23" s="276"/>
      <c r="S23" s="276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76" t="s">
        <v>337</v>
      </c>
      <c r="H24" s="276"/>
      <c r="I24" s="276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76" t="s">
        <v>331</v>
      </c>
      <c r="R24" s="276"/>
      <c r="S24" s="276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76" t="s">
        <v>338</v>
      </c>
      <c r="H25" s="276"/>
      <c r="I25" s="276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76" t="s">
        <v>332</v>
      </c>
      <c r="R25" s="276"/>
      <c r="S25" s="276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76" t="s">
        <v>339</v>
      </c>
      <c r="H26" s="276"/>
      <c r="I26" s="276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76" t="s">
        <v>333</v>
      </c>
      <c r="R26" s="276"/>
      <c r="S26" s="276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76" t="s">
        <v>340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76" t="s">
        <v>344</v>
      </c>
      <c r="H27" s="276"/>
      <c r="I27" s="276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76" t="s">
        <v>342</v>
      </c>
      <c r="R27" s="276"/>
      <c r="S27" s="276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76" t="s">
        <v>341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3" t="s">
        <v>345</v>
      </c>
      <c r="H28" s="333"/>
      <c r="I28" s="333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3" t="s">
        <v>343</v>
      </c>
      <c r="R28" s="333"/>
      <c r="S28" s="333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39" t="s">
        <v>347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3" t="s">
        <v>351</v>
      </c>
      <c r="H29" s="333"/>
      <c r="I29" s="333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3" t="s">
        <v>348</v>
      </c>
      <c r="R29" s="333"/>
      <c r="S29" s="333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3" t="s">
        <v>349</v>
      </c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38" t="s">
        <v>350</v>
      </c>
      <c r="H30" s="333"/>
      <c r="I30" s="33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38" t="s">
        <v>357</v>
      </c>
      <c r="R30" s="333"/>
      <c r="S30" s="333"/>
      <c r="T30" s="40" t="s">
        <v>19</v>
      </c>
      <c r="U30" s="163">
        <v>66</v>
      </c>
      <c r="V30" s="39"/>
      <c r="W30" s="39"/>
      <c r="X30" s="39"/>
      <c r="Y30" s="160"/>
      <c r="Z30" s="157"/>
      <c r="AA30" s="338"/>
      <c r="AB30" s="333"/>
      <c r="AC30" s="333"/>
      <c r="AD30" s="40" t="s">
        <v>19</v>
      </c>
    </row>
    <row r="31" spans="1:45" s="18" customFormat="1" ht="15" customHeight="1" thickBot="1">
      <c r="A31" s="331" t="s">
        <v>20</v>
      </c>
      <c r="B31" s="332"/>
      <c r="C31" s="332"/>
      <c r="D31" s="332"/>
      <c r="E31" s="75" t="s">
        <v>21</v>
      </c>
      <c r="F31" s="279">
        <f>COUNTIF(B9:B30,"・")+COUNTIF(L9:L30,"・")+COUNTIF(V9:V30,"・")</f>
        <v>0</v>
      </c>
      <c r="G31" s="280"/>
      <c r="H31" s="76" t="s">
        <v>22</v>
      </c>
      <c r="I31" s="75" t="s">
        <v>23</v>
      </c>
      <c r="J31" s="279">
        <f>COUNTIF(C9:C30,"・")+COUNTIF(M9:M30,"・")+COUNTIF(W9:W30,"・")</f>
        <v>65</v>
      </c>
      <c r="K31" s="279"/>
      <c r="L31" s="76" t="s">
        <v>22</v>
      </c>
      <c r="M31" s="75" t="s">
        <v>24</v>
      </c>
      <c r="N31" s="279">
        <f>SUM(F31:K31)</f>
        <v>65</v>
      </c>
      <c r="O31" s="279"/>
      <c r="P31" s="279"/>
      <c r="Q31" s="76" t="s">
        <v>22</v>
      </c>
      <c r="R31" s="161" t="s">
        <v>3</v>
      </c>
      <c r="S31" s="161" t="s">
        <v>25</v>
      </c>
      <c r="T31" s="279">
        <f>COUNTIF(D9:D30,"・")+COUNTIF(N9:N30,"・")+COUNTIF(X9:X30,"・")</f>
        <v>65</v>
      </c>
      <c r="U31" s="279"/>
      <c r="V31" s="279"/>
      <c r="W31" s="161" t="s">
        <v>22</v>
      </c>
      <c r="X31" s="161" t="s">
        <v>26</v>
      </c>
      <c r="Y31" s="161" t="s">
        <v>27</v>
      </c>
      <c r="Z31" s="279">
        <f>COUNTIF(E9:E30,"・")+COUNTIF(O9:O30,"・")+COUNTIF(Y9:Y30,"・")</f>
        <v>0</v>
      </c>
      <c r="AA31" s="280"/>
      <c r="AB31" s="280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57" t="s">
        <v>29</v>
      </c>
      <c r="G33" s="258"/>
      <c r="H33" s="258"/>
      <c r="I33" s="258"/>
      <c r="J33" s="259"/>
      <c r="K33" s="271" t="s">
        <v>30</v>
      </c>
      <c r="L33" s="272"/>
      <c r="M33" s="272"/>
      <c r="N33" s="272"/>
      <c r="O33" s="272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73" t="s">
        <v>35</v>
      </c>
      <c r="AB33" s="274"/>
      <c r="AC33" s="274"/>
      <c r="AD33" s="275"/>
      <c r="AE33" s="52"/>
    </row>
    <row r="34" spans="1:44" s="18" customFormat="1" ht="15" customHeight="1" thickBot="1">
      <c r="A34" s="245"/>
      <c r="B34" s="262"/>
      <c r="C34" s="262"/>
      <c r="D34" s="263"/>
      <c r="E34" s="42" t="s">
        <v>19</v>
      </c>
      <c r="F34" s="264"/>
      <c r="G34" s="241"/>
      <c r="H34" s="241"/>
      <c r="I34" s="241"/>
      <c r="J34" s="241"/>
      <c r="K34" s="245"/>
      <c r="L34" s="246"/>
      <c r="M34" s="246"/>
      <c r="N34" s="263"/>
      <c r="O34" s="135" t="s">
        <v>19</v>
      </c>
      <c r="P34" s="265"/>
      <c r="Q34" s="266"/>
      <c r="R34" s="266"/>
      <c r="S34" s="266"/>
      <c r="T34" s="266"/>
      <c r="U34" s="245"/>
      <c r="V34" s="246"/>
      <c r="W34" s="246"/>
      <c r="X34" s="246"/>
      <c r="Y34" s="246"/>
      <c r="Z34" s="43" t="s">
        <v>19</v>
      </c>
      <c r="AA34" s="267"/>
      <c r="AB34" s="246"/>
      <c r="AC34" s="246"/>
      <c r="AD34" s="268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28"/>
      <c r="W35" s="228"/>
      <c r="X35" s="228"/>
      <c r="Y35" s="228"/>
      <c r="Z35" s="44" t="s">
        <v>19</v>
      </c>
      <c r="AA35" s="238"/>
      <c r="AB35" s="225"/>
      <c r="AC35" s="225"/>
      <c r="AD35" s="239"/>
    </row>
    <row r="36" spans="1:44" s="18" customFormat="1" ht="15" customHeight="1">
      <c r="A36" s="240" t="s">
        <v>321</v>
      </c>
      <c r="B36" s="241"/>
      <c r="C36" s="241"/>
      <c r="D36" s="241"/>
      <c r="E36" s="45" t="s">
        <v>19</v>
      </c>
      <c r="F36" s="242" t="s">
        <v>323</v>
      </c>
      <c r="G36" s="243"/>
      <c r="H36" s="243"/>
      <c r="I36" s="243"/>
      <c r="J36" s="244"/>
      <c r="K36" s="245"/>
      <c r="L36" s="246"/>
      <c r="M36" s="246"/>
      <c r="N36" s="246"/>
      <c r="O36" s="46" t="s">
        <v>19</v>
      </c>
      <c r="P36" s="247"/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</row>
    <row r="37" spans="1:44" s="18" customFormat="1" ht="15" customHeight="1">
      <c r="A37" s="227" t="s">
        <v>322</v>
      </c>
      <c r="B37" s="228"/>
      <c r="C37" s="228"/>
      <c r="D37" s="228"/>
      <c r="E37" s="47" t="s">
        <v>19</v>
      </c>
      <c r="F37" s="238" t="s">
        <v>323</v>
      </c>
      <c r="G37" s="310"/>
      <c r="H37" s="310"/>
      <c r="I37" s="310"/>
      <c r="J37" s="311"/>
      <c r="K37" s="227"/>
      <c r="L37" s="231"/>
      <c r="M37" s="231"/>
      <c r="N37" s="231"/>
      <c r="O37" s="44" t="s">
        <v>19</v>
      </c>
      <c r="P37" s="335"/>
      <c r="Q37" s="336"/>
      <c r="R37" s="336"/>
      <c r="S37" s="336"/>
      <c r="T37" s="337"/>
      <c r="U37" s="227"/>
      <c r="V37" s="228"/>
      <c r="W37" s="228"/>
      <c r="X37" s="228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>
      <c r="A38" s="227"/>
      <c r="B38" s="228"/>
      <c r="C38" s="228"/>
      <c r="D38" s="228"/>
      <c r="E38" s="47" t="s">
        <v>19</v>
      </c>
      <c r="F38" s="229"/>
      <c r="G38" s="228"/>
      <c r="H38" s="228"/>
      <c r="I38" s="228"/>
      <c r="J38" s="230"/>
      <c r="K38" s="227"/>
      <c r="L38" s="231"/>
      <c r="M38" s="231"/>
      <c r="N38" s="231"/>
      <c r="O38" s="44" t="s">
        <v>19</v>
      </c>
      <c r="P38" s="229"/>
      <c r="Q38" s="228"/>
      <c r="R38" s="228"/>
      <c r="S38" s="228"/>
      <c r="T38" s="230"/>
      <c r="U38" s="232" t="s">
        <v>36</v>
      </c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s="18" customFormat="1" ht="15" customHeight="1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5" t="s">
        <v>37</v>
      </c>
      <c r="V39" s="236"/>
      <c r="W39" s="236"/>
      <c r="X39" s="237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4" t="s">
        <v>40</v>
      </c>
      <c r="B40" s="215"/>
      <c r="C40" s="215"/>
      <c r="D40" s="215"/>
      <c r="E40" s="53"/>
      <c r="F40" s="216" t="s">
        <v>41</v>
      </c>
      <c r="G40" s="215"/>
      <c r="H40" s="215"/>
      <c r="I40" s="215"/>
      <c r="J40" s="217"/>
      <c r="K40" s="214" t="s">
        <v>42</v>
      </c>
      <c r="L40" s="218"/>
      <c r="M40" s="218"/>
      <c r="N40" s="218"/>
      <c r="O40" s="54"/>
      <c r="P40" s="219" t="s">
        <v>358</v>
      </c>
      <c r="Q40" s="220"/>
      <c r="R40" s="220"/>
      <c r="S40" s="220"/>
      <c r="T40" s="221"/>
      <c r="U40" s="222" t="s">
        <v>43</v>
      </c>
      <c r="V40" s="197"/>
      <c r="W40" s="197"/>
      <c r="X40" s="223"/>
      <c r="Y40" s="224">
        <v>0.74305555555555547</v>
      </c>
      <c r="Z40" s="225"/>
      <c r="AA40" s="226"/>
      <c r="AB40" s="196" t="s">
        <v>322</v>
      </c>
      <c r="AC40" s="197"/>
      <c r="AD40" s="198"/>
      <c r="AR40" s="18"/>
    </row>
    <row r="41" spans="1:44" ht="14.25" thickBot="1">
      <c r="A41" s="199">
        <v>0</v>
      </c>
      <c r="B41" s="200"/>
      <c r="C41" s="200"/>
      <c r="D41" s="200"/>
      <c r="E41" s="201"/>
      <c r="F41" s="202">
        <v>0</v>
      </c>
      <c r="G41" s="203"/>
      <c r="H41" s="203"/>
      <c r="I41" s="203"/>
      <c r="J41" s="204"/>
      <c r="K41" s="199">
        <v>0</v>
      </c>
      <c r="L41" s="200"/>
      <c r="M41" s="200"/>
      <c r="N41" s="200"/>
      <c r="O41" s="201"/>
      <c r="P41" s="205" t="s">
        <v>359</v>
      </c>
      <c r="Q41" s="206"/>
      <c r="R41" s="206"/>
      <c r="S41" s="206"/>
      <c r="T41" s="207"/>
      <c r="U41" s="199" t="s">
        <v>62</v>
      </c>
      <c r="V41" s="200"/>
      <c r="W41" s="200"/>
      <c r="X41" s="201"/>
      <c r="Y41" s="208">
        <v>0.74305555555555547</v>
      </c>
      <c r="Z41" s="209"/>
      <c r="AA41" s="210"/>
      <c r="AB41" s="211" t="str">
        <f>'1'!AB31:AD31</f>
        <v>中村　恵理子</v>
      </c>
      <c r="AC41" s="212"/>
      <c r="AD41" s="213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7"/>
      <c r="B44" s="188"/>
      <c r="C44" s="188"/>
      <c r="D44" s="188"/>
      <c r="E44" s="188"/>
      <c r="F44" s="188"/>
      <c r="G44" s="189" t="s">
        <v>354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44" ht="13.5">
      <c r="A45" s="187"/>
      <c r="B45" s="188"/>
      <c r="C45" s="188"/>
      <c r="D45" s="188"/>
      <c r="E45" s="188"/>
      <c r="F45" s="188"/>
      <c r="G45" s="308" t="s">
        <v>355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309"/>
    </row>
    <row r="46" spans="1:44" ht="14.25" thickBot="1">
      <c r="A46" s="192"/>
      <c r="B46" s="193"/>
      <c r="C46" s="193"/>
      <c r="D46" s="193"/>
      <c r="E46" s="193"/>
      <c r="F46" s="193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156</v>
      </c>
      <c r="H5" s="239"/>
      <c r="I5" s="294"/>
      <c r="J5" s="295"/>
      <c r="K5" s="295"/>
      <c r="L5" s="295"/>
      <c r="M5" s="296"/>
      <c r="N5" s="251"/>
      <c r="O5" s="297"/>
      <c r="P5" s="133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33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36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36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36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36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36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36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36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36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36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36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36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36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36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36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36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36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36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36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36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36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34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34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34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34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34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34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34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34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8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8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39" t="s">
        <v>3</v>
      </c>
      <c r="S34" s="139" t="s">
        <v>25</v>
      </c>
      <c r="T34" s="279">
        <f>COUNTIF(D9:D33,"・")+COUNTIF(N9:N33,"・")+COUNTIF(X9:X33,"・")</f>
        <v>0</v>
      </c>
      <c r="U34" s="279"/>
      <c r="V34" s="279"/>
      <c r="W34" s="139" t="s">
        <v>22</v>
      </c>
      <c r="X34" s="139" t="s">
        <v>26</v>
      </c>
      <c r="Y34" s="139" t="s">
        <v>27</v>
      </c>
      <c r="Z34" s="279">
        <f>COUNTIF(E9:E33,"・")+COUNTIF(O9:O33,"・")+COUNTIF(Y9:Y33,"・")</f>
        <v>0</v>
      </c>
      <c r="AA34" s="281"/>
      <c r="AB34" s="28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3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40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40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'1'!AB31:AD31</f>
        <v>中村　恵理子</v>
      </c>
      <c r="AC49" s="212"/>
      <c r="AD49" s="2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'1'!AB31:AD31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">
        <v>166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398</v>
      </c>
      <c r="J5" s="295"/>
      <c r="K5" s="295"/>
      <c r="L5" s="295"/>
      <c r="M5" s="296"/>
      <c r="N5" s="251" t="s">
        <v>402</v>
      </c>
      <c r="O5" s="297"/>
      <c r="P5" s="152"/>
      <c r="Q5" s="273" t="s">
        <v>11</v>
      </c>
      <c r="R5" s="274"/>
      <c r="S5" s="274"/>
      <c r="T5" s="275"/>
      <c r="U5" s="298" t="s">
        <v>399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 t="s">
        <v>446</v>
      </c>
      <c r="B6" s="200"/>
      <c r="C6" s="200"/>
      <c r="D6" s="200"/>
      <c r="E6" s="200"/>
      <c r="F6" s="201"/>
      <c r="G6" s="202" t="s">
        <v>447</v>
      </c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401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76" t="s">
        <v>360</v>
      </c>
      <c r="H9" s="276"/>
      <c r="I9" s="276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76" t="s">
        <v>377</v>
      </c>
      <c r="R9" s="276"/>
      <c r="S9" s="276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76" t="s">
        <v>396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76" t="s">
        <v>361</v>
      </c>
      <c r="H10" s="276"/>
      <c r="I10" s="276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76" t="s">
        <v>378</v>
      </c>
      <c r="R10" s="276"/>
      <c r="S10" s="276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76" t="s">
        <v>397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76" t="s">
        <v>405</v>
      </c>
      <c r="H11" s="276"/>
      <c r="I11" s="276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76" t="s">
        <v>379</v>
      </c>
      <c r="R11" s="276"/>
      <c r="S11" s="276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76" t="s">
        <v>408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76" t="s">
        <v>362</v>
      </c>
      <c r="H12" s="276"/>
      <c r="I12" s="276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76" t="s">
        <v>380</v>
      </c>
      <c r="R12" s="276"/>
      <c r="S12" s="276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76" t="s">
        <v>409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76" t="s">
        <v>363</v>
      </c>
      <c r="H13" s="276"/>
      <c r="I13" s="276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76" t="s">
        <v>381</v>
      </c>
      <c r="R13" s="276"/>
      <c r="S13" s="276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76" t="s">
        <v>410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76" t="s">
        <v>364</v>
      </c>
      <c r="H14" s="276"/>
      <c r="I14" s="276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76" t="s">
        <v>382</v>
      </c>
      <c r="R14" s="276"/>
      <c r="S14" s="276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76" t="s">
        <v>414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76" t="s">
        <v>365</v>
      </c>
      <c r="H15" s="276"/>
      <c r="I15" s="276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40" t="s">
        <v>383</v>
      </c>
      <c r="R15" s="340"/>
      <c r="S15" s="340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76" t="s">
        <v>415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76" t="s">
        <v>366</v>
      </c>
      <c r="H16" s="276"/>
      <c r="I16" s="276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76" t="s">
        <v>384</v>
      </c>
      <c r="R16" s="276"/>
      <c r="S16" s="276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76" t="s">
        <v>419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76" t="s">
        <v>406</v>
      </c>
      <c r="H17" s="276"/>
      <c r="I17" s="276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76" t="s">
        <v>385</v>
      </c>
      <c r="R17" s="276"/>
      <c r="S17" s="276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76" t="s">
        <v>420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76" t="s">
        <v>367</v>
      </c>
      <c r="H18" s="276"/>
      <c r="I18" s="276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76" t="s">
        <v>386</v>
      </c>
      <c r="R18" s="276"/>
      <c r="S18" s="276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76" t="s">
        <v>421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76" t="s">
        <v>368</v>
      </c>
      <c r="H19" s="276"/>
      <c r="I19" s="276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76" t="s">
        <v>387</v>
      </c>
      <c r="R19" s="276"/>
      <c r="S19" s="276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76" t="s">
        <v>422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76" t="s">
        <v>369</v>
      </c>
      <c r="H20" s="276"/>
      <c r="I20" s="276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76" t="s">
        <v>443</v>
      </c>
      <c r="R20" s="276"/>
      <c r="S20" s="276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76" t="s">
        <v>423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76" t="s">
        <v>370</v>
      </c>
      <c r="H21" s="276"/>
      <c r="I21" s="276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76" t="s">
        <v>388</v>
      </c>
      <c r="R21" s="276"/>
      <c r="S21" s="276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76" t="s">
        <v>424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76" t="s">
        <v>413</v>
      </c>
      <c r="H22" s="276"/>
      <c r="I22" s="276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76" t="s">
        <v>389</v>
      </c>
      <c r="R22" s="276"/>
      <c r="S22" s="276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76" t="s">
        <v>425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76" t="s">
        <v>371</v>
      </c>
      <c r="H23" s="276"/>
      <c r="I23" s="276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76" t="s">
        <v>390</v>
      </c>
      <c r="R23" s="276"/>
      <c r="S23" s="276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76" t="s">
        <v>426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76" t="s">
        <v>372</v>
      </c>
      <c r="H24" s="276"/>
      <c r="I24" s="276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40" t="s">
        <v>417</v>
      </c>
      <c r="R24" s="340"/>
      <c r="S24" s="340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76" t="s">
        <v>427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76" t="s">
        <v>373</v>
      </c>
      <c r="H25" s="276"/>
      <c r="I25" s="276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76" t="s">
        <v>391</v>
      </c>
      <c r="R25" s="276"/>
      <c r="S25" s="276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76" t="s">
        <v>428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76" t="s">
        <v>374</v>
      </c>
      <c r="H26" s="276"/>
      <c r="I26" s="276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76" t="s">
        <v>392</v>
      </c>
      <c r="R26" s="276"/>
      <c r="S26" s="276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76" t="s">
        <v>429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76" t="s">
        <v>375</v>
      </c>
      <c r="H27" s="276"/>
      <c r="I27" s="276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76" t="s">
        <v>393</v>
      </c>
      <c r="R27" s="276"/>
      <c r="S27" s="276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3" t="s">
        <v>433</v>
      </c>
      <c r="H28" s="333"/>
      <c r="I28" s="333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3" t="s">
        <v>394</v>
      </c>
      <c r="R28" s="333"/>
      <c r="S28" s="333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3" t="s">
        <v>376</v>
      </c>
      <c r="H29" s="333"/>
      <c r="I29" s="333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3" t="s">
        <v>395</v>
      </c>
      <c r="R29" s="333"/>
      <c r="S29" s="333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3" t="s">
        <v>434</v>
      </c>
      <c r="H30" s="333"/>
      <c r="I30" s="33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3" t="s">
        <v>435</v>
      </c>
      <c r="R30" s="333"/>
      <c r="S30" s="33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57" t="s">
        <v>436</v>
      </c>
      <c r="H31" s="357"/>
      <c r="I31" s="357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57" t="s">
        <v>437</v>
      </c>
      <c r="R31" s="357"/>
      <c r="S31" s="357"/>
      <c r="T31" s="93" t="s">
        <v>19</v>
      </c>
      <c r="U31" s="172">
        <v>69</v>
      </c>
      <c r="V31" s="169"/>
      <c r="W31" s="169"/>
      <c r="X31" s="169"/>
      <c r="Y31" s="164"/>
      <c r="Z31" s="170"/>
      <c r="AA31" s="357"/>
      <c r="AB31" s="357"/>
      <c r="AC31" s="357"/>
      <c r="AD31" s="93" t="s">
        <v>19</v>
      </c>
      <c r="AF31" s="74"/>
      <c r="AI31" s="73"/>
      <c r="AJ31" s="73"/>
    </row>
    <row r="32" spans="1:45" s="18" customFormat="1" ht="15" customHeight="1" thickBot="1">
      <c r="A32" s="277" t="s">
        <v>20</v>
      </c>
      <c r="B32" s="278"/>
      <c r="C32" s="278"/>
      <c r="D32" s="278"/>
      <c r="E32" s="94" t="s">
        <v>21</v>
      </c>
      <c r="F32" s="358">
        <f>COUNTIF(B9:B31,"・")+COUNTIF(L9:L31,"・")+COUNTIF(V9:V31,"・")</f>
        <v>2</v>
      </c>
      <c r="G32" s="281"/>
      <c r="H32" s="95" t="s">
        <v>22</v>
      </c>
      <c r="I32" s="94" t="s">
        <v>23</v>
      </c>
      <c r="J32" s="358">
        <f>COUNTIF(C9:C31,"・")+COUNTIF(M9:M31,"・")+COUNTIF(W9:W31,"・")</f>
        <v>66</v>
      </c>
      <c r="K32" s="358"/>
      <c r="L32" s="95" t="s">
        <v>22</v>
      </c>
      <c r="M32" s="94" t="s">
        <v>24</v>
      </c>
      <c r="N32" s="358">
        <f>SUM(F32:K32)</f>
        <v>68</v>
      </c>
      <c r="O32" s="358"/>
      <c r="P32" s="358"/>
      <c r="Q32" s="95" t="s">
        <v>22</v>
      </c>
      <c r="R32" s="147" t="s">
        <v>3</v>
      </c>
      <c r="S32" s="147" t="s">
        <v>25</v>
      </c>
      <c r="T32" s="358">
        <f>COUNTIF(D9:D31,"・")+COUNTIF(N9:N31,"・")+COUNTIF(X9:X31,"・")</f>
        <v>68</v>
      </c>
      <c r="U32" s="358"/>
      <c r="V32" s="358"/>
      <c r="W32" s="147" t="s">
        <v>22</v>
      </c>
      <c r="X32" s="147" t="s">
        <v>26</v>
      </c>
      <c r="Y32" s="147" t="s">
        <v>27</v>
      </c>
      <c r="Z32" s="358">
        <f>COUNTIF(E9:E31,"・")+COUNTIF(O9:O31,"・")+COUNTIF(Y9:Y31,"・")</f>
        <v>0</v>
      </c>
      <c r="AA32" s="281"/>
      <c r="AB32" s="281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69" t="s">
        <v>28</v>
      </c>
      <c r="B34" s="270"/>
      <c r="C34" s="270"/>
      <c r="D34" s="270"/>
      <c r="E34" s="270"/>
      <c r="F34" s="257" t="s">
        <v>29</v>
      </c>
      <c r="G34" s="258"/>
      <c r="H34" s="258"/>
      <c r="I34" s="258"/>
      <c r="J34" s="259"/>
      <c r="K34" s="271" t="s">
        <v>30</v>
      </c>
      <c r="L34" s="272"/>
      <c r="M34" s="272"/>
      <c r="N34" s="272"/>
      <c r="O34" s="272"/>
      <c r="P34" s="257" t="s">
        <v>31</v>
      </c>
      <c r="Q34" s="258"/>
      <c r="R34" s="258"/>
      <c r="S34" s="258"/>
      <c r="T34" s="259"/>
      <c r="U34" s="258" t="s">
        <v>34</v>
      </c>
      <c r="V34" s="258"/>
      <c r="W34" s="258"/>
      <c r="X34" s="258"/>
      <c r="Y34" s="258"/>
      <c r="Z34" s="259"/>
      <c r="AA34" s="273" t="s">
        <v>35</v>
      </c>
      <c r="AB34" s="274"/>
      <c r="AC34" s="274"/>
      <c r="AD34" s="275"/>
      <c r="AE34" s="52"/>
      <c r="AI34" s="73"/>
      <c r="AJ34" s="73"/>
    </row>
    <row r="35" spans="1:44" s="18" customFormat="1" ht="15" customHeight="1" thickBot="1">
      <c r="A35" s="245" t="s">
        <v>439</v>
      </c>
      <c r="B35" s="262"/>
      <c r="C35" s="262"/>
      <c r="D35" s="263"/>
      <c r="E35" s="42" t="s">
        <v>19</v>
      </c>
      <c r="F35" s="264" t="s">
        <v>440</v>
      </c>
      <c r="G35" s="241"/>
      <c r="H35" s="241"/>
      <c r="I35" s="241"/>
      <c r="J35" s="241"/>
      <c r="K35" s="245"/>
      <c r="L35" s="246"/>
      <c r="M35" s="246"/>
      <c r="N35" s="263"/>
      <c r="O35" s="145" t="s">
        <v>19</v>
      </c>
      <c r="P35" s="265"/>
      <c r="Q35" s="266"/>
      <c r="R35" s="266"/>
      <c r="S35" s="266"/>
      <c r="T35" s="266"/>
      <c r="U35" s="245"/>
      <c r="V35" s="246"/>
      <c r="W35" s="246"/>
      <c r="X35" s="246"/>
      <c r="Y35" s="246"/>
      <c r="Z35" s="43" t="s">
        <v>19</v>
      </c>
      <c r="AA35" s="267"/>
      <c r="AB35" s="246"/>
      <c r="AC35" s="246"/>
      <c r="AD35" s="268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28"/>
      <c r="W36" s="228"/>
      <c r="X36" s="228"/>
      <c r="Y36" s="228"/>
      <c r="Z36" s="44" t="s">
        <v>19</v>
      </c>
      <c r="AA36" s="238"/>
      <c r="AB36" s="225"/>
      <c r="AC36" s="225"/>
      <c r="AD36" s="239"/>
    </row>
    <row r="37" spans="1:44" s="18" customFormat="1" ht="15" customHeight="1">
      <c r="A37" s="240" t="s">
        <v>414</v>
      </c>
      <c r="B37" s="241"/>
      <c r="C37" s="241"/>
      <c r="D37" s="241"/>
      <c r="E37" s="45" t="s">
        <v>19</v>
      </c>
      <c r="F37" s="242" t="s">
        <v>416</v>
      </c>
      <c r="G37" s="243"/>
      <c r="H37" s="243"/>
      <c r="I37" s="243"/>
      <c r="J37" s="244"/>
      <c r="K37" s="365" t="s">
        <v>406</v>
      </c>
      <c r="L37" s="366"/>
      <c r="M37" s="366"/>
      <c r="N37" s="366"/>
      <c r="O37" s="46" t="s">
        <v>19</v>
      </c>
      <c r="P37" s="359" t="s">
        <v>407</v>
      </c>
      <c r="Q37" s="360"/>
      <c r="R37" s="360"/>
      <c r="S37" s="360"/>
      <c r="T37" s="361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ht="15" customHeight="1">
      <c r="A38" s="227" t="s">
        <v>415</v>
      </c>
      <c r="B38" s="228"/>
      <c r="C38" s="228"/>
      <c r="D38" s="228"/>
      <c r="E38" s="47" t="s">
        <v>19</v>
      </c>
      <c r="F38" s="238" t="s">
        <v>416</v>
      </c>
      <c r="G38" s="310"/>
      <c r="H38" s="310"/>
      <c r="I38" s="310"/>
      <c r="J38" s="311"/>
      <c r="K38" s="367"/>
      <c r="L38" s="252"/>
      <c r="M38" s="252"/>
      <c r="N38" s="252"/>
      <c r="O38" s="44" t="s">
        <v>19</v>
      </c>
      <c r="P38" s="362"/>
      <c r="Q38" s="363"/>
      <c r="R38" s="363"/>
      <c r="S38" s="363"/>
      <c r="T38" s="364"/>
      <c r="U38" s="227"/>
      <c r="V38" s="228"/>
      <c r="W38" s="228"/>
      <c r="X38" s="228"/>
      <c r="Y38" s="320"/>
      <c r="Z38" s="47" t="s">
        <v>19</v>
      </c>
      <c r="AA38" s="321"/>
      <c r="AB38" s="321"/>
      <c r="AC38" s="321"/>
      <c r="AD38" s="322"/>
      <c r="AR38" s="18"/>
    </row>
    <row r="39" spans="1:44" ht="14.25" thickBot="1">
      <c r="A39" s="227" t="s">
        <v>419</v>
      </c>
      <c r="B39" s="228"/>
      <c r="C39" s="228"/>
      <c r="D39" s="228"/>
      <c r="E39" s="47" t="s">
        <v>19</v>
      </c>
      <c r="F39" s="238" t="s">
        <v>416</v>
      </c>
      <c r="G39" s="310"/>
      <c r="H39" s="310"/>
      <c r="I39" s="310"/>
      <c r="J39" s="311"/>
      <c r="K39" s="227" t="s">
        <v>411</v>
      </c>
      <c r="L39" s="231"/>
      <c r="M39" s="231"/>
      <c r="N39" s="231"/>
      <c r="O39" s="44" t="s">
        <v>19</v>
      </c>
      <c r="P39" s="312" t="s">
        <v>412</v>
      </c>
      <c r="Q39" s="313"/>
      <c r="R39" s="313"/>
      <c r="S39" s="313"/>
      <c r="T39" s="314"/>
      <c r="U39" s="315"/>
      <c r="V39" s="316"/>
      <c r="W39" s="316"/>
      <c r="X39" s="316"/>
      <c r="Y39" s="317"/>
      <c r="Z39" s="48" t="s">
        <v>19</v>
      </c>
      <c r="AA39" s="318"/>
      <c r="AB39" s="318"/>
      <c r="AC39" s="318"/>
      <c r="AD39" s="319"/>
    </row>
    <row r="40" spans="1:44" ht="15" customHeight="1">
      <c r="A40" s="227" t="s">
        <v>420</v>
      </c>
      <c r="B40" s="228"/>
      <c r="C40" s="228"/>
      <c r="D40" s="228"/>
      <c r="E40" s="47" t="s">
        <v>19</v>
      </c>
      <c r="F40" s="238" t="s">
        <v>416</v>
      </c>
      <c r="G40" s="310"/>
      <c r="H40" s="310"/>
      <c r="I40" s="310"/>
      <c r="J40" s="311"/>
      <c r="K40" s="227"/>
      <c r="L40" s="231"/>
      <c r="M40" s="231"/>
      <c r="N40" s="231"/>
      <c r="O40" s="44" t="s">
        <v>19</v>
      </c>
      <c r="P40" s="229"/>
      <c r="Q40" s="228"/>
      <c r="R40" s="228"/>
      <c r="S40" s="228"/>
      <c r="T40" s="230"/>
      <c r="U40" s="232" t="s">
        <v>36</v>
      </c>
      <c r="V40" s="233"/>
      <c r="W40" s="233"/>
      <c r="X40" s="233"/>
      <c r="Y40" s="233"/>
      <c r="Z40" s="233"/>
      <c r="AA40" s="233"/>
      <c r="AB40" s="233"/>
      <c r="AC40" s="233"/>
      <c r="AD40" s="234"/>
    </row>
    <row r="41" spans="1:44" ht="13.5">
      <c r="A41" s="227"/>
      <c r="B41" s="228"/>
      <c r="C41" s="228"/>
      <c r="D41" s="228"/>
      <c r="E41" s="47" t="s">
        <v>19</v>
      </c>
      <c r="F41" s="229"/>
      <c r="G41" s="228"/>
      <c r="H41" s="228"/>
      <c r="I41" s="228"/>
      <c r="J41" s="230"/>
      <c r="K41" s="227"/>
      <c r="L41" s="231"/>
      <c r="M41" s="231"/>
      <c r="N41" s="231"/>
      <c r="O41" s="44" t="s">
        <v>19</v>
      </c>
      <c r="P41" s="229"/>
      <c r="Q41" s="228"/>
      <c r="R41" s="228"/>
      <c r="S41" s="228"/>
      <c r="T41" s="230"/>
      <c r="U41" s="235" t="s">
        <v>37</v>
      </c>
      <c r="V41" s="236"/>
      <c r="W41" s="236"/>
      <c r="X41" s="237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4" t="s">
        <v>40</v>
      </c>
      <c r="B42" s="215"/>
      <c r="C42" s="215"/>
      <c r="D42" s="215"/>
      <c r="E42" s="53"/>
      <c r="F42" s="216" t="s">
        <v>41</v>
      </c>
      <c r="G42" s="215"/>
      <c r="H42" s="215"/>
      <c r="I42" s="215"/>
      <c r="J42" s="217"/>
      <c r="K42" s="214" t="s">
        <v>42</v>
      </c>
      <c r="L42" s="218"/>
      <c r="M42" s="218"/>
      <c r="N42" s="218"/>
      <c r="O42" s="54"/>
      <c r="P42" s="219" t="s">
        <v>444</v>
      </c>
      <c r="Q42" s="220"/>
      <c r="R42" s="220"/>
      <c r="S42" s="220"/>
      <c r="T42" s="221"/>
      <c r="U42" s="222" t="s">
        <v>43</v>
      </c>
      <c r="V42" s="197"/>
      <c r="W42" s="197"/>
      <c r="X42" s="223"/>
      <c r="Y42" s="224">
        <v>0.75</v>
      </c>
      <c r="Z42" s="225"/>
      <c r="AA42" s="226"/>
      <c r="AB42" s="196" t="s">
        <v>403</v>
      </c>
      <c r="AC42" s="197"/>
      <c r="AD42" s="198"/>
    </row>
    <row r="43" spans="1:44" ht="14.25" thickBot="1">
      <c r="A43" s="199">
        <v>0</v>
      </c>
      <c r="B43" s="200"/>
      <c r="C43" s="200"/>
      <c r="D43" s="200"/>
      <c r="E43" s="201"/>
      <c r="F43" s="202">
        <v>0</v>
      </c>
      <c r="G43" s="203"/>
      <c r="H43" s="203"/>
      <c r="I43" s="203"/>
      <c r="J43" s="204"/>
      <c r="K43" s="199">
        <v>0</v>
      </c>
      <c r="L43" s="200"/>
      <c r="M43" s="200"/>
      <c r="N43" s="200"/>
      <c r="O43" s="201"/>
      <c r="P43" s="205" t="s">
        <v>445</v>
      </c>
      <c r="Q43" s="206"/>
      <c r="R43" s="206"/>
      <c r="S43" s="206"/>
      <c r="T43" s="207"/>
      <c r="U43" s="199" t="s">
        <v>62</v>
      </c>
      <c r="V43" s="200"/>
      <c r="W43" s="200"/>
      <c r="X43" s="201"/>
      <c r="Y43" s="208">
        <v>0.75</v>
      </c>
      <c r="Z43" s="209"/>
      <c r="AA43" s="210"/>
      <c r="AB43" s="211" t="s">
        <v>206</v>
      </c>
      <c r="AC43" s="212"/>
      <c r="AD43" s="213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7"/>
      <c r="B46" s="188"/>
      <c r="C46" s="188"/>
      <c r="D46" s="188"/>
      <c r="E46" s="188"/>
      <c r="F46" s="188"/>
      <c r="G46" s="189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87"/>
      <c r="B47" s="188"/>
      <c r="C47" s="188"/>
      <c r="D47" s="188"/>
      <c r="E47" s="188"/>
      <c r="F47" s="188"/>
      <c r="G47" s="189" t="s">
        <v>441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3.5">
      <c r="A48" s="342"/>
      <c r="B48" s="188"/>
      <c r="C48" s="188"/>
      <c r="D48" s="188"/>
      <c r="E48" s="188"/>
      <c r="F48" s="188"/>
      <c r="G48" s="189" t="s">
        <v>442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4.25" thickBot="1">
      <c r="A49" s="192"/>
      <c r="B49" s="193"/>
      <c r="C49" s="193"/>
      <c r="D49" s="193"/>
      <c r="E49" s="193"/>
      <c r="F49" s="193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5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532</v>
      </c>
      <c r="J5" s="295"/>
      <c r="K5" s="295"/>
      <c r="L5" s="295"/>
      <c r="M5" s="296"/>
      <c r="N5" s="251" t="s">
        <v>533</v>
      </c>
      <c r="O5" s="297"/>
      <c r="P5" s="152"/>
      <c r="Q5" s="273" t="s">
        <v>11</v>
      </c>
      <c r="R5" s="274"/>
      <c r="S5" s="274"/>
      <c r="T5" s="275"/>
      <c r="U5" s="298" t="s">
        <v>535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 t="s">
        <v>622</v>
      </c>
      <c r="B6" s="200"/>
      <c r="C6" s="200"/>
      <c r="D6" s="200"/>
      <c r="E6" s="200"/>
      <c r="F6" s="201"/>
      <c r="G6" s="202" t="s">
        <v>623</v>
      </c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536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76" t="s">
        <v>448</v>
      </c>
      <c r="H9" s="276"/>
      <c r="I9" s="276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76" t="s">
        <v>467</v>
      </c>
      <c r="R9" s="276"/>
      <c r="S9" s="276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76" t="s">
        <v>524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76" t="s">
        <v>449</v>
      </c>
      <c r="H10" s="276"/>
      <c r="I10" s="276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3" t="s">
        <v>485</v>
      </c>
      <c r="R10" s="333"/>
      <c r="S10" s="333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76" t="s">
        <v>486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76" t="s">
        <v>450</v>
      </c>
      <c r="H11" s="276"/>
      <c r="I11" s="276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76" t="s">
        <v>468</v>
      </c>
      <c r="R11" s="276"/>
      <c r="S11" s="276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76" t="s">
        <v>487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76" t="s">
        <v>451</v>
      </c>
      <c r="H12" s="276"/>
      <c r="I12" s="276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76" t="s">
        <v>469</v>
      </c>
      <c r="R12" s="276"/>
      <c r="S12" s="276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76" t="s">
        <v>488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3" t="s">
        <v>466</v>
      </c>
      <c r="H13" s="333"/>
      <c r="I13" s="333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76" t="s">
        <v>470</v>
      </c>
      <c r="R13" s="276"/>
      <c r="S13" s="276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76" t="s">
        <v>489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76" t="s">
        <v>452</v>
      </c>
      <c r="H14" s="276"/>
      <c r="I14" s="276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76" t="s">
        <v>471</v>
      </c>
      <c r="R14" s="276"/>
      <c r="S14" s="276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76" t="s">
        <v>490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76" t="s">
        <v>453</v>
      </c>
      <c r="H15" s="276"/>
      <c r="I15" s="276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76" t="s">
        <v>472</v>
      </c>
      <c r="R15" s="276"/>
      <c r="S15" s="276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76" t="s">
        <v>538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76" t="s">
        <v>454</v>
      </c>
      <c r="H16" s="276"/>
      <c r="I16" s="276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76" t="s">
        <v>473</v>
      </c>
      <c r="R16" s="276"/>
      <c r="S16" s="276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76" t="s">
        <v>491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76" t="s">
        <v>455</v>
      </c>
      <c r="H17" s="276"/>
      <c r="I17" s="276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76" t="s">
        <v>474</v>
      </c>
      <c r="R17" s="276"/>
      <c r="S17" s="276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40" t="s">
        <v>492</v>
      </c>
      <c r="AB17" s="340"/>
      <c r="AC17" s="340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76" t="s">
        <v>456</v>
      </c>
      <c r="H18" s="276"/>
      <c r="I18" s="276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76" t="s">
        <v>475</v>
      </c>
      <c r="R18" s="276"/>
      <c r="S18" s="276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76" t="s">
        <v>493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68" t="s">
        <v>457</v>
      </c>
      <c r="H19" s="368"/>
      <c r="I19" s="368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76" t="s">
        <v>476</v>
      </c>
      <c r="R19" s="276"/>
      <c r="S19" s="276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76" t="s">
        <v>494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68" t="s">
        <v>458</v>
      </c>
      <c r="H20" s="368"/>
      <c r="I20" s="368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76" t="s">
        <v>477</v>
      </c>
      <c r="R20" s="276"/>
      <c r="S20" s="276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76" t="s">
        <v>495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76" t="s">
        <v>459</v>
      </c>
      <c r="H21" s="276"/>
      <c r="I21" s="276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76" t="s">
        <v>478</v>
      </c>
      <c r="R21" s="276"/>
      <c r="S21" s="276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76" t="s">
        <v>496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76" t="s">
        <v>460</v>
      </c>
      <c r="H22" s="276"/>
      <c r="I22" s="276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76" t="s">
        <v>525</v>
      </c>
      <c r="R22" s="276"/>
      <c r="S22" s="276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76" t="s">
        <v>498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76" t="s">
        <v>461</v>
      </c>
      <c r="H23" s="276"/>
      <c r="I23" s="276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76" t="s">
        <v>479</v>
      </c>
      <c r="R23" s="276"/>
      <c r="S23" s="276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76" t="s">
        <v>514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76" t="s">
        <v>462</v>
      </c>
      <c r="H24" s="276"/>
      <c r="I24" s="276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76" t="s">
        <v>480</v>
      </c>
      <c r="R24" s="276"/>
      <c r="S24" s="276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76" t="s">
        <v>515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76" t="s">
        <v>463</v>
      </c>
      <c r="H25" s="276"/>
      <c r="I25" s="276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76" t="s">
        <v>526</v>
      </c>
      <c r="R25" s="276"/>
      <c r="S25" s="276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76" t="s">
        <v>516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76" t="s">
        <v>464</v>
      </c>
      <c r="H26" s="276"/>
      <c r="I26" s="276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76" t="s">
        <v>481</v>
      </c>
      <c r="R26" s="276"/>
      <c r="S26" s="276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76" t="s">
        <v>517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3" t="s">
        <v>201</v>
      </c>
      <c r="H27" s="333"/>
      <c r="I27" s="333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76" t="s">
        <v>482</v>
      </c>
      <c r="R27" s="276"/>
      <c r="S27" s="276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76" t="s">
        <v>518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3" t="s">
        <v>465</v>
      </c>
      <c r="H28" s="333"/>
      <c r="I28" s="333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3" t="s">
        <v>483</v>
      </c>
      <c r="R28" s="333"/>
      <c r="S28" s="333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3" t="s">
        <v>519</v>
      </c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3" t="s">
        <v>484</v>
      </c>
      <c r="H29" s="333"/>
      <c r="I29" s="333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3" t="s">
        <v>522</v>
      </c>
      <c r="R29" s="333"/>
      <c r="S29" s="333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3" t="s">
        <v>520</v>
      </c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3" t="s">
        <v>537</v>
      </c>
      <c r="H30" s="333"/>
      <c r="I30" s="333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3" t="s">
        <v>255</v>
      </c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 thickBot="1">
      <c r="A31" s="277" t="s">
        <v>20</v>
      </c>
      <c r="B31" s="278"/>
      <c r="C31" s="278"/>
      <c r="D31" s="278"/>
      <c r="E31" s="94" t="s">
        <v>21</v>
      </c>
      <c r="F31" s="279">
        <f>COUNTIF(B9:B30,"・")+COUNTIF(L9:L30,"・")+COUNTIF(V9:V30,"・")</f>
        <v>3</v>
      </c>
      <c r="G31" s="280"/>
      <c r="H31" s="95" t="s">
        <v>22</v>
      </c>
      <c r="I31" s="94" t="s">
        <v>23</v>
      </c>
      <c r="J31" s="279">
        <f>COUNTIF(C9:C30,"・")+COUNTIF(M9:M30,"・")+COUNTIF(W9:W30,"・")</f>
        <v>62</v>
      </c>
      <c r="K31" s="279"/>
      <c r="L31" s="95" t="s">
        <v>22</v>
      </c>
      <c r="M31" s="94" t="s">
        <v>24</v>
      </c>
      <c r="N31" s="279">
        <f>SUM(F31:K31)</f>
        <v>65</v>
      </c>
      <c r="O31" s="279"/>
      <c r="P31" s="279"/>
      <c r="Q31" s="95" t="s">
        <v>22</v>
      </c>
      <c r="R31" s="147" t="s">
        <v>3</v>
      </c>
      <c r="S31" s="147" t="s">
        <v>25</v>
      </c>
      <c r="T31" s="279">
        <f>COUNTIF(D9:D30,"・")+COUNTIF(N9:N30,"・")+COUNTIF(X9:X30,"・")</f>
        <v>64</v>
      </c>
      <c r="U31" s="279"/>
      <c r="V31" s="279"/>
      <c r="W31" s="147" t="s">
        <v>22</v>
      </c>
      <c r="X31" s="147" t="s">
        <v>26</v>
      </c>
      <c r="Y31" s="147" t="s">
        <v>27</v>
      </c>
      <c r="Z31" s="279">
        <f>COUNTIF(E9:E30,"・")+COUNTIF(O9:O30,"・")+COUNTIF(Y9:Y30,"・")</f>
        <v>1</v>
      </c>
      <c r="AA31" s="281"/>
      <c r="AB31" s="281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57" t="s">
        <v>29</v>
      </c>
      <c r="G33" s="258"/>
      <c r="H33" s="258"/>
      <c r="I33" s="258"/>
      <c r="J33" s="259"/>
      <c r="K33" s="271" t="s">
        <v>30</v>
      </c>
      <c r="L33" s="272"/>
      <c r="M33" s="272"/>
      <c r="N33" s="272"/>
      <c r="O33" s="272"/>
      <c r="P33" s="257" t="s">
        <v>31</v>
      </c>
      <c r="Q33" s="258"/>
      <c r="R33" s="258"/>
      <c r="S33" s="258"/>
      <c r="T33" s="259"/>
      <c r="U33" s="258" t="s">
        <v>32</v>
      </c>
      <c r="V33" s="258"/>
      <c r="W33" s="258"/>
      <c r="X33" s="258"/>
      <c r="Y33" s="258"/>
      <c r="Z33" s="259"/>
      <c r="AA33" s="273" t="s">
        <v>33</v>
      </c>
      <c r="AB33" s="274"/>
      <c r="AC33" s="274"/>
      <c r="AD33" s="275"/>
      <c r="AE33" s="52"/>
    </row>
    <row r="34" spans="1:44" s="18" customFormat="1" ht="15" customHeight="1">
      <c r="A34" s="245" t="s">
        <v>503</v>
      </c>
      <c r="B34" s="262"/>
      <c r="C34" s="262"/>
      <c r="D34" s="263"/>
      <c r="E34" s="42" t="s">
        <v>19</v>
      </c>
      <c r="F34" s="264" t="s">
        <v>504</v>
      </c>
      <c r="G34" s="241"/>
      <c r="H34" s="241"/>
      <c r="I34" s="241"/>
      <c r="J34" s="241"/>
      <c r="K34" s="245"/>
      <c r="L34" s="246"/>
      <c r="M34" s="246"/>
      <c r="N34" s="263"/>
      <c r="O34" s="145" t="s">
        <v>19</v>
      </c>
      <c r="P34" s="265"/>
      <c r="Q34" s="266"/>
      <c r="R34" s="266"/>
      <c r="S34" s="266"/>
      <c r="T34" s="266"/>
      <c r="U34" s="245" t="s">
        <v>528</v>
      </c>
      <c r="V34" s="246"/>
      <c r="W34" s="246"/>
      <c r="X34" s="246"/>
      <c r="Y34" s="246"/>
      <c r="Z34" s="43" t="s">
        <v>19</v>
      </c>
      <c r="AA34" s="372" t="s">
        <v>502</v>
      </c>
      <c r="AB34" s="373"/>
      <c r="AC34" s="373"/>
      <c r="AD34" s="374"/>
    </row>
    <row r="35" spans="1:44" s="18" customFormat="1" ht="15" customHeight="1" thickBot="1">
      <c r="A35" s="323" t="s">
        <v>527</v>
      </c>
      <c r="B35" s="324"/>
      <c r="C35" s="324"/>
      <c r="D35" s="325"/>
      <c r="E35" s="97" t="s">
        <v>19</v>
      </c>
      <c r="F35" s="229" t="s">
        <v>531</v>
      </c>
      <c r="G35" s="228"/>
      <c r="H35" s="228"/>
      <c r="I35" s="228"/>
      <c r="J35" s="230"/>
      <c r="K35" s="227"/>
      <c r="L35" s="231"/>
      <c r="M35" s="231"/>
      <c r="N35" s="320"/>
      <c r="O35" s="153" t="s">
        <v>19</v>
      </c>
      <c r="P35" s="229"/>
      <c r="Q35" s="228"/>
      <c r="R35" s="228"/>
      <c r="S35" s="228"/>
      <c r="T35" s="228"/>
      <c r="U35" s="240"/>
      <c r="V35" s="250"/>
      <c r="W35" s="250"/>
      <c r="X35" s="250"/>
      <c r="Y35" s="250"/>
      <c r="Z35" s="46" t="s">
        <v>19</v>
      </c>
      <c r="AA35" s="369"/>
      <c r="AB35" s="370"/>
      <c r="AC35" s="370"/>
      <c r="AD35" s="371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28"/>
      <c r="W36" s="228"/>
      <c r="X36" s="228"/>
      <c r="Y36" s="228"/>
      <c r="Z36" s="44" t="s">
        <v>19</v>
      </c>
      <c r="AA36" s="251"/>
      <c r="AB36" s="252"/>
      <c r="AC36" s="252"/>
      <c r="AD36" s="253"/>
    </row>
    <row r="37" spans="1:44" s="18" customFormat="1" ht="15" customHeight="1">
      <c r="A37" s="240" t="s">
        <v>501</v>
      </c>
      <c r="B37" s="241"/>
      <c r="C37" s="241"/>
      <c r="D37" s="241"/>
      <c r="E37" s="45" t="s">
        <v>19</v>
      </c>
      <c r="F37" s="375" t="s">
        <v>502</v>
      </c>
      <c r="G37" s="376"/>
      <c r="H37" s="376"/>
      <c r="I37" s="376"/>
      <c r="J37" s="377"/>
      <c r="K37" s="245" t="s">
        <v>498</v>
      </c>
      <c r="L37" s="246"/>
      <c r="M37" s="246"/>
      <c r="N37" s="246"/>
      <c r="O37" s="46" t="s">
        <v>19</v>
      </c>
      <c r="P37" s="247" t="s">
        <v>499</v>
      </c>
      <c r="Q37" s="248"/>
      <c r="R37" s="248"/>
      <c r="S37" s="248"/>
      <c r="T37" s="249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s="18" customFormat="1" ht="15" customHeight="1">
      <c r="A38" s="227" t="s">
        <v>506</v>
      </c>
      <c r="B38" s="228"/>
      <c r="C38" s="228"/>
      <c r="D38" s="228"/>
      <c r="E38" s="47" t="s">
        <v>19</v>
      </c>
      <c r="F38" s="238" t="s">
        <v>507</v>
      </c>
      <c r="G38" s="310"/>
      <c r="H38" s="310"/>
      <c r="I38" s="310"/>
      <c r="J38" s="311"/>
      <c r="K38" s="227" t="s">
        <v>509</v>
      </c>
      <c r="L38" s="231"/>
      <c r="M38" s="231"/>
      <c r="N38" s="231"/>
      <c r="O38" s="44" t="s">
        <v>19</v>
      </c>
      <c r="P38" s="378" t="s">
        <v>510</v>
      </c>
      <c r="Q38" s="379"/>
      <c r="R38" s="379"/>
      <c r="S38" s="379"/>
      <c r="T38" s="380"/>
      <c r="U38" s="227"/>
      <c r="V38" s="228"/>
      <c r="W38" s="228"/>
      <c r="X38" s="228"/>
      <c r="Y38" s="320"/>
      <c r="Z38" s="47" t="s">
        <v>19</v>
      </c>
      <c r="AA38" s="321"/>
      <c r="AB38" s="321"/>
      <c r="AC38" s="321"/>
      <c r="AD38" s="322"/>
    </row>
    <row r="39" spans="1:44" s="18" customFormat="1" ht="15" customHeight="1" thickBot="1">
      <c r="A39" s="227" t="s">
        <v>505</v>
      </c>
      <c r="B39" s="228"/>
      <c r="C39" s="228"/>
      <c r="D39" s="228"/>
      <c r="E39" s="47" t="s">
        <v>19</v>
      </c>
      <c r="F39" s="238" t="s">
        <v>508</v>
      </c>
      <c r="G39" s="310"/>
      <c r="H39" s="310"/>
      <c r="I39" s="310"/>
      <c r="J39" s="311"/>
      <c r="K39" s="227"/>
      <c r="L39" s="231"/>
      <c r="M39" s="231"/>
      <c r="N39" s="231"/>
      <c r="O39" s="44" t="s">
        <v>19</v>
      </c>
      <c r="P39" s="312"/>
      <c r="Q39" s="313"/>
      <c r="R39" s="313"/>
      <c r="S39" s="313"/>
      <c r="T39" s="314"/>
      <c r="U39" s="315"/>
      <c r="V39" s="316"/>
      <c r="W39" s="316"/>
      <c r="X39" s="316"/>
      <c r="Y39" s="317"/>
      <c r="Z39" s="48" t="s">
        <v>19</v>
      </c>
      <c r="AA39" s="318"/>
      <c r="AB39" s="318"/>
      <c r="AC39" s="318"/>
      <c r="AD39" s="319"/>
    </row>
    <row r="40" spans="1:44" s="18" customFormat="1" ht="15" customHeight="1">
      <c r="A40" s="227" t="s">
        <v>511</v>
      </c>
      <c r="B40" s="228"/>
      <c r="C40" s="228"/>
      <c r="D40" s="228"/>
      <c r="E40" s="47" t="s">
        <v>19</v>
      </c>
      <c r="F40" s="229" t="s">
        <v>512</v>
      </c>
      <c r="G40" s="228"/>
      <c r="H40" s="228"/>
      <c r="I40" s="228"/>
      <c r="J40" s="230"/>
      <c r="K40" s="227"/>
      <c r="L40" s="231"/>
      <c r="M40" s="231"/>
      <c r="N40" s="231"/>
      <c r="O40" s="44" t="s">
        <v>19</v>
      </c>
      <c r="P40" s="229"/>
      <c r="Q40" s="228"/>
      <c r="R40" s="228"/>
      <c r="S40" s="228"/>
      <c r="T40" s="230"/>
      <c r="U40" s="232" t="s">
        <v>36</v>
      </c>
      <c r="V40" s="233"/>
      <c r="W40" s="233"/>
      <c r="X40" s="233"/>
      <c r="Y40" s="233"/>
      <c r="Z40" s="233"/>
      <c r="AA40" s="233"/>
      <c r="AB40" s="233"/>
      <c r="AC40" s="233"/>
      <c r="AD40" s="234"/>
    </row>
    <row r="41" spans="1:44" s="18" customFormat="1" ht="15" customHeight="1">
      <c r="A41" s="227" t="s">
        <v>522</v>
      </c>
      <c r="B41" s="228"/>
      <c r="C41" s="228"/>
      <c r="D41" s="228"/>
      <c r="E41" s="47" t="s">
        <v>19</v>
      </c>
      <c r="F41" s="238" t="s">
        <v>523</v>
      </c>
      <c r="G41" s="310"/>
      <c r="H41" s="310"/>
      <c r="I41" s="310"/>
      <c r="J41" s="311"/>
      <c r="K41" s="227"/>
      <c r="L41" s="231"/>
      <c r="M41" s="231"/>
      <c r="N41" s="231"/>
      <c r="O41" s="44" t="s">
        <v>19</v>
      </c>
      <c r="P41" s="229"/>
      <c r="Q41" s="228"/>
      <c r="R41" s="228"/>
      <c r="S41" s="228"/>
      <c r="T41" s="230"/>
      <c r="U41" s="235" t="s">
        <v>37</v>
      </c>
      <c r="V41" s="236"/>
      <c r="W41" s="236"/>
      <c r="X41" s="237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4" t="s">
        <v>40</v>
      </c>
      <c r="B42" s="215"/>
      <c r="C42" s="215"/>
      <c r="D42" s="215"/>
      <c r="E42" s="53"/>
      <c r="F42" s="216" t="s">
        <v>41</v>
      </c>
      <c r="G42" s="215"/>
      <c r="H42" s="215"/>
      <c r="I42" s="215"/>
      <c r="J42" s="217"/>
      <c r="K42" s="214" t="s">
        <v>42</v>
      </c>
      <c r="L42" s="218"/>
      <c r="M42" s="218"/>
      <c r="N42" s="218"/>
      <c r="O42" s="54"/>
      <c r="P42" s="219" t="s">
        <v>539</v>
      </c>
      <c r="Q42" s="220"/>
      <c r="R42" s="220"/>
      <c r="S42" s="220"/>
      <c r="T42" s="221"/>
      <c r="U42" s="222" t="s">
        <v>43</v>
      </c>
      <c r="V42" s="197"/>
      <c r="W42" s="197"/>
      <c r="X42" s="223"/>
      <c r="Y42" s="224">
        <v>0.75</v>
      </c>
      <c r="Z42" s="225"/>
      <c r="AA42" s="226"/>
      <c r="AB42" s="196" t="s">
        <v>513</v>
      </c>
      <c r="AC42" s="197"/>
      <c r="AD42" s="198"/>
      <c r="AE42" s="1"/>
      <c r="AF42" s="1"/>
    </row>
    <row r="43" spans="1:44" s="18" customFormat="1" ht="15" customHeight="1" thickBot="1">
      <c r="A43" s="199">
        <v>0</v>
      </c>
      <c r="B43" s="200"/>
      <c r="C43" s="200"/>
      <c r="D43" s="200"/>
      <c r="E43" s="201"/>
      <c r="F43" s="202">
        <v>0</v>
      </c>
      <c r="G43" s="203"/>
      <c r="H43" s="203"/>
      <c r="I43" s="203"/>
      <c r="J43" s="204"/>
      <c r="K43" s="199">
        <v>0</v>
      </c>
      <c r="L43" s="200"/>
      <c r="M43" s="200"/>
      <c r="N43" s="200"/>
      <c r="O43" s="201"/>
      <c r="P43" s="205" t="s">
        <v>540</v>
      </c>
      <c r="Q43" s="206"/>
      <c r="R43" s="206"/>
      <c r="S43" s="206"/>
      <c r="T43" s="207"/>
      <c r="U43" s="199" t="s">
        <v>62</v>
      </c>
      <c r="V43" s="200"/>
      <c r="W43" s="200"/>
      <c r="X43" s="201"/>
      <c r="Y43" s="208">
        <v>0.75</v>
      </c>
      <c r="Z43" s="209"/>
      <c r="AA43" s="210"/>
      <c r="AB43" s="211" t="str">
        <f>'6'!AB43:AD43</f>
        <v>石谷　美代子</v>
      </c>
      <c r="AC43" s="212"/>
      <c r="AD43" s="213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7"/>
      <c r="B46" s="188"/>
      <c r="C46" s="188"/>
      <c r="D46" s="188"/>
      <c r="E46" s="188"/>
      <c r="F46" s="188"/>
      <c r="G46" s="189" t="s">
        <v>529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87"/>
      <c r="B47" s="188"/>
      <c r="C47" s="188"/>
      <c r="D47" s="188"/>
      <c r="E47" s="188"/>
      <c r="F47" s="188"/>
      <c r="G47" s="189" t="s">
        <v>530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4.25" thickBot="1">
      <c r="A48" s="192"/>
      <c r="B48" s="193"/>
      <c r="C48" s="193"/>
      <c r="D48" s="193"/>
      <c r="E48" s="193"/>
      <c r="F48" s="193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'7'!A4:F4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600</v>
      </c>
      <c r="J5" s="295"/>
      <c r="K5" s="295"/>
      <c r="L5" s="295"/>
      <c r="M5" s="296"/>
      <c r="N5" s="251" t="s">
        <v>601</v>
      </c>
      <c r="O5" s="297"/>
      <c r="P5" s="152"/>
      <c r="Q5" s="273" t="s">
        <v>11</v>
      </c>
      <c r="R5" s="274"/>
      <c r="S5" s="274"/>
      <c r="T5" s="275"/>
      <c r="U5" s="298" t="s">
        <v>602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 t="s">
        <v>622</v>
      </c>
      <c r="B6" s="200"/>
      <c r="C6" s="200"/>
      <c r="D6" s="200"/>
      <c r="E6" s="200"/>
      <c r="F6" s="201"/>
      <c r="G6" s="202" t="s">
        <v>623</v>
      </c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76" t="s">
        <v>541</v>
      </c>
      <c r="H9" s="276"/>
      <c r="I9" s="276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76" t="s">
        <v>571</v>
      </c>
      <c r="R9" s="276"/>
      <c r="S9" s="276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76" t="s">
        <v>560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76" t="s">
        <v>542</v>
      </c>
      <c r="H10" s="276"/>
      <c r="I10" s="276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76" t="s">
        <v>572</v>
      </c>
      <c r="R10" s="276"/>
      <c r="S10" s="276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76" t="s">
        <v>561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76" t="s">
        <v>543</v>
      </c>
      <c r="H11" s="276"/>
      <c r="I11" s="276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76" t="s">
        <v>573</v>
      </c>
      <c r="R11" s="276"/>
      <c r="S11" s="276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76" t="s">
        <v>562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76" t="s">
        <v>544</v>
      </c>
      <c r="H12" s="276"/>
      <c r="I12" s="276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76" t="s">
        <v>574</v>
      </c>
      <c r="R12" s="276"/>
      <c r="S12" s="276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76" t="s">
        <v>564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76" t="s">
        <v>545</v>
      </c>
      <c r="H13" s="276"/>
      <c r="I13" s="276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76" t="s">
        <v>575</v>
      </c>
      <c r="R13" s="276"/>
      <c r="S13" s="276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76" t="s">
        <v>565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76" t="s">
        <v>546</v>
      </c>
      <c r="H14" s="276"/>
      <c r="I14" s="276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76" t="s">
        <v>576</v>
      </c>
      <c r="R14" s="276"/>
      <c r="S14" s="276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76" t="s">
        <v>566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76" t="s">
        <v>547</v>
      </c>
      <c r="H15" s="276"/>
      <c r="I15" s="276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76" t="s">
        <v>577</v>
      </c>
      <c r="R15" s="276"/>
      <c r="S15" s="276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76" t="s">
        <v>567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76" t="s">
        <v>548</v>
      </c>
      <c r="H16" s="276"/>
      <c r="I16" s="276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76" t="s">
        <v>578</v>
      </c>
      <c r="R16" s="276"/>
      <c r="S16" s="276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76" t="s">
        <v>568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76" t="s">
        <v>549</v>
      </c>
      <c r="H17" s="276"/>
      <c r="I17" s="276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76" t="s">
        <v>563</v>
      </c>
      <c r="R17" s="276"/>
      <c r="S17" s="276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76" t="s">
        <v>570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76" t="s">
        <v>550</v>
      </c>
      <c r="H18" s="276"/>
      <c r="I18" s="276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76" t="s">
        <v>579</v>
      </c>
      <c r="R18" s="276"/>
      <c r="S18" s="276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76" t="s">
        <v>589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76" t="s">
        <v>551</v>
      </c>
      <c r="H19" s="276"/>
      <c r="I19" s="276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76" t="s">
        <v>580</v>
      </c>
      <c r="R19" s="276"/>
      <c r="S19" s="276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76" t="s">
        <v>590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76" t="s">
        <v>552</v>
      </c>
      <c r="H20" s="276"/>
      <c r="I20" s="276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76" t="s">
        <v>581</v>
      </c>
      <c r="R20" s="276"/>
      <c r="S20" s="276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76" t="s">
        <v>628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76" t="s">
        <v>553</v>
      </c>
      <c r="H21" s="276"/>
      <c r="I21" s="276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76" t="s">
        <v>582</v>
      </c>
      <c r="R21" s="276"/>
      <c r="S21" s="276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76" t="s">
        <v>591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76" t="s">
        <v>554</v>
      </c>
      <c r="H22" s="276"/>
      <c r="I22" s="276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76" t="s">
        <v>583</v>
      </c>
      <c r="R22" s="276"/>
      <c r="S22" s="276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76" t="s">
        <v>592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76" t="s">
        <v>555</v>
      </c>
      <c r="H23" s="276"/>
      <c r="I23" s="276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76" t="s">
        <v>584</v>
      </c>
      <c r="R23" s="276"/>
      <c r="S23" s="276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76" t="s">
        <v>593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76" t="s">
        <v>556</v>
      </c>
      <c r="H24" s="276"/>
      <c r="I24" s="276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76" t="s">
        <v>585</v>
      </c>
      <c r="R24" s="276"/>
      <c r="S24" s="276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76" t="s">
        <v>489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76" t="s">
        <v>557</v>
      </c>
      <c r="H25" s="276"/>
      <c r="I25" s="276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76" t="s">
        <v>586</v>
      </c>
      <c r="R25" s="276"/>
      <c r="S25" s="276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76" t="s">
        <v>594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76" t="s">
        <v>558</v>
      </c>
      <c r="H26" s="276"/>
      <c r="I26" s="276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76" t="s">
        <v>587</v>
      </c>
      <c r="R26" s="276"/>
      <c r="S26" s="276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76" t="s">
        <v>595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76" t="s">
        <v>559</v>
      </c>
      <c r="H27" s="276"/>
      <c r="I27" s="276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76" t="s">
        <v>588</v>
      </c>
      <c r="R27" s="276"/>
      <c r="S27" s="276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76" t="s">
        <v>596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1" t="s">
        <v>597</v>
      </c>
      <c r="H28" s="276"/>
      <c r="I28" s="276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3" t="s">
        <v>598</v>
      </c>
      <c r="R28" s="333"/>
      <c r="S28" s="333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3" t="s">
        <v>624</v>
      </c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27" t="s">
        <v>627</v>
      </c>
      <c r="H29" s="231"/>
      <c r="I29" s="23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3" t="s">
        <v>616</v>
      </c>
      <c r="R29" s="333"/>
      <c r="S29" s="33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3" t="s">
        <v>618</v>
      </c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3" t="s">
        <v>619</v>
      </c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 thickBot="1">
      <c r="A31" s="277" t="s">
        <v>20</v>
      </c>
      <c r="B31" s="278"/>
      <c r="C31" s="278"/>
      <c r="D31" s="278"/>
      <c r="E31" s="94" t="s">
        <v>21</v>
      </c>
      <c r="F31" s="279">
        <f>COUNTIF(B9:B30,"・")+COUNTIF(L9:L30,"・")+COUNTIF(V9:V30,"・")</f>
        <v>1</v>
      </c>
      <c r="G31" s="280"/>
      <c r="H31" s="95" t="s">
        <v>22</v>
      </c>
      <c r="I31" s="94" t="s">
        <v>23</v>
      </c>
      <c r="J31" s="279">
        <f>COUNTIF(C9:C30,"・")+COUNTIF(M9:M30,"・")+COUNTIF(W9:W30,"・")</f>
        <v>63</v>
      </c>
      <c r="K31" s="279"/>
      <c r="L31" s="95" t="s">
        <v>22</v>
      </c>
      <c r="M31" s="94" t="s">
        <v>24</v>
      </c>
      <c r="N31" s="279">
        <f>SUM(F31:K31)</f>
        <v>64</v>
      </c>
      <c r="O31" s="279"/>
      <c r="P31" s="279"/>
      <c r="Q31" s="95" t="s">
        <v>22</v>
      </c>
      <c r="R31" s="147" t="s">
        <v>3</v>
      </c>
      <c r="S31" s="147" t="s">
        <v>25</v>
      </c>
      <c r="T31" s="279">
        <f>COUNTIF(D9:D30,"・")+COUNTIF(N9:N30,"・")+COUNTIF(X9:X30,"・")</f>
        <v>64</v>
      </c>
      <c r="U31" s="279"/>
      <c r="V31" s="279"/>
      <c r="W31" s="147" t="s">
        <v>22</v>
      </c>
      <c r="X31" s="147" t="s">
        <v>26</v>
      </c>
      <c r="Y31" s="147" t="s">
        <v>27</v>
      </c>
      <c r="Z31" s="279">
        <f>COUNTIF(E9:E30,"・")+COUNTIF(O9:O30,"・")+COUNTIF(Y9:Y30,"・")</f>
        <v>0</v>
      </c>
      <c r="AA31" s="281"/>
      <c r="AB31" s="28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57" t="s">
        <v>29</v>
      </c>
      <c r="G33" s="258"/>
      <c r="H33" s="258"/>
      <c r="I33" s="258"/>
      <c r="J33" s="259"/>
      <c r="K33" s="271" t="s">
        <v>30</v>
      </c>
      <c r="L33" s="272"/>
      <c r="M33" s="272"/>
      <c r="N33" s="272"/>
      <c r="O33" s="272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73" t="s">
        <v>35</v>
      </c>
      <c r="AB33" s="274"/>
      <c r="AC33" s="274"/>
      <c r="AD33" s="275"/>
    </row>
    <row r="34" spans="1:44" s="18" customFormat="1" ht="15" customHeight="1" thickBot="1">
      <c r="A34" s="245"/>
      <c r="B34" s="262"/>
      <c r="C34" s="262"/>
      <c r="D34" s="263"/>
      <c r="E34" s="42" t="s">
        <v>19</v>
      </c>
      <c r="F34" s="264"/>
      <c r="G34" s="241"/>
      <c r="H34" s="241"/>
      <c r="I34" s="241"/>
      <c r="J34" s="241"/>
      <c r="K34" s="245" t="s">
        <v>630</v>
      </c>
      <c r="L34" s="246"/>
      <c r="M34" s="246"/>
      <c r="N34" s="263"/>
      <c r="O34" s="145" t="s">
        <v>19</v>
      </c>
      <c r="P34" s="265" t="s">
        <v>631</v>
      </c>
      <c r="Q34" s="266"/>
      <c r="R34" s="266"/>
      <c r="S34" s="266"/>
      <c r="T34" s="266"/>
      <c r="U34" s="245"/>
      <c r="V34" s="246"/>
      <c r="W34" s="246"/>
      <c r="X34" s="246"/>
      <c r="Y34" s="246"/>
      <c r="Z34" s="43" t="s">
        <v>19</v>
      </c>
      <c r="AA34" s="267"/>
      <c r="AB34" s="246"/>
      <c r="AC34" s="246"/>
      <c r="AD34" s="268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28"/>
      <c r="W35" s="228"/>
      <c r="X35" s="228"/>
      <c r="Y35" s="228"/>
      <c r="Z35" s="44" t="s">
        <v>19</v>
      </c>
      <c r="AA35" s="238"/>
      <c r="AB35" s="225"/>
      <c r="AC35" s="225"/>
      <c r="AD35" s="239"/>
      <c r="AE35" s="141"/>
    </row>
    <row r="36" spans="1:44" s="18" customFormat="1" ht="15" customHeight="1" thickBot="1">
      <c r="A36" s="240" t="s">
        <v>542</v>
      </c>
      <c r="B36" s="241"/>
      <c r="C36" s="241"/>
      <c r="D36" s="241"/>
      <c r="E36" s="45" t="s">
        <v>19</v>
      </c>
      <c r="F36" s="242" t="s">
        <v>620</v>
      </c>
      <c r="G36" s="243"/>
      <c r="H36" s="243"/>
      <c r="I36" s="243"/>
      <c r="J36" s="244"/>
      <c r="K36" s="245"/>
      <c r="L36" s="246"/>
      <c r="M36" s="246"/>
      <c r="N36" s="246"/>
      <c r="O36" s="46" t="s">
        <v>19</v>
      </c>
      <c r="P36" s="247"/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27" t="s">
        <v>545</v>
      </c>
      <c r="B37" s="228"/>
      <c r="C37" s="228"/>
      <c r="D37" s="228"/>
      <c r="E37" s="47" t="s">
        <v>19</v>
      </c>
      <c r="F37" s="238" t="s">
        <v>620</v>
      </c>
      <c r="G37" s="310"/>
      <c r="H37" s="310"/>
      <c r="I37" s="310"/>
      <c r="J37" s="311"/>
      <c r="K37" s="227"/>
      <c r="L37" s="231"/>
      <c r="M37" s="231"/>
      <c r="N37" s="231"/>
      <c r="O37" s="44" t="s">
        <v>19</v>
      </c>
      <c r="P37" s="335"/>
      <c r="Q37" s="336"/>
      <c r="R37" s="336"/>
      <c r="S37" s="336"/>
      <c r="T37" s="337"/>
      <c r="U37" s="227"/>
      <c r="V37" s="228"/>
      <c r="W37" s="228"/>
      <c r="X37" s="228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 thickBot="1">
      <c r="A38" s="227" t="s">
        <v>546</v>
      </c>
      <c r="B38" s="228"/>
      <c r="C38" s="228"/>
      <c r="D38" s="228"/>
      <c r="E38" s="47" t="s">
        <v>19</v>
      </c>
      <c r="F38" s="238" t="s">
        <v>620</v>
      </c>
      <c r="G38" s="310"/>
      <c r="H38" s="310"/>
      <c r="I38" s="310"/>
      <c r="J38" s="311"/>
      <c r="K38" s="227"/>
      <c r="L38" s="231"/>
      <c r="M38" s="231"/>
      <c r="N38" s="231"/>
      <c r="O38" s="44" t="s">
        <v>19</v>
      </c>
      <c r="P38" s="312"/>
      <c r="Q38" s="313"/>
      <c r="R38" s="313"/>
      <c r="S38" s="313"/>
      <c r="T38" s="314"/>
      <c r="U38" s="315"/>
      <c r="V38" s="316"/>
      <c r="W38" s="316"/>
      <c r="X38" s="316"/>
      <c r="Y38" s="317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27" t="s">
        <v>616</v>
      </c>
      <c r="B39" s="228"/>
      <c r="C39" s="228"/>
      <c r="D39" s="228"/>
      <c r="E39" s="47" t="s">
        <v>19</v>
      </c>
      <c r="F39" s="238" t="s">
        <v>617</v>
      </c>
      <c r="G39" s="310"/>
      <c r="H39" s="310"/>
      <c r="I39" s="310"/>
      <c r="J39" s="311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2" t="s">
        <v>36</v>
      </c>
      <c r="V39" s="233"/>
      <c r="W39" s="233"/>
      <c r="X39" s="233"/>
      <c r="Y39" s="233"/>
      <c r="Z39" s="233"/>
      <c r="AA39" s="233"/>
      <c r="AB39" s="233"/>
      <c r="AC39" s="233"/>
      <c r="AD39" s="234"/>
    </row>
    <row r="40" spans="1:44" s="18" customFormat="1" ht="15" customHeight="1">
      <c r="A40" s="227" t="s">
        <v>577</v>
      </c>
      <c r="B40" s="228"/>
      <c r="C40" s="228"/>
      <c r="D40" s="228"/>
      <c r="E40" s="47" t="s">
        <v>19</v>
      </c>
      <c r="F40" s="238" t="s">
        <v>621</v>
      </c>
      <c r="G40" s="310"/>
      <c r="H40" s="310"/>
      <c r="I40" s="310"/>
      <c r="J40" s="311"/>
      <c r="K40" s="227"/>
      <c r="L40" s="231"/>
      <c r="M40" s="231"/>
      <c r="N40" s="231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358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599</v>
      </c>
      <c r="AC41" s="197"/>
      <c r="AD41" s="198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629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tr">
        <f>'6'!AB43:AD43</f>
        <v>石谷　美代子</v>
      </c>
      <c r="AC42" s="212"/>
      <c r="AD42" s="2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625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626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92"/>
      <c r="B47" s="193"/>
      <c r="C47" s="193"/>
      <c r="D47" s="193"/>
      <c r="E47" s="193"/>
      <c r="F47" s="193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600</v>
      </c>
      <c r="J5" s="295"/>
      <c r="K5" s="295"/>
      <c r="L5" s="295"/>
      <c r="M5" s="296"/>
      <c r="N5" s="251" t="s">
        <v>601</v>
      </c>
      <c r="O5" s="297"/>
      <c r="P5" s="152"/>
      <c r="Q5" s="273" t="s">
        <v>11</v>
      </c>
      <c r="R5" s="274"/>
      <c r="S5" s="274"/>
      <c r="T5" s="275"/>
      <c r="U5" s="298" t="s">
        <v>602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76" t="s">
        <v>671</v>
      </c>
      <c r="H9" s="276"/>
      <c r="I9" s="276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76" t="s">
        <v>634</v>
      </c>
      <c r="R9" s="276"/>
      <c r="S9" s="276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76" t="s">
        <v>646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76" t="s">
        <v>604</v>
      </c>
      <c r="H10" s="276"/>
      <c r="I10" s="276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76" t="s">
        <v>677</v>
      </c>
      <c r="R10" s="276"/>
      <c r="S10" s="276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76" t="s">
        <v>647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76" t="s">
        <v>605</v>
      </c>
      <c r="H11" s="276"/>
      <c r="I11" s="276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76" t="s">
        <v>635</v>
      </c>
      <c r="R11" s="276"/>
      <c r="S11" s="276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76" t="s">
        <v>678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76" t="s">
        <v>606</v>
      </c>
      <c r="H12" s="276"/>
      <c r="I12" s="276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76" t="s">
        <v>636</v>
      </c>
      <c r="R12" s="276"/>
      <c r="S12" s="276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76" t="s">
        <v>648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76" t="s">
        <v>607</v>
      </c>
      <c r="H13" s="276"/>
      <c r="I13" s="276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76" t="s">
        <v>637</v>
      </c>
      <c r="R13" s="276"/>
      <c r="S13" s="276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76" t="s">
        <v>649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76" t="s">
        <v>608</v>
      </c>
      <c r="H14" s="276"/>
      <c r="I14" s="276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76" t="s">
        <v>638</v>
      </c>
      <c r="R14" s="276"/>
      <c r="S14" s="276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76" t="s">
        <v>650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76" t="s">
        <v>609</v>
      </c>
      <c r="H15" s="276"/>
      <c r="I15" s="276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76" t="s">
        <v>639</v>
      </c>
      <c r="R15" s="276"/>
      <c r="S15" s="276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76" t="s">
        <v>651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76" t="s">
        <v>610</v>
      </c>
      <c r="H16" s="276"/>
      <c r="I16" s="276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76" t="s">
        <v>640</v>
      </c>
      <c r="R16" s="276"/>
      <c r="S16" s="276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76" t="s">
        <v>652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76" t="s">
        <v>611</v>
      </c>
      <c r="H17" s="276"/>
      <c r="I17" s="276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76" t="s">
        <v>641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6" t="s">
        <v>664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76" t="s">
        <v>612</v>
      </c>
      <c r="H18" s="276"/>
      <c r="I18" s="276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76" t="s">
        <v>642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665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76" t="s">
        <v>613</v>
      </c>
      <c r="H19" s="276"/>
      <c r="I19" s="276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76" t="s">
        <v>643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6" t="s">
        <v>666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76" t="s">
        <v>614</v>
      </c>
      <c r="H20" s="276"/>
      <c r="I20" s="276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76" t="s">
        <v>684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667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76" t="s">
        <v>615</v>
      </c>
      <c r="H21" s="276"/>
      <c r="I21" s="276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76" t="s">
        <v>644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6" t="s">
        <v>668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76" t="s">
        <v>632</v>
      </c>
      <c r="H22" s="276"/>
      <c r="I22" s="276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76" t="s">
        <v>645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669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76" t="s">
        <v>633</v>
      </c>
      <c r="H23" s="276"/>
      <c r="I23" s="276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76" t="s">
        <v>679</v>
      </c>
      <c r="R23" s="276"/>
      <c r="S23" s="276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76" t="s">
        <v>698</v>
      </c>
      <c r="AB23" s="276"/>
      <c r="AC23" s="27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6" t="s">
        <v>676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6" t="s">
        <v>673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6" t="s">
        <v>670</v>
      </c>
      <c r="AB24" s="276"/>
      <c r="AC24" s="276"/>
      <c r="AD24" s="30" t="s">
        <v>19</v>
      </c>
    </row>
    <row r="25" spans="1:45" s="18" customFormat="1" ht="15" customHeight="1" thickBot="1">
      <c r="A25" s="277" t="s">
        <v>20</v>
      </c>
      <c r="B25" s="278"/>
      <c r="C25" s="278"/>
      <c r="D25" s="278"/>
      <c r="E25" s="94" t="s">
        <v>21</v>
      </c>
      <c r="F25" s="279">
        <f>COUNTIF(B9:B24,"・")+COUNTIF(L9:L24,"・")+COUNTIF(V9:V24,"・")</f>
        <v>5</v>
      </c>
      <c r="G25" s="280"/>
      <c r="H25" s="95" t="s">
        <v>22</v>
      </c>
      <c r="I25" s="94" t="s">
        <v>23</v>
      </c>
      <c r="J25" s="279">
        <f>COUNTIF(C9:C24,"・")+COUNTIF(M9:M24,"・")+COUNTIF(W9:W24,"・")</f>
        <v>43</v>
      </c>
      <c r="K25" s="279"/>
      <c r="L25" s="95" t="s">
        <v>22</v>
      </c>
      <c r="M25" s="94" t="s">
        <v>24</v>
      </c>
      <c r="N25" s="279">
        <f>SUM(F25:K25)</f>
        <v>48</v>
      </c>
      <c r="O25" s="279"/>
      <c r="P25" s="279"/>
      <c r="Q25" s="95" t="s">
        <v>22</v>
      </c>
      <c r="R25" s="147" t="s">
        <v>3</v>
      </c>
      <c r="S25" s="147" t="s">
        <v>25</v>
      </c>
      <c r="T25" s="279">
        <f>COUNTIF(D9:D24,"・")+COUNTIF(N9:N24,"・")+COUNTIF(X9:X24,"・")</f>
        <v>48</v>
      </c>
      <c r="U25" s="279"/>
      <c r="V25" s="279"/>
      <c r="W25" s="147" t="s">
        <v>22</v>
      </c>
      <c r="X25" s="147" t="s">
        <v>26</v>
      </c>
      <c r="Y25" s="147" t="s">
        <v>27</v>
      </c>
      <c r="Z25" s="279">
        <f>COUNTIF(E9:E24,"・")+COUNTIF(O9:O24,"・")+COUNTIF(Y9:Y24,"・")</f>
        <v>0</v>
      </c>
      <c r="AA25" s="281"/>
      <c r="AB25" s="28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9" t="s">
        <v>28</v>
      </c>
      <c r="B27" s="270"/>
      <c r="C27" s="270"/>
      <c r="D27" s="270"/>
      <c r="E27" s="270"/>
      <c r="F27" s="257" t="s">
        <v>29</v>
      </c>
      <c r="G27" s="258"/>
      <c r="H27" s="258"/>
      <c r="I27" s="258"/>
      <c r="J27" s="259"/>
      <c r="K27" s="271" t="s">
        <v>30</v>
      </c>
      <c r="L27" s="272"/>
      <c r="M27" s="272"/>
      <c r="N27" s="272"/>
      <c r="O27" s="272"/>
      <c r="P27" s="257" t="s">
        <v>31</v>
      </c>
      <c r="Q27" s="258"/>
      <c r="R27" s="258"/>
      <c r="S27" s="258"/>
      <c r="T27" s="259"/>
      <c r="U27" s="258" t="s">
        <v>34</v>
      </c>
      <c r="V27" s="258"/>
      <c r="W27" s="258"/>
      <c r="X27" s="258"/>
      <c r="Y27" s="258"/>
      <c r="Z27" s="259"/>
      <c r="AA27" s="273" t="s">
        <v>35</v>
      </c>
      <c r="AB27" s="274"/>
      <c r="AC27" s="274"/>
      <c r="AD27" s="275"/>
      <c r="AR27" s="18"/>
    </row>
    <row r="28" spans="1:45" s="18" customFormat="1" ht="15" customHeight="1" thickBot="1">
      <c r="A28" s="245" t="s">
        <v>680</v>
      </c>
      <c r="B28" s="262"/>
      <c r="C28" s="262"/>
      <c r="D28" s="263"/>
      <c r="E28" s="42" t="s">
        <v>19</v>
      </c>
      <c r="F28" s="264" t="s">
        <v>681</v>
      </c>
      <c r="G28" s="241"/>
      <c r="H28" s="241"/>
      <c r="I28" s="241"/>
      <c r="J28" s="241"/>
      <c r="K28" s="245" t="s">
        <v>685</v>
      </c>
      <c r="L28" s="246"/>
      <c r="M28" s="246"/>
      <c r="N28" s="263"/>
      <c r="O28" s="145" t="s">
        <v>19</v>
      </c>
      <c r="P28" s="265" t="s">
        <v>686</v>
      </c>
      <c r="Q28" s="266"/>
      <c r="R28" s="266"/>
      <c r="S28" s="266"/>
      <c r="T28" s="266"/>
      <c r="U28" s="245"/>
      <c r="V28" s="246"/>
      <c r="W28" s="246"/>
      <c r="X28" s="246"/>
      <c r="Y28" s="246"/>
      <c r="Z28" s="43" t="s">
        <v>19</v>
      </c>
      <c r="AA28" s="267"/>
      <c r="AB28" s="246"/>
      <c r="AC28" s="246"/>
      <c r="AD28" s="268"/>
      <c r="AR28" s="41"/>
    </row>
    <row r="29" spans="1:45" s="18" customFormat="1" ht="14.25" customHeight="1" thickBot="1">
      <c r="A29" s="254" t="s">
        <v>32</v>
      </c>
      <c r="B29" s="255"/>
      <c r="C29" s="255"/>
      <c r="D29" s="255"/>
      <c r="E29" s="256"/>
      <c r="F29" s="257" t="s">
        <v>33</v>
      </c>
      <c r="G29" s="258"/>
      <c r="H29" s="258"/>
      <c r="I29" s="258"/>
      <c r="J29" s="259"/>
      <c r="K29" s="258" t="s">
        <v>32</v>
      </c>
      <c r="L29" s="258"/>
      <c r="M29" s="258"/>
      <c r="N29" s="258"/>
      <c r="O29" s="258"/>
      <c r="P29" s="257" t="s">
        <v>33</v>
      </c>
      <c r="Q29" s="258"/>
      <c r="R29" s="258"/>
      <c r="S29" s="258"/>
      <c r="T29" s="260"/>
      <c r="U29" s="261"/>
      <c r="V29" s="228"/>
      <c r="W29" s="228"/>
      <c r="X29" s="228"/>
      <c r="Y29" s="228"/>
      <c r="Z29" s="44" t="s">
        <v>19</v>
      </c>
      <c r="AA29" s="238"/>
      <c r="AB29" s="225"/>
      <c r="AC29" s="225"/>
      <c r="AD29" s="239"/>
      <c r="AR29" s="73"/>
      <c r="AS29" s="73"/>
    </row>
    <row r="30" spans="1:45" s="18" customFormat="1" ht="15" customHeight="1">
      <c r="A30" s="240" t="s">
        <v>653</v>
      </c>
      <c r="B30" s="241"/>
      <c r="C30" s="241"/>
      <c r="D30" s="241"/>
      <c r="E30" s="45" t="s">
        <v>19</v>
      </c>
      <c r="F30" s="242" t="s">
        <v>655</v>
      </c>
      <c r="G30" s="243"/>
      <c r="H30" s="243"/>
      <c r="I30" s="243"/>
      <c r="J30" s="244"/>
      <c r="K30" s="245" t="s">
        <v>674</v>
      </c>
      <c r="L30" s="246"/>
      <c r="M30" s="246"/>
      <c r="N30" s="246"/>
      <c r="O30" s="46" t="s">
        <v>19</v>
      </c>
      <c r="P30" s="247" t="s">
        <v>675</v>
      </c>
      <c r="Q30" s="248"/>
      <c r="R30" s="248"/>
      <c r="S30" s="248"/>
      <c r="T30" s="249"/>
      <c r="U30" s="240"/>
      <c r="V30" s="250"/>
      <c r="W30" s="250"/>
      <c r="X30" s="250"/>
      <c r="Y30" s="250"/>
      <c r="Z30" s="46" t="s">
        <v>19</v>
      </c>
      <c r="AA30" s="251"/>
      <c r="AB30" s="252"/>
      <c r="AC30" s="252"/>
      <c r="AD30" s="253"/>
    </row>
    <row r="31" spans="1:45" s="18" customFormat="1" ht="15" customHeight="1">
      <c r="A31" s="227" t="s">
        <v>657</v>
      </c>
      <c r="B31" s="228"/>
      <c r="C31" s="228"/>
      <c r="D31" s="228"/>
      <c r="E31" s="47" t="s">
        <v>19</v>
      </c>
      <c r="F31" s="238" t="s">
        <v>77</v>
      </c>
      <c r="G31" s="310"/>
      <c r="H31" s="310"/>
      <c r="I31" s="310"/>
      <c r="J31" s="311"/>
      <c r="K31" s="227" t="s">
        <v>680</v>
      </c>
      <c r="L31" s="231"/>
      <c r="M31" s="231"/>
      <c r="N31" s="231"/>
      <c r="O31" s="44" t="s">
        <v>19</v>
      </c>
      <c r="P31" s="335" t="s">
        <v>682</v>
      </c>
      <c r="Q31" s="336"/>
      <c r="R31" s="336"/>
      <c r="S31" s="336"/>
      <c r="T31" s="337"/>
      <c r="U31" s="227"/>
      <c r="V31" s="228"/>
      <c r="W31" s="228"/>
      <c r="X31" s="228"/>
      <c r="Y31" s="320"/>
      <c r="Z31" s="47" t="s">
        <v>19</v>
      </c>
      <c r="AA31" s="321"/>
      <c r="AB31" s="321"/>
      <c r="AC31" s="321"/>
      <c r="AD31" s="322"/>
      <c r="AF31" s="74"/>
    </row>
    <row r="32" spans="1:45" s="18" customFormat="1" ht="15" customHeight="1" thickBot="1">
      <c r="A32" s="227" t="s">
        <v>658</v>
      </c>
      <c r="B32" s="228"/>
      <c r="C32" s="228"/>
      <c r="D32" s="228"/>
      <c r="E32" s="47" t="s">
        <v>19</v>
      </c>
      <c r="F32" s="238" t="s">
        <v>77</v>
      </c>
      <c r="G32" s="310"/>
      <c r="H32" s="310"/>
      <c r="I32" s="310"/>
      <c r="J32" s="311"/>
      <c r="K32" s="227" t="s">
        <v>683</v>
      </c>
      <c r="L32" s="231"/>
      <c r="M32" s="231"/>
      <c r="N32" s="231"/>
      <c r="O32" s="44" t="s">
        <v>19</v>
      </c>
      <c r="P32" s="335" t="s">
        <v>682</v>
      </c>
      <c r="Q32" s="336"/>
      <c r="R32" s="336"/>
      <c r="S32" s="336"/>
      <c r="T32" s="337"/>
      <c r="U32" s="315"/>
      <c r="V32" s="316"/>
      <c r="W32" s="316"/>
      <c r="X32" s="316"/>
      <c r="Y32" s="317"/>
      <c r="Z32" s="48" t="s">
        <v>19</v>
      </c>
      <c r="AA32" s="318"/>
      <c r="AB32" s="318"/>
      <c r="AC32" s="318"/>
      <c r="AD32" s="319"/>
    </row>
    <row r="33" spans="1:44" s="18" customFormat="1" ht="15" customHeight="1">
      <c r="A33" s="227" t="s">
        <v>662</v>
      </c>
      <c r="B33" s="228"/>
      <c r="C33" s="228"/>
      <c r="D33" s="228"/>
      <c r="E33" s="47" t="s">
        <v>19</v>
      </c>
      <c r="F33" s="238" t="s">
        <v>77</v>
      </c>
      <c r="G33" s="310"/>
      <c r="H33" s="310"/>
      <c r="I33" s="310"/>
      <c r="J33" s="311"/>
      <c r="K33" s="227"/>
      <c r="L33" s="231"/>
      <c r="M33" s="231"/>
      <c r="N33" s="231"/>
      <c r="O33" s="44" t="s">
        <v>19</v>
      </c>
      <c r="P33" s="229"/>
      <c r="Q33" s="228"/>
      <c r="R33" s="228"/>
      <c r="S33" s="228"/>
      <c r="T33" s="230"/>
      <c r="U33" s="232" t="s">
        <v>36</v>
      </c>
      <c r="V33" s="233"/>
      <c r="W33" s="233"/>
      <c r="X33" s="233"/>
      <c r="Y33" s="233"/>
      <c r="Z33" s="233"/>
      <c r="AA33" s="233"/>
      <c r="AB33" s="233"/>
      <c r="AC33" s="233"/>
      <c r="AD33" s="234"/>
    </row>
    <row r="34" spans="1:44" s="18" customFormat="1" ht="15" customHeight="1">
      <c r="A34" s="227" t="s">
        <v>660</v>
      </c>
      <c r="B34" s="228"/>
      <c r="C34" s="228"/>
      <c r="D34" s="228"/>
      <c r="E34" s="47" t="s">
        <v>19</v>
      </c>
      <c r="F34" s="238" t="s">
        <v>659</v>
      </c>
      <c r="G34" s="310"/>
      <c r="H34" s="310"/>
      <c r="I34" s="310"/>
      <c r="J34" s="311"/>
      <c r="K34" s="227"/>
      <c r="L34" s="231"/>
      <c r="M34" s="231"/>
      <c r="N34" s="231"/>
      <c r="O34" s="44" t="s">
        <v>19</v>
      </c>
      <c r="P34" s="229"/>
      <c r="Q34" s="228"/>
      <c r="R34" s="228"/>
      <c r="S34" s="228"/>
      <c r="T34" s="230"/>
      <c r="U34" s="235" t="s">
        <v>37</v>
      </c>
      <c r="V34" s="236"/>
      <c r="W34" s="236"/>
      <c r="X34" s="23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4" t="s">
        <v>40</v>
      </c>
      <c r="B35" s="215"/>
      <c r="C35" s="215"/>
      <c r="D35" s="215"/>
      <c r="E35" s="53"/>
      <c r="F35" s="216" t="s">
        <v>41</v>
      </c>
      <c r="G35" s="215"/>
      <c r="H35" s="215"/>
      <c r="I35" s="215"/>
      <c r="J35" s="217"/>
      <c r="K35" s="214" t="s">
        <v>42</v>
      </c>
      <c r="L35" s="218"/>
      <c r="M35" s="218"/>
      <c r="N35" s="218"/>
      <c r="O35" s="54"/>
      <c r="P35" s="219" t="s">
        <v>696</v>
      </c>
      <c r="Q35" s="220"/>
      <c r="R35" s="220"/>
      <c r="S35" s="220"/>
      <c r="T35" s="221"/>
      <c r="U35" s="222" t="s">
        <v>43</v>
      </c>
      <c r="V35" s="197"/>
      <c r="W35" s="197"/>
      <c r="X35" s="223"/>
      <c r="Y35" s="224">
        <v>0.75</v>
      </c>
      <c r="Z35" s="225"/>
      <c r="AA35" s="226"/>
      <c r="AB35" s="196" t="s">
        <v>656</v>
      </c>
      <c r="AC35" s="197"/>
      <c r="AD35" s="198"/>
      <c r="AE35" s="141"/>
    </row>
    <row r="36" spans="1:44" s="18" customFormat="1" ht="15" customHeight="1" thickBot="1">
      <c r="A36" s="199">
        <v>0</v>
      </c>
      <c r="B36" s="200"/>
      <c r="C36" s="200"/>
      <c r="D36" s="200"/>
      <c r="E36" s="201"/>
      <c r="F36" s="202">
        <v>0</v>
      </c>
      <c r="G36" s="203"/>
      <c r="H36" s="203"/>
      <c r="I36" s="203"/>
      <c r="J36" s="204"/>
      <c r="K36" s="199">
        <v>0</v>
      </c>
      <c r="L36" s="200"/>
      <c r="M36" s="200"/>
      <c r="N36" s="200"/>
      <c r="O36" s="201"/>
      <c r="P36" s="205" t="s">
        <v>697</v>
      </c>
      <c r="Q36" s="206"/>
      <c r="R36" s="206"/>
      <c r="S36" s="206"/>
      <c r="T36" s="207"/>
      <c r="U36" s="199" t="s">
        <v>62</v>
      </c>
      <c r="V36" s="200"/>
      <c r="W36" s="200"/>
      <c r="X36" s="201"/>
      <c r="Y36" s="208">
        <v>0.75</v>
      </c>
      <c r="Z36" s="209"/>
      <c r="AA36" s="210"/>
      <c r="AB36" s="211" t="str">
        <f>'6'!AB43:AD43</f>
        <v>石谷　美代子</v>
      </c>
      <c r="AC36" s="212"/>
      <c r="AD36" s="213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7" t="s">
        <v>688</v>
      </c>
      <c r="B39" s="188"/>
      <c r="C39" s="188"/>
      <c r="D39" s="188"/>
      <c r="E39" s="188"/>
      <c r="F39" s="188"/>
      <c r="G39" s="308" t="s">
        <v>689</v>
      </c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309"/>
    </row>
    <row r="40" spans="1:44" s="18" customFormat="1" ht="15" customHeight="1">
      <c r="A40" s="187" t="s">
        <v>687</v>
      </c>
      <c r="B40" s="188"/>
      <c r="C40" s="188"/>
      <c r="D40" s="188"/>
      <c r="E40" s="188"/>
      <c r="F40" s="188"/>
      <c r="G40" s="308" t="s">
        <v>690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309"/>
    </row>
    <row r="41" spans="1:44" s="18" customFormat="1" ht="15" customHeight="1">
      <c r="A41" s="342"/>
      <c r="B41" s="188"/>
      <c r="C41" s="188"/>
      <c r="D41" s="188"/>
      <c r="E41" s="188"/>
      <c r="F41" s="188"/>
      <c r="G41" s="308" t="s">
        <v>691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309"/>
    </row>
    <row r="42" spans="1:44" s="18" customFormat="1" ht="15" customHeight="1">
      <c r="A42" s="342"/>
      <c r="B42" s="188"/>
      <c r="C42" s="188"/>
      <c r="D42" s="188"/>
      <c r="E42" s="188"/>
      <c r="F42" s="188"/>
      <c r="G42" s="308" t="s">
        <v>694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309"/>
    </row>
    <row r="43" spans="1:44" s="18" customFormat="1" ht="15" customHeight="1">
      <c r="A43" s="342"/>
      <c r="B43" s="188"/>
      <c r="C43" s="188"/>
      <c r="D43" s="188"/>
      <c r="E43" s="188"/>
      <c r="F43" s="188"/>
      <c r="G43" s="308" t="s">
        <v>695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09"/>
    </row>
    <row r="44" spans="1:44" ht="15" customHeight="1">
      <c r="A44" s="342"/>
      <c r="B44" s="188"/>
      <c r="C44" s="188"/>
      <c r="D44" s="188"/>
      <c r="E44" s="188"/>
      <c r="F44" s="188"/>
      <c r="G44" s="308" t="s">
        <v>692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309"/>
      <c r="AR44" s="18"/>
    </row>
    <row r="45" spans="1:44" ht="13.5">
      <c r="A45" s="342"/>
      <c r="B45" s="188"/>
      <c r="C45" s="188"/>
      <c r="D45" s="188"/>
      <c r="E45" s="188"/>
      <c r="F45" s="188"/>
      <c r="G45" s="189" t="s">
        <v>693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 thickBot="1">
      <c r="A46" s="192"/>
      <c r="B46" s="193"/>
      <c r="C46" s="193"/>
      <c r="D46" s="193"/>
      <c r="E46" s="193"/>
      <c r="F46" s="193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700</v>
      </c>
      <c r="J5" s="295"/>
      <c r="K5" s="295"/>
      <c r="L5" s="295"/>
      <c r="M5" s="296"/>
      <c r="N5" s="251" t="s">
        <v>701</v>
      </c>
      <c r="O5" s="297"/>
      <c r="P5" s="152"/>
      <c r="Q5" s="273" t="s">
        <v>11</v>
      </c>
      <c r="R5" s="274"/>
      <c r="S5" s="274"/>
      <c r="T5" s="275"/>
      <c r="U5" s="298" t="s">
        <v>702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703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76" t="s">
        <v>704</v>
      </c>
      <c r="H9" s="276"/>
      <c r="I9" s="276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76" t="s">
        <v>719</v>
      </c>
      <c r="R9" s="276"/>
      <c r="S9" s="276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76" t="s">
        <v>732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76" t="s">
        <v>705</v>
      </c>
      <c r="H10" s="276"/>
      <c r="I10" s="276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76" t="s">
        <v>720</v>
      </c>
      <c r="R10" s="276"/>
      <c r="S10" s="276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76" t="s">
        <v>733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76" t="s">
        <v>706</v>
      </c>
      <c r="H11" s="276"/>
      <c r="I11" s="276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76" t="s">
        <v>721</v>
      </c>
      <c r="R11" s="276"/>
      <c r="S11" s="276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76" t="s">
        <v>734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76" t="s">
        <v>707</v>
      </c>
      <c r="H12" s="276"/>
      <c r="I12" s="276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76" t="s">
        <v>751</v>
      </c>
      <c r="R12" s="276"/>
      <c r="S12" s="276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76" t="s">
        <v>735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76" t="s">
        <v>708</v>
      </c>
      <c r="H13" s="276"/>
      <c r="I13" s="276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76" t="s">
        <v>722</v>
      </c>
      <c r="R13" s="276"/>
      <c r="S13" s="276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76" t="s">
        <v>736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76" t="s">
        <v>755</v>
      </c>
      <c r="H14" s="276"/>
      <c r="I14" s="276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76" t="s">
        <v>723</v>
      </c>
      <c r="R14" s="276"/>
      <c r="S14" s="276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76" t="s">
        <v>737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76" t="s">
        <v>709</v>
      </c>
      <c r="H15" s="276"/>
      <c r="I15" s="276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76" t="s">
        <v>724</v>
      </c>
      <c r="R15" s="276"/>
      <c r="S15" s="276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76" t="s">
        <v>738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76" t="s">
        <v>710</v>
      </c>
      <c r="H16" s="276"/>
      <c r="I16" s="276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76" t="s">
        <v>725</v>
      </c>
      <c r="R16" s="276"/>
      <c r="S16" s="276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76" t="s">
        <v>739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76" t="s">
        <v>711</v>
      </c>
      <c r="H17" s="276"/>
      <c r="I17" s="276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76" t="s">
        <v>752</v>
      </c>
      <c r="R17" s="276"/>
      <c r="S17" s="276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76" t="s">
        <v>740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76" t="s">
        <v>712</v>
      </c>
      <c r="H18" s="276"/>
      <c r="I18" s="276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76" t="s">
        <v>756</v>
      </c>
      <c r="R18" s="276"/>
      <c r="S18" s="276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76" t="s">
        <v>741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76" t="s">
        <v>713</v>
      </c>
      <c r="H19" s="276"/>
      <c r="I19" s="276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76" t="s">
        <v>726</v>
      </c>
      <c r="R19" s="276"/>
      <c r="S19" s="276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76" t="s">
        <v>742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76" t="s">
        <v>714</v>
      </c>
      <c r="H20" s="276"/>
      <c r="I20" s="276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76" t="s">
        <v>727</v>
      </c>
      <c r="R20" s="276"/>
      <c r="S20" s="276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76" t="s">
        <v>743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76" t="s">
        <v>715</v>
      </c>
      <c r="H21" s="276"/>
      <c r="I21" s="276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76" t="s">
        <v>728</v>
      </c>
      <c r="R21" s="276"/>
      <c r="S21" s="276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76" t="s">
        <v>744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76" t="s">
        <v>716</v>
      </c>
      <c r="H22" s="276"/>
      <c r="I22" s="276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76" t="s">
        <v>729</v>
      </c>
      <c r="R22" s="276"/>
      <c r="S22" s="276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76" t="s">
        <v>745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76" t="s">
        <v>717</v>
      </c>
      <c r="H23" s="276"/>
      <c r="I23" s="276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76" t="s">
        <v>730</v>
      </c>
      <c r="R23" s="276"/>
      <c r="S23" s="276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76" t="s">
        <v>746</v>
      </c>
      <c r="AB23" s="276"/>
      <c r="AC23" s="27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76" t="s">
        <v>718</v>
      </c>
      <c r="H24" s="276"/>
      <c r="I24" s="276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76" t="s">
        <v>731</v>
      </c>
      <c r="R24" s="276"/>
      <c r="S24" s="276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76" t="s">
        <v>747</v>
      </c>
      <c r="AB24" s="276"/>
      <c r="AC24" s="276"/>
      <c r="AD24" s="30" t="s">
        <v>19</v>
      </c>
    </row>
    <row r="25" spans="1:45" s="18" customFormat="1" ht="15" customHeight="1" thickBot="1">
      <c r="A25" s="277" t="s">
        <v>20</v>
      </c>
      <c r="B25" s="278"/>
      <c r="C25" s="278"/>
      <c r="D25" s="278"/>
      <c r="E25" s="94" t="s">
        <v>21</v>
      </c>
      <c r="F25" s="279">
        <f>COUNTIF(B9:B24,"・")+COUNTIF(L9:L24,"・")+COUNTIF(V9:V24,"・")</f>
        <v>0</v>
      </c>
      <c r="G25" s="280"/>
      <c r="H25" s="95" t="s">
        <v>22</v>
      </c>
      <c r="I25" s="94" t="s">
        <v>23</v>
      </c>
      <c r="J25" s="279">
        <f>COUNTIF(C9:C24,"・")+COUNTIF(M9:M24,"・")+COUNTIF(W9:W24,"・")</f>
        <v>48</v>
      </c>
      <c r="K25" s="279"/>
      <c r="L25" s="95" t="s">
        <v>22</v>
      </c>
      <c r="M25" s="94" t="s">
        <v>24</v>
      </c>
      <c r="N25" s="279">
        <f>SUM(F25:K25)</f>
        <v>48</v>
      </c>
      <c r="O25" s="279"/>
      <c r="P25" s="279"/>
      <c r="Q25" s="95" t="s">
        <v>22</v>
      </c>
      <c r="R25" s="147" t="s">
        <v>3</v>
      </c>
      <c r="S25" s="147" t="s">
        <v>25</v>
      </c>
      <c r="T25" s="279">
        <f>COUNTIF(D9:D24,"・")+COUNTIF(N9:N24,"・")+COUNTIF(X9:X24,"・")</f>
        <v>48</v>
      </c>
      <c r="U25" s="279"/>
      <c r="V25" s="279"/>
      <c r="W25" s="147" t="s">
        <v>22</v>
      </c>
      <c r="X25" s="147" t="s">
        <v>26</v>
      </c>
      <c r="Y25" s="147" t="s">
        <v>27</v>
      </c>
      <c r="Z25" s="279">
        <f>COUNTIF(E9:E24,"・")+COUNTIF(O9:O24,"・")+COUNTIF(Y9:Y24,"・")</f>
        <v>0</v>
      </c>
      <c r="AA25" s="281"/>
      <c r="AB25" s="28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9" t="s">
        <v>28</v>
      </c>
      <c r="B27" s="270"/>
      <c r="C27" s="270"/>
      <c r="D27" s="270"/>
      <c r="E27" s="270"/>
      <c r="F27" s="257" t="s">
        <v>29</v>
      </c>
      <c r="G27" s="258"/>
      <c r="H27" s="258"/>
      <c r="I27" s="258"/>
      <c r="J27" s="259"/>
      <c r="K27" s="271" t="s">
        <v>30</v>
      </c>
      <c r="L27" s="272"/>
      <c r="M27" s="272"/>
      <c r="N27" s="272"/>
      <c r="O27" s="272"/>
      <c r="P27" s="257" t="s">
        <v>31</v>
      </c>
      <c r="Q27" s="258"/>
      <c r="R27" s="258"/>
      <c r="S27" s="258"/>
      <c r="T27" s="259"/>
      <c r="U27" s="258" t="s">
        <v>34</v>
      </c>
      <c r="V27" s="258"/>
      <c r="W27" s="258"/>
      <c r="X27" s="258"/>
      <c r="Y27" s="258"/>
      <c r="Z27" s="259"/>
      <c r="AA27" s="273" t="s">
        <v>35</v>
      </c>
      <c r="AB27" s="274"/>
      <c r="AC27" s="274"/>
      <c r="AD27" s="275"/>
      <c r="AR27" s="18"/>
    </row>
    <row r="28" spans="1:45" s="18" customFormat="1" ht="15" customHeight="1" thickBot="1">
      <c r="A28" s="245"/>
      <c r="B28" s="262"/>
      <c r="C28" s="262"/>
      <c r="D28" s="263"/>
      <c r="E28" s="42" t="s">
        <v>19</v>
      </c>
      <c r="F28" s="264"/>
      <c r="G28" s="241"/>
      <c r="H28" s="241"/>
      <c r="I28" s="241"/>
      <c r="J28" s="241"/>
      <c r="K28" s="245"/>
      <c r="L28" s="246"/>
      <c r="M28" s="246"/>
      <c r="N28" s="263"/>
      <c r="O28" s="145" t="s">
        <v>19</v>
      </c>
      <c r="P28" s="265"/>
      <c r="Q28" s="266"/>
      <c r="R28" s="266"/>
      <c r="S28" s="266"/>
      <c r="T28" s="266"/>
      <c r="U28" s="245"/>
      <c r="V28" s="246"/>
      <c r="W28" s="246"/>
      <c r="X28" s="246"/>
      <c r="Y28" s="246"/>
      <c r="Z28" s="43" t="s">
        <v>19</v>
      </c>
      <c r="AA28" s="267"/>
      <c r="AB28" s="246"/>
      <c r="AC28" s="246"/>
      <c r="AD28" s="268"/>
      <c r="AR28" s="41"/>
    </row>
    <row r="29" spans="1:45" s="18" customFormat="1" ht="14.25" customHeight="1" thickBot="1">
      <c r="A29" s="254" t="s">
        <v>32</v>
      </c>
      <c r="B29" s="255"/>
      <c r="C29" s="255"/>
      <c r="D29" s="255"/>
      <c r="E29" s="256"/>
      <c r="F29" s="257" t="s">
        <v>33</v>
      </c>
      <c r="G29" s="258"/>
      <c r="H29" s="258"/>
      <c r="I29" s="258"/>
      <c r="J29" s="259"/>
      <c r="K29" s="258" t="s">
        <v>34</v>
      </c>
      <c r="L29" s="258"/>
      <c r="M29" s="258"/>
      <c r="N29" s="258"/>
      <c r="O29" s="258"/>
      <c r="P29" s="257" t="s">
        <v>35</v>
      </c>
      <c r="Q29" s="258"/>
      <c r="R29" s="258"/>
      <c r="S29" s="258"/>
      <c r="T29" s="260"/>
      <c r="U29" s="261"/>
      <c r="V29" s="228"/>
      <c r="W29" s="228"/>
      <c r="X29" s="228"/>
      <c r="Y29" s="228"/>
      <c r="Z29" s="44" t="s">
        <v>19</v>
      </c>
      <c r="AA29" s="251"/>
      <c r="AB29" s="252"/>
      <c r="AC29" s="252"/>
      <c r="AD29" s="253"/>
      <c r="AR29" s="73"/>
      <c r="AS29" s="73"/>
    </row>
    <row r="30" spans="1:45" s="18" customFormat="1" ht="15" customHeight="1">
      <c r="A30" s="240" t="s">
        <v>753</v>
      </c>
      <c r="B30" s="241"/>
      <c r="C30" s="241"/>
      <c r="D30" s="241"/>
      <c r="E30" s="45" t="s">
        <v>19</v>
      </c>
      <c r="F30" s="242" t="s">
        <v>754</v>
      </c>
      <c r="G30" s="243"/>
      <c r="H30" s="243"/>
      <c r="I30" s="243"/>
      <c r="J30" s="244"/>
      <c r="K30" s="245"/>
      <c r="L30" s="246"/>
      <c r="M30" s="246"/>
      <c r="N30" s="246"/>
      <c r="O30" s="46" t="s">
        <v>19</v>
      </c>
      <c r="P30" s="247"/>
      <c r="Q30" s="248"/>
      <c r="R30" s="248"/>
      <c r="S30" s="248"/>
      <c r="T30" s="249"/>
      <c r="U30" s="240"/>
      <c r="V30" s="250"/>
      <c r="W30" s="250"/>
      <c r="X30" s="250"/>
      <c r="Y30" s="250"/>
      <c r="Z30" s="46" t="s">
        <v>19</v>
      </c>
      <c r="AA30" s="251"/>
      <c r="AB30" s="252"/>
      <c r="AC30" s="252"/>
      <c r="AD30" s="253"/>
    </row>
    <row r="31" spans="1:45" s="18" customFormat="1" ht="15" customHeight="1">
      <c r="A31" s="227"/>
      <c r="B31" s="228"/>
      <c r="C31" s="228"/>
      <c r="D31" s="228"/>
      <c r="E31" s="47" t="s">
        <v>19</v>
      </c>
      <c r="F31" s="229"/>
      <c r="G31" s="228"/>
      <c r="H31" s="228"/>
      <c r="I31" s="228"/>
      <c r="J31" s="230"/>
      <c r="K31" s="227"/>
      <c r="L31" s="231"/>
      <c r="M31" s="231"/>
      <c r="N31" s="231"/>
      <c r="O31" s="44" t="s">
        <v>19</v>
      </c>
      <c r="P31" s="229"/>
      <c r="Q31" s="228"/>
      <c r="R31" s="228"/>
      <c r="S31" s="228"/>
      <c r="T31" s="230"/>
      <c r="U31" s="232" t="s">
        <v>36</v>
      </c>
      <c r="V31" s="233"/>
      <c r="W31" s="233"/>
      <c r="X31" s="233"/>
      <c r="Y31" s="233"/>
      <c r="Z31" s="233"/>
      <c r="AA31" s="233"/>
      <c r="AB31" s="233"/>
      <c r="AC31" s="233"/>
      <c r="AD31" s="234"/>
      <c r="AF31" s="74"/>
    </row>
    <row r="32" spans="1:45" s="18" customFormat="1" ht="15" customHeight="1">
      <c r="A32" s="227"/>
      <c r="B32" s="228"/>
      <c r="C32" s="228"/>
      <c r="D32" s="228"/>
      <c r="E32" s="47" t="s">
        <v>19</v>
      </c>
      <c r="F32" s="229"/>
      <c r="G32" s="228"/>
      <c r="H32" s="228"/>
      <c r="I32" s="228"/>
      <c r="J32" s="230"/>
      <c r="K32" s="227"/>
      <c r="L32" s="231"/>
      <c r="M32" s="231"/>
      <c r="N32" s="231"/>
      <c r="O32" s="44" t="s">
        <v>19</v>
      </c>
      <c r="P32" s="229"/>
      <c r="Q32" s="228"/>
      <c r="R32" s="228"/>
      <c r="S32" s="228"/>
      <c r="T32" s="230"/>
      <c r="U32" s="235" t="s">
        <v>37</v>
      </c>
      <c r="V32" s="236"/>
      <c r="W32" s="236"/>
      <c r="X32" s="23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4" t="s">
        <v>40</v>
      </c>
      <c r="B33" s="215"/>
      <c r="C33" s="215"/>
      <c r="D33" s="215"/>
      <c r="E33" s="53"/>
      <c r="F33" s="216" t="s">
        <v>41</v>
      </c>
      <c r="G33" s="215"/>
      <c r="H33" s="215"/>
      <c r="I33" s="215"/>
      <c r="J33" s="217"/>
      <c r="K33" s="214" t="s">
        <v>42</v>
      </c>
      <c r="L33" s="218"/>
      <c r="M33" s="218"/>
      <c r="N33" s="218"/>
      <c r="O33" s="54"/>
      <c r="P33" s="219" t="s">
        <v>696</v>
      </c>
      <c r="Q33" s="220"/>
      <c r="R33" s="220"/>
      <c r="S33" s="220"/>
      <c r="T33" s="221"/>
      <c r="U33" s="222" t="s">
        <v>43</v>
      </c>
      <c r="V33" s="197"/>
      <c r="W33" s="197"/>
      <c r="X33" s="223"/>
      <c r="Y33" s="224">
        <v>0.75</v>
      </c>
      <c r="Z33" s="225"/>
      <c r="AA33" s="226"/>
      <c r="AB33" s="196" t="s">
        <v>749</v>
      </c>
      <c r="AC33" s="197"/>
      <c r="AD33" s="198"/>
    </row>
    <row r="34" spans="1:44" s="18" customFormat="1" ht="15" customHeight="1" thickBot="1">
      <c r="A34" s="199">
        <v>0</v>
      </c>
      <c r="B34" s="200"/>
      <c r="C34" s="200"/>
      <c r="D34" s="200"/>
      <c r="E34" s="201"/>
      <c r="F34" s="202">
        <v>0</v>
      </c>
      <c r="G34" s="203"/>
      <c r="H34" s="203"/>
      <c r="I34" s="203"/>
      <c r="J34" s="204"/>
      <c r="K34" s="199">
        <v>0</v>
      </c>
      <c r="L34" s="200"/>
      <c r="M34" s="200"/>
      <c r="N34" s="200"/>
      <c r="O34" s="201"/>
      <c r="P34" s="205" t="s">
        <v>697</v>
      </c>
      <c r="Q34" s="206"/>
      <c r="R34" s="206"/>
      <c r="S34" s="206"/>
      <c r="T34" s="207"/>
      <c r="U34" s="199" t="s">
        <v>62</v>
      </c>
      <c r="V34" s="200"/>
      <c r="W34" s="200"/>
      <c r="X34" s="201"/>
      <c r="Y34" s="208">
        <v>0.75</v>
      </c>
      <c r="Z34" s="209"/>
      <c r="AA34" s="210"/>
      <c r="AB34" s="211" t="str">
        <f>'6'!AB43:AD43</f>
        <v>石谷　美代子</v>
      </c>
      <c r="AC34" s="212"/>
      <c r="AD34" s="213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7"/>
      <c r="B37" s="188"/>
      <c r="C37" s="188"/>
      <c r="D37" s="188"/>
      <c r="E37" s="188"/>
      <c r="F37" s="188"/>
      <c r="G37" s="189" t="s">
        <v>757</v>
      </c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1"/>
    </row>
    <row r="38" spans="1:44" s="18" customFormat="1" ht="15" customHeight="1">
      <c r="A38" s="187"/>
      <c r="B38" s="188"/>
      <c r="C38" s="188"/>
      <c r="D38" s="188"/>
      <c r="E38" s="188"/>
      <c r="F38" s="188"/>
      <c r="G38" s="189" t="s">
        <v>758</v>
      </c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191"/>
    </row>
    <row r="39" spans="1:44" s="18" customFormat="1" ht="15" customHeight="1" thickBot="1">
      <c r="A39" s="192"/>
      <c r="B39" s="193"/>
      <c r="C39" s="193"/>
      <c r="D39" s="193"/>
      <c r="E39" s="193"/>
      <c r="F39" s="193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760</v>
      </c>
      <c r="J5" s="295"/>
      <c r="K5" s="295"/>
      <c r="L5" s="295"/>
      <c r="M5" s="296"/>
      <c r="N5" s="251" t="s">
        <v>761</v>
      </c>
      <c r="O5" s="297"/>
      <c r="P5" s="152"/>
      <c r="Q5" s="273" t="s">
        <v>11</v>
      </c>
      <c r="R5" s="274"/>
      <c r="S5" s="274"/>
      <c r="T5" s="275"/>
      <c r="U5" s="298" t="s">
        <v>762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763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76" t="s">
        <v>764</v>
      </c>
      <c r="H9" s="276"/>
      <c r="I9" s="276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76" t="s">
        <v>780</v>
      </c>
      <c r="R9" s="276"/>
      <c r="S9" s="276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76" t="s">
        <v>810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76" t="s">
        <v>765</v>
      </c>
      <c r="H10" s="276"/>
      <c r="I10" s="276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76" t="s">
        <v>781</v>
      </c>
      <c r="R10" s="276"/>
      <c r="S10" s="276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76" t="s">
        <v>811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76" t="s">
        <v>766</v>
      </c>
      <c r="H11" s="276"/>
      <c r="I11" s="276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76" t="s">
        <v>782</v>
      </c>
      <c r="R11" s="276"/>
      <c r="S11" s="276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76" t="s">
        <v>793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76" t="s">
        <v>767</v>
      </c>
      <c r="H12" s="276"/>
      <c r="I12" s="276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76" t="s">
        <v>783</v>
      </c>
      <c r="R12" s="276"/>
      <c r="S12" s="276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76" t="s">
        <v>794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76" t="s">
        <v>768</v>
      </c>
      <c r="H13" s="276"/>
      <c r="I13" s="276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76" t="s">
        <v>784</v>
      </c>
      <c r="R13" s="276"/>
      <c r="S13" s="276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76" t="s">
        <v>795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76" t="s">
        <v>769</v>
      </c>
      <c r="H14" s="276"/>
      <c r="I14" s="276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76" t="s">
        <v>785</v>
      </c>
      <c r="R14" s="276"/>
      <c r="S14" s="276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76" t="s">
        <v>796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76" t="s">
        <v>812</v>
      </c>
      <c r="H15" s="276"/>
      <c r="I15" s="276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76" t="s">
        <v>820</v>
      </c>
      <c r="R15" s="276"/>
      <c r="S15" s="276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76" t="s">
        <v>797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76" t="s">
        <v>770</v>
      </c>
      <c r="H16" s="276"/>
      <c r="I16" s="276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76" t="s">
        <v>786</v>
      </c>
      <c r="R16" s="276"/>
      <c r="S16" s="276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76" t="s">
        <v>798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76" t="s">
        <v>771</v>
      </c>
      <c r="H17" s="276"/>
      <c r="I17" s="276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76" t="s">
        <v>787</v>
      </c>
      <c r="R17" s="276"/>
      <c r="S17" s="276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76" t="s">
        <v>799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76" t="s">
        <v>772</v>
      </c>
      <c r="H18" s="276"/>
      <c r="I18" s="276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76" t="s">
        <v>821</v>
      </c>
      <c r="R18" s="276"/>
      <c r="S18" s="276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76" t="s">
        <v>800</v>
      </c>
      <c r="AB18" s="276"/>
      <c r="AC18" s="276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76" t="s">
        <v>773</v>
      </c>
      <c r="H19" s="276"/>
      <c r="I19" s="276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76" t="s">
        <v>792</v>
      </c>
      <c r="R19" s="276"/>
      <c r="S19" s="276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76" t="s">
        <v>801</v>
      </c>
      <c r="AB19" s="276"/>
      <c r="AC19" s="276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76" t="s">
        <v>774</v>
      </c>
      <c r="H20" s="276"/>
      <c r="I20" s="276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76" t="s">
        <v>788</v>
      </c>
      <c r="R20" s="276"/>
      <c r="S20" s="276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76" t="s">
        <v>803</v>
      </c>
      <c r="AB20" s="276"/>
      <c r="AC20" s="276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76" t="s">
        <v>819</v>
      </c>
      <c r="H21" s="276"/>
      <c r="I21" s="276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76" t="s">
        <v>789</v>
      </c>
      <c r="R21" s="276"/>
      <c r="S21" s="276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76" t="s">
        <v>804</v>
      </c>
      <c r="AB21" s="276"/>
      <c r="AC21" s="276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76" t="s">
        <v>818</v>
      </c>
      <c r="H22" s="276"/>
      <c r="I22" s="276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76" t="s">
        <v>790</v>
      </c>
      <c r="R22" s="276"/>
      <c r="S22" s="276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76" t="s">
        <v>805</v>
      </c>
      <c r="AB22" s="276"/>
      <c r="AC22" s="276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76" t="s">
        <v>775</v>
      </c>
      <c r="H23" s="276"/>
      <c r="I23" s="276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76" t="s">
        <v>791</v>
      </c>
      <c r="R23" s="276"/>
      <c r="S23" s="276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76" t="s">
        <v>806</v>
      </c>
      <c r="AB23" s="276"/>
      <c r="AC23" s="276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76" t="s">
        <v>776</v>
      </c>
      <c r="H24" s="276"/>
      <c r="I24" s="276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76" t="s">
        <v>827</v>
      </c>
      <c r="R24" s="276"/>
      <c r="S24" s="276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76" t="s">
        <v>807</v>
      </c>
      <c r="AB24" s="276"/>
      <c r="AC24" s="276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76" t="s">
        <v>777</v>
      </c>
      <c r="H25" s="276"/>
      <c r="I25" s="276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76" t="s">
        <v>828</v>
      </c>
      <c r="R25" s="276"/>
      <c r="S25" s="276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76" t="s">
        <v>808</v>
      </c>
      <c r="AB25" s="276"/>
      <c r="AC25" s="276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76" t="s">
        <v>778</v>
      </c>
      <c r="H26" s="276"/>
      <c r="I26" s="276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76" t="s">
        <v>809</v>
      </c>
      <c r="R26" s="276"/>
      <c r="S26" s="276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76" t="s">
        <v>200</v>
      </c>
      <c r="AB26" s="276"/>
      <c r="AC26" s="276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3" t="s">
        <v>779</v>
      </c>
      <c r="H27" s="333"/>
      <c r="I27" s="333"/>
      <c r="J27" s="40" t="s">
        <v>19</v>
      </c>
      <c r="K27" s="31">
        <v>56</v>
      </c>
      <c r="L27" s="39"/>
      <c r="M27" s="39"/>
      <c r="N27" s="39"/>
      <c r="O27" s="174"/>
      <c r="P27" s="157"/>
      <c r="Q27" s="333"/>
      <c r="R27" s="333"/>
      <c r="S27" s="333"/>
      <c r="T27" s="40" t="s">
        <v>19</v>
      </c>
      <c r="U27" s="38">
        <v>57</v>
      </c>
      <c r="V27" s="39"/>
      <c r="W27" s="39"/>
      <c r="X27" s="39"/>
      <c r="Y27" s="174"/>
      <c r="Z27" s="157"/>
      <c r="AA27" s="333"/>
      <c r="AB27" s="333"/>
      <c r="AC27" s="333"/>
      <c r="AD27" s="40" t="s">
        <v>19</v>
      </c>
      <c r="AR27" s="18"/>
    </row>
    <row r="28" spans="1:44" s="18" customFormat="1" ht="15" customHeight="1" thickBot="1">
      <c r="A28" s="331" t="s">
        <v>20</v>
      </c>
      <c r="B28" s="332"/>
      <c r="C28" s="332"/>
      <c r="D28" s="332"/>
      <c r="E28" s="75" t="s">
        <v>21</v>
      </c>
      <c r="F28" s="279">
        <f>COUNTIF(B9:B27,"・")+COUNTIF(L9:L27,"・")+COUNTIF(V9:V27,"・")</f>
        <v>5</v>
      </c>
      <c r="G28" s="280"/>
      <c r="H28" s="76" t="s">
        <v>22</v>
      </c>
      <c r="I28" s="75" t="s">
        <v>23</v>
      </c>
      <c r="J28" s="279">
        <f>COUNTIF(C9:C27,"・")+COUNTIF(M9:M27,"・")+COUNTIF(W9:W27,"・")</f>
        <v>50</v>
      </c>
      <c r="K28" s="279"/>
      <c r="L28" s="76" t="s">
        <v>22</v>
      </c>
      <c r="M28" s="75" t="s">
        <v>24</v>
      </c>
      <c r="N28" s="279">
        <f>SUM(F28:K28)</f>
        <v>55</v>
      </c>
      <c r="O28" s="279"/>
      <c r="P28" s="279"/>
      <c r="Q28" s="76" t="s">
        <v>22</v>
      </c>
      <c r="R28" s="173" t="s">
        <v>3</v>
      </c>
      <c r="S28" s="173" t="s">
        <v>25</v>
      </c>
      <c r="T28" s="279">
        <f>COUNTIF(D9:D27,"・")+COUNTIF(N9:N27,"・")+COUNTIF(X9:X27,"・")</f>
        <v>55</v>
      </c>
      <c r="U28" s="279"/>
      <c r="V28" s="279"/>
      <c r="W28" s="173" t="s">
        <v>22</v>
      </c>
      <c r="X28" s="173" t="s">
        <v>26</v>
      </c>
      <c r="Y28" s="173" t="s">
        <v>27</v>
      </c>
      <c r="Z28" s="279">
        <f>COUNTIF(E9:E27,"・")+COUNTIF(O9:O27,"・")+COUNTIF(Y9:Y27,"・")</f>
        <v>0</v>
      </c>
      <c r="AA28" s="280"/>
      <c r="AB28" s="280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69" t="s">
        <v>28</v>
      </c>
      <c r="B30" s="270"/>
      <c r="C30" s="270"/>
      <c r="D30" s="270"/>
      <c r="E30" s="270"/>
      <c r="F30" s="257" t="s">
        <v>29</v>
      </c>
      <c r="G30" s="258"/>
      <c r="H30" s="258"/>
      <c r="I30" s="258"/>
      <c r="J30" s="259"/>
      <c r="K30" s="271" t="s">
        <v>30</v>
      </c>
      <c r="L30" s="272"/>
      <c r="M30" s="272"/>
      <c r="N30" s="272"/>
      <c r="O30" s="272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73" t="s">
        <v>35</v>
      </c>
      <c r="AB30" s="274"/>
      <c r="AC30" s="274"/>
      <c r="AD30" s="275"/>
      <c r="AE30" s="52"/>
    </row>
    <row r="31" spans="1:44" s="18" customFormat="1" ht="15" customHeight="1" thickBot="1">
      <c r="A31" s="245" t="s">
        <v>825</v>
      </c>
      <c r="B31" s="262"/>
      <c r="C31" s="262"/>
      <c r="D31" s="263"/>
      <c r="E31" s="42" t="s">
        <v>19</v>
      </c>
      <c r="F31" s="264" t="s">
        <v>826</v>
      </c>
      <c r="G31" s="241"/>
      <c r="H31" s="241"/>
      <c r="I31" s="241"/>
      <c r="J31" s="241"/>
      <c r="K31" s="245"/>
      <c r="L31" s="246"/>
      <c r="M31" s="246"/>
      <c r="N31" s="263"/>
      <c r="O31" s="145" t="s">
        <v>19</v>
      </c>
      <c r="P31" s="265"/>
      <c r="Q31" s="266"/>
      <c r="R31" s="266"/>
      <c r="S31" s="266"/>
      <c r="T31" s="266"/>
      <c r="U31" s="245"/>
      <c r="V31" s="246"/>
      <c r="W31" s="246"/>
      <c r="X31" s="246"/>
      <c r="Y31" s="246"/>
      <c r="Z31" s="43" t="s">
        <v>19</v>
      </c>
      <c r="AA31" s="267"/>
      <c r="AB31" s="246"/>
      <c r="AC31" s="246"/>
      <c r="AD31" s="268"/>
    </row>
    <row r="32" spans="1:44" s="18" customFormat="1" ht="15" customHeight="1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28"/>
      <c r="W32" s="228"/>
      <c r="X32" s="228"/>
      <c r="Y32" s="228"/>
      <c r="Z32" s="44" t="s">
        <v>19</v>
      </c>
      <c r="AA32" s="238"/>
      <c r="AB32" s="225"/>
      <c r="AC32" s="225"/>
      <c r="AD32" s="239"/>
    </row>
    <row r="33" spans="1:44" s="18" customFormat="1" ht="15" customHeight="1">
      <c r="A33" s="240" t="s">
        <v>812</v>
      </c>
      <c r="B33" s="241"/>
      <c r="C33" s="241"/>
      <c r="D33" s="241"/>
      <c r="E33" s="45" t="s">
        <v>19</v>
      </c>
      <c r="F33" s="242" t="s">
        <v>813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44" ht="15" customHeight="1">
      <c r="A34" s="227" t="s">
        <v>814</v>
      </c>
      <c r="B34" s="228"/>
      <c r="C34" s="228"/>
      <c r="D34" s="228"/>
      <c r="E34" s="47" t="s">
        <v>19</v>
      </c>
      <c r="F34" s="238" t="s">
        <v>815</v>
      </c>
      <c r="G34" s="310"/>
      <c r="H34" s="310"/>
      <c r="I34" s="310"/>
      <c r="J34" s="311"/>
      <c r="K34" s="227"/>
      <c r="L34" s="231"/>
      <c r="M34" s="231"/>
      <c r="N34" s="231"/>
      <c r="O34" s="44" t="s">
        <v>19</v>
      </c>
      <c r="P34" s="335"/>
      <c r="Q34" s="336"/>
      <c r="R34" s="336"/>
      <c r="S34" s="336"/>
      <c r="T34" s="337"/>
      <c r="U34" s="227"/>
      <c r="V34" s="228"/>
      <c r="W34" s="228"/>
      <c r="X34" s="228"/>
      <c r="Y34" s="320"/>
      <c r="Z34" s="47" t="s">
        <v>19</v>
      </c>
      <c r="AA34" s="321"/>
      <c r="AB34" s="321"/>
      <c r="AC34" s="321"/>
      <c r="AD34" s="322"/>
      <c r="AR34" s="18"/>
    </row>
    <row r="35" spans="1:44" ht="14.25" thickBot="1">
      <c r="A35" s="227" t="s">
        <v>820</v>
      </c>
      <c r="B35" s="228"/>
      <c r="C35" s="228"/>
      <c r="D35" s="228"/>
      <c r="E35" s="47" t="s">
        <v>19</v>
      </c>
      <c r="F35" s="312" t="s">
        <v>823</v>
      </c>
      <c r="G35" s="313"/>
      <c r="H35" s="313"/>
      <c r="I35" s="313"/>
      <c r="J35" s="314"/>
      <c r="K35" s="227"/>
      <c r="L35" s="231"/>
      <c r="M35" s="231"/>
      <c r="N35" s="231"/>
      <c r="O35" s="44" t="s">
        <v>19</v>
      </c>
      <c r="P35" s="312"/>
      <c r="Q35" s="313"/>
      <c r="R35" s="313"/>
      <c r="S35" s="313"/>
      <c r="T35" s="314"/>
      <c r="U35" s="315"/>
      <c r="V35" s="316"/>
      <c r="W35" s="316"/>
      <c r="X35" s="316"/>
      <c r="Y35" s="317"/>
      <c r="Z35" s="48" t="s">
        <v>19</v>
      </c>
      <c r="AA35" s="318"/>
      <c r="AB35" s="318"/>
      <c r="AC35" s="318"/>
      <c r="AD35" s="319"/>
    </row>
    <row r="36" spans="1:44" ht="15" customHeight="1">
      <c r="A36" s="227" t="s">
        <v>822</v>
      </c>
      <c r="B36" s="228"/>
      <c r="C36" s="228"/>
      <c r="D36" s="228"/>
      <c r="E36" s="47" t="s">
        <v>19</v>
      </c>
      <c r="F36" s="229" t="s">
        <v>824</v>
      </c>
      <c r="G36" s="228"/>
      <c r="H36" s="228"/>
      <c r="I36" s="228"/>
      <c r="J36" s="230"/>
      <c r="K36" s="227"/>
      <c r="L36" s="231"/>
      <c r="M36" s="231"/>
      <c r="N36" s="231"/>
      <c r="O36" s="44" t="s">
        <v>19</v>
      </c>
      <c r="P36" s="229"/>
      <c r="Q36" s="228"/>
      <c r="R36" s="228"/>
      <c r="S36" s="228"/>
      <c r="T36" s="230"/>
      <c r="U36" s="232" t="s">
        <v>36</v>
      </c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3.5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1"/>
      <c r="M37" s="231"/>
      <c r="N37" s="231"/>
      <c r="O37" s="44" t="s">
        <v>19</v>
      </c>
      <c r="P37" s="229"/>
      <c r="Q37" s="228"/>
      <c r="R37" s="228"/>
      <c r="S37" s="228"/>
      <c r="T37" s="230"/>
      <c r="U37" s="235" t="s">
        <v>37</v>
      </c>
      <c r="V37" s="236"/>
      <c r="W37" s="236"/>
      <c r="X37" s="237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4" t="s">
        <v>40</v>
      </c>
      <c r="B38" s="215"/>
      <c r="C38" s="215"/>
      <c r="D38" s="215"/>
      <c r="E38" s="53"/>
      <c r="F38" s="216" t="s">
        <v>41</v>
      </c>
      <c r="G38" s="215"/>
      <c r="H38" s="215"/>
      <c r="I38" s="215"/>
      <c r="J38" s="217"/>
      <c r="K38" s="214" t="s">
        <v>42</v>
      </c>
      <c r="L38" s="218"/>
      <c r="M38" s="218"/>
      <c r="N38" s="218"/>
      <c r="O38" s="54"/>
      <c r="P38" s="219" t="s">
        <v>829</v>
      </c>
      <c r="Q38" s="220"/>
      <c r="R38" s="220"/>
      <c r="S38" s="220"/>
      <c r="T38" s="221"/>
      <c r="U38" s="222" t="s">
        <v>43</v>
      </c>
      <c r="V38" s="197"/>
      <c r="W38" s="197"/>
      <c r="X38" s="223"/>
      <c r="Y38" s="224">
        <v>0.75</v>
      </c>
      <c r="Z38" s="225"/>
      <c r="AA38" s="226"/>
      <c r="AB38" s="196" t="s">
        <v>816</v>
      </c>
      <c r="AC38" s="197"/>
      <c r="AD38" s="198"/>
    </row>
    <row r="39" spans="1:44" ht="14.25" thickBot="1">
      <c r="A39" s="199">
        <v>0</v>
      </c>
      <c r="B39" s="200"/>
      <c r="C39" s="200"/>
      <c r="D39" s="200"/>
      <c r="E39" s="201"/>
      <c r="F39" s="202">
        <v>0</v>
      </c>
      <c r="G39" s="203"/>
      <c r="H39" s="203"/>
      <c r="I39" s="203"/>
      <c r="J39" s="204"/>
      <c r="K39" s="199">
        <v>0</v>
      </c>
      <c r="L39" s="200"/>
      <c r="M39" s="200"/>
      <c r="N39" s="200"/>
      <c r="O39" s="201"/>
      <c r="P39" s="205" t="s">
        <v>830</v>
      </c>
      <c r="Q39" s="206"/>
      <c r="R39" s="206"/>
      <c r="S39" s="206"/>
      <c r="T39" s="207"/>
      <c r="U39" s="199" t="s">
        <v>62</v>
      </c>
      <c r="V39" s="200"/>
      <c r="W39" s="200"/>
      <c r="X39" s="201"/>
      <c r="Y39" s="208">
        <v>0.75</v>
      </c>
      <c r="Z39" s="209"/>
      <c r="AA39" s="210"/>
      <c r="AB39" s="211" t="s">
        <v>817</v>
      </c>
      <c r="AC39" s="212"/>
      <c r="AD39" s="213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7"/>
      <c r="B42" s="188"/>
      <c r="C42" s="188"/>
      <c r="D42" s="188"/>
      <c r="E42" s="188"/>
      <c r="F42" s="188"/>
      <c r="G42" s="189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ht="13.5">
      <c r="A43" s="187"/>
      <c r="B43" s="188"/>
      <c r="C43" s="188"/>
      <c r="D43" s="188"/>
      <c r="E43" s="188"/>
      <c r="F43" s="188"/>
      <c r="G43" s="189" t="s">
        <v>831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</row>
    <row r="44" spans="1:44" ht="13.5">
      <c r="A44" s="342"/>
      <c r="B44" s="188"/>
      <c r="C44" s="188"/>
      <c r="D44" s="188"/>
      <c r="E44" s="188"/>
      <c r="F44" s="188"/>
      <c r="G44" s="189" t="s">
        <v>832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44" ht="14.25" thickBot="1">
      <c r="A45" s="192"/>
      <c r="B45" s="193"/>
      <c r="C45" s="193"/>
      <c r="D45" s="193"/>
      <c r="E45" s="193"/>
      <c r="F45" s="193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833</v>
      </c>
      <c r="J5" s="295"/>
      <c r="K5" s="295"/>
      <c r="L5" s="295"/>
      <c r="M5" s="296"/>
      <c r="N5" s="251" t="s">
        <v>886</v>
      </c>
      <c r="O5" s="297"/>
      <c r="P5" s="152"/>
      <c r="Q5" s="273" t="s">
        <v>11</v>
      </c>
      <c r="R5" s="274"/>
      <c r="S5" s="274"/>
      <c r="T5" s="275"/>
      <c r="U5" s="298" t="s">
        <v>887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888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76" t="s">
        <v>834</v>
      </c>
      <c r="H9" s="276"/>
      <c r="I9" s="276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76" t="s">
        <v>852</v>
      </c>
      <c r="R9" s="276"/>
      <c r="S9" s="276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3" t="s">
        <v>870</v>
      </c>
      <c r="AB9" s="333"/>
      <c r="AC9" s="3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76" t="s">
        <v>835</v>
      </c>
      <c r="H10" s="276"/>
      <c r="I10" s="276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76" t="s">
        <v>890</v>
      </c>
      <c r="R10" s="276"/>
      <c r="S10" s="276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76" t="s">
        <v>909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76" t="s">
        <v>836</v>
      </c>
      <c r="H11" s="276"/>
      <c r="I11" s="276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76" t="s">
        <v>853</v>
      </c>
      <c r="R11" s="276"/>
      <c r="S11" s="276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76" t="s">
        <v>871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76" t="s">
        <v>837</v>
      </c>
      <c r="H12" s="276"/>
      <c r="I12" s="276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3" t="s">
        <v>903</v>
      </c>
      <c r="R12" s="333"/>
      <c r="S12" s="333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76" t="s">
        <v>872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76" t="s">
        <v>838</v>
      </c>
      <c r="H13" s="276"/>
      <c r="I13" s="276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76" t="s">
        <v>854</v>
      </c>
      <c r="R13" s="276"/>
      <c r="S13" s="276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76" t="s">
        <v>873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76" t="s">
        <v>894</v>
      </c>
      <c r="H14" s="276"/>
      <c r="I14" s="276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76" t="s">
        <v>855</v>
      </c>
      <c r="R14" s="276"/>
      <c r="S14" s="276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76" t="s">
        <v>874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76" t="s">
        <v>839</v>
      </c>
      <c r="H15" s="276"/>
      <c r="I15" s="276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76" t="s">
        <v>856</v>
      </c>
      <c r="R15" s="276"/>
      <c r="S15" s="276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76" t="s">
        <v>875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76" t="s">
        <v>840</v>
      </c>
      <c r="H16" s="276"/>
      <c r="I16" s="276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76" t="s">
        <v>857</v>
      </c>
      <c r="R16" s="276"/>
      <c r="S16" s="276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76" t="s">
        <v>876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76" t="s">
        <v>841</v>
      </c>
      <c r="H17" s="276"/>
      <c r="I17" s="276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76" t="s">
        <v>858</v>
      </c>
      <c r="R17" s="276"/>
      <c r="S17" s="276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76" t="s">
        <v>877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76" t="s">
        <v>258</v>
      </c>
      <c r="H18" s="276"/>
      <c r="I18" s="276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76" t="s">
        <v>859</v>
      </c>
      <c r="R18" s="276"/>
      <c r="S18" s="276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76" t="s">
        <v>878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76" t="s">
        <v>842</v>
      </c>
      <c r="H19" s="276"/>
      <c r="I19" s="276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76" t="s">
        <v>860</v>
      </c>
      <c r="R19" s="276"/>
      <c r="S19" s="276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76" t="s">
        <v>879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76" t="s">
        <v>902</v>
      </c>
      <c r="H20" s="276"/>
      <c r="I20" s="276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76" t="s">
        <v>861</v>
      </c>
      <c r="R20" s="276"/>
      <c r="S20" s="276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76" t="s">
        <v>880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76" t="s">
        <v>843</v>
      </c>
      <c r="H21" s="276"/>
      <c r="I21" s="276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76" t="s">
        <v>862</v>
      </c>
      <c r="R21" s="276"/>
      <c r="S21" s="276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76" t="s">
        <v>881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76" t="s">
        <v>844</v>
      </c>
      <c r="H22" s="276"/>
      <c r="I22" s="276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76" t="s">
        <v>863</v>
      </c>
      <c r="R22" s="276"/>
      <c r="S22" s="276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76" t="s">
        <v>882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76" t="s">
        <v>845</v>
      </c>
      <c r="H23" s="276"/>
      <c r="I23" s="276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76" t="s">
        <v>864</v>
      </c>
      <c r="R23" s="276"/>
      <c r="S23" s="276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76" t="s">
        <v>883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76" t="s">
        <v>846</v>
      </c>
      <c r="H24" s="276"/>
      <c r="I24" s="276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76" t="s">
        <v>865</v>
      </c>
      <c r="R24" s="276"/>
      <c r="S24" s="276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76" t="s">
        <v>884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76" t="s">
        <v>847</v>
      </c>
      <c r="H25" s="276"/>
      <c r="I25" s="276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3" t="s">
        <v>904</v>
      </c>
      <c r="R25" s="333"/>
      <c r="S25" s="333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76" t="s">
        <v>905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76" t="s">
        <v>848</v>
      </c>
      <c r="H26" s="276"/>
      <c r="I26" s="276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76" t="s">
        <v>868</v>
      </c>
      <c r="R26" s="276"/>
      <c r="S26" s="276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76" t="s">
        <v>895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76" t="s">
        <v>849</v>
      </c>
      <c r="H27" s="276"/>
      <c r="I27" s="276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76" t="s">
        <v>866</v>
      </c>
      <c r="R27" s="276"/>
      <c r="S27" s="276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76" t="s">
        <v>896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3" t="s">
        <v>850</v>
      </c>
      <c r="H28" s="333"/>
      <c r="I28" s="333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3" t="s">
        <v>867</v>
      </c>
      <c r="R28" s="333"/>
      <c r="S28" s="333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3" t="s">
        <v>906</v>
      </c>
      <c r="AB28" s="333"/>
      <c r="AC28" s="33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3" t="s">
        <v>851</v>
      </c>
      <c r="H29" s="333"/>
      <c r="I29" s="333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3" t="s">
        <v>869</v>
      </c>
      <c r="R29" s="333"/>
      <c r="S29" s="333"/>
      <c r="T29" s="40" t="s">
        <v>19</v>
      </c>
      <c r="U29" s="163">
        <v>63</v>
      </c>
      <c r="V29" s="39"/>
      <c r="W29" s="39"/>
      <c r="X29" s="39"/>
      <c r="Y29" s="176"/>
      <c r="Z29" s="157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31" t="s">
        <v>20</v>
      </c>
      <c r="B30" s="332"/>
      <c r="C30" s="332"/>
      <c r="D30" s="332"/>
      <c r="E30" s="75" t="s">
        <v>21</v>
      </c>
      <c r="F30" s="279">
        <f>COUNTIF(B9:B29,"・")+COUNTIF(L9:L29,"・")+COUNTIF(V9:V29,"・")</f>
        <v>3</v>
      </c>
      <c r="G30" s="280"/>
      <c r="H30" s="76" t="s">
        <v>22</v>
      </c>
      <c r="I30" s="75" t="s">
        <v>23</v>
      </c>
      <c r="J30" s="279">
        <f>COUNTIF(C9:C29,"・")+COUNTIF(M9:M29,"・")+COUNTIF(W9:W29,"・")</f>
        <v>59</v>
      </c>
      <c r="K30" s="279"/>
      <c r="L30" s="76" t="s">
        <v>22</v>
      </c>
      <c r="M30" s="75" t="s">
        <v>24</v>
      </c>
      <c r="N30" s="279">
        <f>SUM(F30:K30)</f>
        <v>62</v>
      </c>
      <c r="O30" s="279"/>
      <c r="P30" s="279"/>
      <c r="Q30" s="76" t="s">
        <v>22</v>
      </c>
      <c r="R30" s="177" t="s">
        <v>3</v>
      </c>
      <c r="S30" s="177" t="s">
        <v>25</v>
      </c>
      <c r="T30" s="279">
        <f>COUNTIF(D9:D29,"・")+COUNTIF(N9:N29,"・")+COUNTIF(X9:X29,"・")</f>
        <v>61</v>
      </c>
      <c r="U30" s="279"/>
      <c r="V30" s="279"/>
      <c r="W30" s="177" t="s">
        <v>22</v>
      </c>
      <c r="X30" s="177" t="s">
        <v>26</v>
      </c>
      <c r="Y30" s="177" t="s">
        <v>27</v>
      </c>
      <c r="Z30" s="279">
        <f>COUNTIF(E9:E29,"・")+COUNTIF(O9:O29,"・")+COUNTIF(Y9:Y29,"・")</f>
        <v>1</v>
      </c>
      <c r="AA30" s="280"/>
      <c r="AB30" s="280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57" t="s">
        <v>29</v>
      </c>
      <c r="G32" s="258"/>
      <c r="H32" s="258"/>
      <c r="I32" s="258"/>
      <c r="J32" s="259"/>
      <c r="K32" s="271" t="s">
        <v>30</v>
      </c>
      <c r="L32" s="272"/>
      <c r="M32" s="272"/>
      <c r="N32" s="272"/>
      <c r="O32" s="272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73" t="s">
        <v>35</v>
      </c>
      <c r="AB32" s="274"/>
      <c r="AC32" s="274"/>
      <c r="AD32" s="275"/>
    </row>
    <row r="33" spans="1:44" s="18" customFormat="1" ht="15" customHeight="1">
      <c r="A33" s="245" t="s">
        <v>914</v>
      </c>
      <c r="B33" s="262"/>
      <c r="C33" s="262"/>
      <c r="D33" s="263"/>
      <c r="E33" s="42" t="s">
        <v>19</v>
      </c>
      <c r="F33" s="264" t="s">
        <v>915</v>
      </c>
      <c r="G33" s="241"/>
      <c r="H33" s="241"/>
      <c r="I33" s="241"/>
      <c r="J33" s="241"/>
      <c r="K33" s="245"/>
      <c r="L33" s="246"/>
      <c r="M33" s="246"/>
      <c r="N33" s="263"/>
      <c r="O33" s="145" t="s">
        <v>19</v>
      </c>
      <c r="P33" s="265"/>
      <c r="Q33" s="266"/>
      <c r="R33" s="266"/>
      <c r="S33" s="266"/>
      <c r="T33" s="266"/>
      <c r="U33" s="245"/>
      <c r="V33" s="246"/>
      <c r="W33" s="246"/>
      <c r="X33" s="246"/>
      <c r="Y33" s="246"/>
      <c r="Z33" s="43" t="s">
        <v>19</v>
      </c>
      <c r="AA33" s="267"/>
      <c r="AB33" s="246"/>
      <c r="AC33" s="246"/>
      <c r="AD33" s="268"/>
    </row>
    <row r="34" spans="1:44" s="18" customFormat="1" ht="15" customHeight="1" thickBot="1">
      <c r="A34" s="323"/>
      <c r="B34" s="324"/>
      <c r="C34" s="324"/>
      <c r="D34" s="325"/>
      <c r="E34" s="97" t="s">
        <v>19</v>
      </c>
      <c r="F34" s="326"/>
      <c r="G34" s="324"/>
      <c r="H34" s="324"/>
      <c r="I34" s="324"/>
      <c r="J34" s="324"/>
      <c r="K34" s="323"/>
      <c r="L34" s="327"/>
      <c r="M34" s="327"/>
      <c r="N34" s="325"/>
      <c r="O34" s="153" t="s">
        <v>19</v>
      </c>
      <c r="P34" s="229"/>
      <c r="Q34" s="228"/>
      <c r="R34" s="228"/>
      <c r="S34" s="228"/>
      <c r="T34" s="228"/>
      <c r="U34" s="227"/>
      <c r="V34" s="231"/>
      <c r="W34" s="231"/>
      <c r="X34" s="231"/>
      <c r="Y34" s="231"/>
      <c r="Z34" s="44" t="s">
        <v>19</v>
      </c>
      <c r="AA34" s="238"/>
      <c r="AB34" s="225"/>
      <c r="AC34" s="225"/>
      <c r="AD34" s="239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28"/>
      <c r="W35" s="228"/>
      <c r="X35" s="228"/>
      <c r="Y35" s="228"/>
      <c r="Z35" s="44" t="s">
        <v>19</v>
      </c>
      <c r="AA35" s="238"/>
      <c r="AB35" s="225"/>
      <c r="AC35" s="225"/>
      <c r="AD35" s="239"/>
      <c r="AE35" s="141"/>
    </row>
    <row r="36" spans="1:44" s="18" customFormat="1" ht="15" customHeight="1" thickBot="1">
      <c r="A36" s="240" t="s">
        <v>838</v>
      </c>
      <c r="B36" s="241"/>
      <c r="C36" s="241"/>
      <c r="D36" s="241"/>
      <c r="E36" s="45" t="s">
        <v>19</v>
      </c>
      <c r="F36" s="242" t="s">
        <v>891</v>
      </c>
      <c r="G36" s="243"/>
      <c r="H36" s="243"/>
      <c r="I36" s="243"/>
      <c r="J36" s="244"/>
      <c r="K36" s="245" t="s">
        <v>897</v>
      </c>
      <c r="L36" s="246"/>
      <c r="M36" s="246"/>
      <c r="N36" s="246"/>
      <c r="O36" s="46" t="s">
        <v>19</v>
      </c>
      <c r="P36" s="247" t="s">
        <v>898</v>
      </c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27" t="s">
        <v>847</v>
      </c>
      <c r="B37" s="228"/>
      <c r="C37" s="228"/>
      <c r="D37" s="228"/>
      <c r="E37" s="47" t="s">
        <v>19</v>
      </c>
      <c r="F37" s="238" t="s">
        <v>891</v>
      </c>
      <c r="G37" s="310"/>
      <c r="H37" s="310"/>
      <c r="I37" s="310"/>
      <c r="J37" s="311"/>
      <c r="K37" s="227" t="s">
        <v>900</v>
      </c>
      <c r="L37" s="231"/>
      <c r="M37" s="231"/>
      <c r="N37" s="231"/>
      <c r="O37" s="44" t="s">
        <v>19</v>
      </c>
      <c r="P37" s="335" t="s">
        <v>901</v>
      </c>
      <c r="Q37" s="336"/>
      <c r="R37" s="336"/>
      <c r="S37" s="336"/>
      <c r="T37" s="337"/>
      <c r="U37" s="227"/>
      <c r="V37" s="228"/>
      <c r="W37" s="228"/>
      <c r="X37" s="228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 thickBot="1">
      <c r="A38" s="227" t="s">
        <v>907</v>
      </c>
      <c r="B38" s="228"/>
      <c r="C38" s="228"/>
      <c r="D38" s="228"/>
      <c r="E38" s="47" t="s">
        <v>19</v>
      </c>
      <c r="F38" s="238" t="s">
        <v>908</v>
      </c>
      <c r="G38" s="310"/>
      <c r="H38" s="310"/>
      <c r="I38" s="310"/>
      <c r="J38" s="311"/>
      <c r="K38" s="227"/>
      <c r="L38" s="231"/>
      <c r="M38" s="231"/>
      <c r="N38" s="231"/>
      <c r="O38" s="44" t="s">
        <v>19</v>
      </c>
      <c r="P38" s="312"/>
      <c r="Q38" s="313"/>
      <c r="R38" s="313"/>
      <c r="S38" s="313"/>
      <c r="T38" s="314"/>
      <c r="U38" s="315"/>
      <c r="V38" s="316"/>
      <c r="W38" s="316"/>
      <c r="X38" s="316"/>
      <c r="Y38" s="317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27" t="s">
        <v>910</v>
      </c>
      <c r="B39" s="228"/>
      <c r="C39" s="228"/>
      <c r="D39" s="228"/>
      <c r="E39" s="47" t="s">
        <v>19</v>
      </c>
      <c r="F39" s="382" t="s">
        <v>911</v>
      </c>
      <c r="G39" s="383"/>
      <c r="H39" s="383"/>
      <c r="I39" s="383"/>
      <c r="J39" s="384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2" t="s">
        <v>36</v>
      </c>
      <c r="V39" s="233"/>
      <c r="W39" s="233"/>
      <c r="X39" s="233"/>
      <c r="Y39" s="233"/>
      <c r="Z39" s="233"/>
      <c r="AA39" s="233"/>
      <c r="AB39" s="233"/>
      <c r="AC39" s="233"/>
      <c r="AD39" s="234"/>
    </row>
    <row r="40" spans="1:44" s="18" customFormat="1" ht="15" customHeight="1">
      <c r="A40" s="227"/>
      <c r="B40" s="228"/>
      <c r="C40" s="228"/>
      <c r="D40" s="228"/>
      <c r="E40" s="47" t="s">
        <v>19</v>
      </c>
      <c r="F40" s="229"/>
      <c r="G40" s="228"/>
      <c r="H40" s="228"/>
      <c r="I40" s="228"/>
      <c r="J40" s="230"/>
      <c r="K40" s="227"/>
      <c r="L40" s="231"/>
      <c r="M40" s="231"/>
      <c r="N40" s="231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913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892</v>
      </c>
      <c r="AC41" s="197"/>
      <c r="AD41" s="198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445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">
        <v>893</v>
      </c>
      <c r="AC42" s="212"/>
      <c r="AD42" s="2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916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917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92"/>
      <c r="B47" s="193"/>
      <c r="C47" s="193"/>
      <c r="D47" s="193"/>
      <c r="E47" s="193"/>
      <c r="F47" s="193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283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975</v>
      </c>
      <c r="J5" s="295"/>
      <c r="K5" s="295"/>
      <c r="L5" s="295"/>
      <c r="M5" s="296"/>
      <c r="N5" s="251" t="s">
        <v>976</v>
      </c>
      <c r="O5" s="297"/>
      <c r="P5" s="152"/>
      <c r="Q5" s="273" t="s">
        <v>11</v>
      </c>
      <c r="R5" s="274"/>
      <c r="S5" s="274"/>
      <c r="T5" s="275"/>
      <c r="U5" s="298" t="s">
        <v>977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76" t="s">
        <v>919</v>
      </c>
      <c r="H9" s="276"/>
      <c r="I9" s="276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76" t="s">
        <v>935</v>
      </c>
      <c r="R9" s="276"/>
      <c r="S9" s="276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76" t="s">
        <v>949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76" t="s">
        <v>920</v>
      </c>
      <c r="H10" s="276"/>
      <c r="I10" s="276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76" t="s">
        <v>936</v>
      </c>
      <c r="R10" s="276"/>
      <c r="S10" s="276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76" t="s">
        <v>950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76" t="s">
        <v>921</v>
      </c>
      <c r="H11" s="276"/>
      <c r="I11" s="276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76" t="s">
        <v>937</v>
      </c>
      <c r="R11" s="276"/>
      <c r="S11" s="276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76" t="s">
        <v>951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76" t="s">
        <v>922</v>
      </c>
      <c r="H12" s="276"/>
      <c r="I12" s="276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76" t="s">
        <v>938</v>
      </c>
      <c r="R12" s="276"/>
      <c r="S12" s="276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76" t="s">
        <v>952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76" t="s">
        <v>923</v>
      </c>
      <c r="H13" s="276"/>
      <c r="I13" s="276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76" t="s">
        <v>939</v>
      </c>
      <c r="R13" s="276"/>
      <c r="S13" s="276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76" t="s">
        <v>628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76" t="s">
        <v>924</v>
      </c>
      <c r="H14" s="276"/>
      <c r="I14" s="276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76" t="s">
        <v>940</v>
      </c>
      <c r="R14" s="276"/>
      <c r="S14" s="276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76" t="s">
        <v>953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76" t="s">
        <v>925</v>
      </c>
      <c r="H15" s="276"/>
      <c r="I15" s="276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76" t="s">
        <v>941</v>
      </c>
      <c r="R15" s="276"/>
      <c r="S15" s="276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76" t="s">
        <v>954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76" t="s">
        <v>926</v>
      </c>
      <c r="H16" s="276"/>
      <c r="I16" s="276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76" t="s">
        <v>942</v>
      </c>
      <c r="R16" s="276"/>
      <c r="S16" s="276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76" t="s">
        <v>955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76" t="s">
        <v>927</v>
      </c>
      <c r="H17" s="276"/>
      <c r="I17" s="276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76" t="s">
        <v>943</v>
      </c>
      <c r="R17" s="276"/>
      <c r="S17" s="276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76" t="s">
        <v>991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5" t="s">
        <v>928</v>
      </c>
      <c r="H18" s="385"/>
      <c r="I18" s="385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76" t="s">
        <v>944</v>
      </c>
      <c r="R18" s="276"/>
      <c r="S18" s="276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76" t="s">
        <v>956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76" t="s">
        <v>929</v>
      </c>
      <c r="H19" s="276"/>
      <c r="I19" s="276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76" t="s">
        <v>945</v>
      </c>
      <c r="R19" s="276"/>
      <c r="S19" s="276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76" t="s">
        <v>957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76" t="s">
        <v>930</v>
      </c>
      <c r="H20" s="276"/>
      <c r="I20" s="276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76" t="s">
        <v>946</v>
      </c>
      <c r="R20" s="276"/>
      <c r="S20" s="276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76" t="s">
        <v>958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76" t="s">
        <v>931</v>
      </c>
      <c r="H21" s="276"/>
      <c r="I21" s="276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76" t="s">
        <v>986</v>
      </c>
      <c r="R21" s="276"/>
      <c r="S21" s="276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76" t="s">
        <v>959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76" t="s">
        <v>932</v>
      </c>
      <c r="H22" s="276"/>
      <c r="I22" s="276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76" t="s">
        <v>947</v>
      </c>
      <c r="R22" s="276"/>
      <c r="S22" s="276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76" t="s">
        <v>960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76" t="s">
        <v>933</v>
      </c>
      <c r="H23" s="276"/>
      <c r="I23" s="276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76" t="s">
        <v>990</v>
      </c>
      <c r="R23" s="276"/>
      <c r="S23" s="276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76" t="s">
        <v>961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76" t="s">
        <v>934</v>
      </c>
      <c r="H24" s="276"/>
      <c r="I24" s="276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76" t="s">
        <v>948</v>
      </c>
      <c r="R24" s="276"/>
      <c r="S24" s="276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76" t="s">
        <v>962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76" t="s">
        <v>963</v>
      </c>
      <c r="H25" s="276"/>
      <c r="I25" s="276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76" t="s">
        <v>966</v>
      </c>
      <c r="R25" s="276"/>
      <c r="S25" s="276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76" t="s">
        <v>969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76" t="s">
        <v>964</v>
      </c>
      <c r="H26" s="276"/>
      <c r="I26" s="276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76" t="s">
        <v>967</v>
      </c>
      <c r="R26" s="276"/>
      <c r="S26" s="276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76" t="s">
        <v>970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76" t="s">
        <v>965</v>
      </c>
      <c r="H27" s="276"/>
      <c r="I27" s="276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76" t="s">
        <v>968</v>
      </c>
      <c r="R27" s="276"/>
      <c r="S27" s="276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76" t="s">
        <v>971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3" t="s">
        <v>972</v>
      </c>
      <c r="H28" s="333"/>
      <c r="I28" s="333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3" t="s">
        <v>973</v>
      </c>
      <c r="R28" s="333"/>
      <c r="S28" s="333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3" t="s">
        <v>983</v>
      </c>
      <c r="AB28" s="333"/>
      <c r="AC28" s="33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3" t="s">
        <v>987</v>
      </c>
      <c r="H29" s="333"/>
      <c r="I29" s="333"/>
      <c r="J29" s="40" t="s">
        <v>19</v>
      </c>
      <c r="K29" s="31">
        <v>62</v>
      </c>
      <c r="L29" s="39"/>
      <c r="M29" s="39"/>
      <c r="N29" s="39"/>
      <c r="O29" s="180"/>
      <c r="P29" s="157"/>
      <c r="Q29" s="333"/>
      <c r="R29" s="333"/>
      <c r="S29" s="333"/>
      <c r="T29" s="40" t="s">
        <v>19</v>
      </c>
      <c r="U29" s="163">
        <v>63</v>
      </c>
      <c r="V29" s="39"/>
      <c r="W29" s="39"/>
      <c r="X29" s="39"/>
      <c r="Y29" s="180"/>
      <c r="Z29" s="157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31" t="s">
        <v>20</v>
      </c>
      <c r="B30" s="332"/>
      <c r="C30" s="332"/>
      <c r="D30" s="332"/>
      <c r="E30" s="75" t="s">
        <v>21</v>
      </c>
      <c r="F30" s="279">
        <f>COUNTIF(B9:B29,"・")+COUNTIF(L9:L29,"・")+COUNTIF(V9:V29,"・")</f>
        <v>2</v>
      </c>
      <c r="G30" s="280"/>
      <c r="H30" s="76" t="s">
        <v>22</v>
      </c>
      <c r="I30" s="75" t="s">
        <v>23</v>
      </c>
      <c r="J30" s="279">
        <f>COUNTIF(C9:C29,"・")+COUNTIF(M9:M29,"・")+COUNTIF(W9:W29,"・")</f>
        <v>59</v>
      </c>
      <c r="K30" s="279"/>
      <c r="L30" s="76" t="s">
        <v>22</v>
      </c>
      <c r="M30" s="75" t="s">
        <v>24</v>
      </c>
      <c r="N30" s="279">
        <f>SUM(F30:K30)</f>
        <v>61</v>
      </c>
      <c r="O30" s="279"/>
      <c r="P30" s="279"/>
      <c r="Q30" s="76" t="s">
        <v>22</v>
      </c>
      <c r="R30" s="181" t="s">
        <v>3</v>
      </c>
      <c r="S30" s="181" t="s">
        <v>25</v>
      </c>
      <c r="T30" s="279">
        <f>COUNTIF(D9:D29,"・")+COUNTIF(N9:N29,"・")+COUNTIF(X9:X29,"・")</f>
        <v>61</v>
      </c>
      <c r="U30" s="279"/>
      <c r="V30" s="279"/>
      <c r="W30" s="181" t="s">
        <v>22</v>
      </c>
      <c r="X30" s="181" t="s">
        <v>26</v>
      </c>
      <c r="Y30" s="181" t="s">
        <v>27</v>
      </c>
      <c r="Z30" s="279">
        <f>COUNTIF(E9:E29,"・")+COUNTIF(O9:O29,"・")+COUNTIF(Y9:Y29,"・")</f>
        <v>0</v>
      </c>
      <c r="AA30" s="280"/>
      <c r="AB30" s="280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57" t="s">
        <v>29</v>
      </c>
      <c r="G32" s="258"/>
      <c r="H32" s="258"/>
      <c r="I32" s="258"/>
      <c r="J32" s="259"/>
      <c r="K32" s="271" t="s">
        <v>30</v>
      </c>
      <c r="L32" s="272"/>
      <c r="M32" s="272"/>
      <c r="N32" s="272"/>
      <c r="O32" s="272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73" t="s">
        <v>35</v>
      </c>
      <c r="AB32" s="274"/>
      <c r="AC32" s="274"/>
      <c r="AD32" s="275"/>
    </row>
    <row r="33" spans="1:44" s="18" customFormat="1" ht="15" customHeight="1">
      <c r="A33" s="245" t="s">
        <v>984</v>
      </c>
      <c r="B33" s="262"/>
      <c r="C33" s="262"/>
      <c r="D33" s="263"/>
      <c r="E33" s="42" t="s">
        <v>19</v>
      </c>
      <c r="F33" s="264" t="s">
        <v>985</v>
      </c>
      <c r="G33" s="241"/>
      <c r="H33" s="241"/>
      <c r="I33" s="241"/>
      <c r="J33" s="241"/>
      <c r="K33" s="245"/>
      <c r="L33" s="246"/>
      <c r="M33" s="246"/>
      <c r="N33" s="263"/>
      <c r="O33" s="145" t="s">
        <v>19</v>
      </c>
      <c r="P33" s="265"/>
      <c r="Q33" s="266"/>
      <c r="R33" s="266"/>
      <c r="S33" s="266"/>
      <c r="T33" s="266"/>
      <c r="U33" s="245"/>
      <c r="V33" s="246"/>
      <c r="W33" s="246"/>
      <c r="X33" s="246"/>
      <c r="Y33" s="246"/>
      <c r="Z33" s="43" t="s">
        <v>19</v>
      </c>
      <c r="AA33" s="267"/>
      <c r="AB33" s="246"/>
      <c r="AC33" s="246"/>
      <c r="AD33" s="268"/>
    </row>
    <row r="34" spans="1:44" s="18" customFormat="1" ht="15" customHeight="1" thickBot="1">
      <c r="A34" s="227"/>
      <c r="B34" s="228"/>
      <c r="C34" s="228"/>
      <c r="D34" s="320"/>
      <c r="E34" s="98" t="s">
        <v>19</v>
      </c>
      <c r="F34" s="229"/>
      <c r="G34" s="320"/>
      <c r="H34" s="320"/>
      <c r="I34" s="320"/>
      <c r="J34" s="320"/>
      <c r="K34" s="315"/>
      <c r="L34" s="346"/>
      <c r="M34" s="346"/>
      <c r="N34" s="317"/>
      <c r="O34" s="98" t="s">
        <v>19</v>
      </c>
      <c r="P34" s="347"/>
      <c r="Q34" s="348"/>
      <c r="R34" s="348"/>
      <c r="S34" s="348"/>
      <c r="T34" s="349"/>
      <c r="U34" s="227"/>
      <c r="V34" s="228"/>
      <c r="W34" s="228"/>
      <c r="X34" s="228"/>
      <c r="Y34" s="228"/>
      <c r="Z34" s="99" t="s">
        <v>19</v>
      </c>
      <c r="AA34" s="238"/>
      <c r="AB34" s="225"/>
      <c r="AC34" s="225"/>
      <c r="AD34" s="239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28"/>
      <c r="W35" s="228"/>
      <c r="X35" s="228"/>
      <c r="Y35" s="228"/>
      <c r="Z35" s="44" t="s">
        <v>19</v>
      </c>
      <c r="AA35" s="238"/>
      <c r="AB35" s="225"/>
      <c r="AC35" s="225"/>
      <c r="AD35" s="239"/>
      <c r="AE35" s="141"/>
    </row>
    <row r="36" spans="1:44" s="18" customFormat="1" ht="15" customHeight="1" thickBot="1">
      <c r="A36" s="240" t="s">
        <v>979</v>
      </c>
      <c r="B36" s="241"/>
      <c r="C36" s="241"/>
      <c r="D36" s="241"/>
      <c r="E36" s="45" t="s">
        <v>19</v>
      </c>
      <c r="F36" s="242" t="s">
        <v>980</v>
      </c>
      <c r="G36" s="243"/>
      <c r="H36" s="243"/>
      <c r="I36" s="243"/>
      <c r="J36" s="244"/>
      <c r="K36" s="245"/>
      <c r="L36" s="246"/>
      <c r="M36" s="246"/>
      <c r="N36" s="246"/>
      <c r="O36" s="46" t="s">
        <v>19</v>
      </c>
      <c r="P36" s="247"/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27" t="s">
        <v>981</v>
      </c>
      <c r="B37" s="228"/>
      <c r="C37" s="228"/>
      <c r="D37" s="228"/>
      <c r="E37" s="47" t="s">
        <v>19</v>
      </c>
      <c r="F37" s="238" t="s">
        <v>980</v>
      </c>
      <c r="G37" s="310"/>
      <c r="H37" s="310"/>
      <c r="I37" s="310"/>
      <c r="J37" s="311"/>
      <c r="K37" s="227"/>
      <c r="L37" s="231"/>
      <c r="M37" s="231"/>
      <c r="N37" s="231"/>
      <c r="O37" s="44" t="s">
        <v>19</v>
      </c>
      <c r="P37" s="335"/>
      <c r="Q37" s="336"/>
      <c r="R37" s="336"/>
      <c r="S37" s="336"/>
      <c r="T37" s="337"/>
      <c r="U37" s="227"/>
      <c r="V37" s="228"/>
      <c r="W37" s="228"/>
      <c r="X37" s="228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>
      <c r="A38" s="227" t="s">
        <v>988</v>
      </c>
      <c r="B38" s="228"/>
      <c r="C38" s="228"/>
      <c r="D38" s="228"/>
      <c r="E38" s="47" t="s">
        <v>19</v>
      </c>
      <c r="F38" s="238" t="s">
        <v>77</v>
      </c>
      <c r="G38" s="310"/>
      <c r="H38" s="310"/>
      <c r="I38" s="310"/>
      <c r="J38" s="311"/>
      <c r="K38" s="227"/>
      <c r="L38" s="231"/>
      <c r="M38" s="231"/>
      <c r="N38" s="231"/>
      <c r="O38" s="44" t="s">
        <v>19</v>
      </c>
      <c r="P38" s="229"/>
      <c r="Q38" s="228"/>
      <c r="R38" s="228"/>
      <c r="S38" s="228"/>
      <c r="T38" s="230"/>
      <c r="U38" s="232" t="s">
        <v>36</v>
      </c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s="18" customFormat="1" ht="15" customHeight="1">
      <c r="A39" s="227" t="s">
        <v>989</v>
      </c>
      <c r="B39" s="228"/>
      <c r="C39" s="228"/>
      <c r="D39" s="228"/>
      <c r="E39" s="47" t="s">
        <v>19</v>
      </c>
      <c r="F39" s="238" t="s">
        <v>77</v>
      </c>
      <c r="G39" s="310"/>
      <c r="H39" s="310"/>
      <c r="I39" s="310"/>
      <c r="J39" s="311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5" t="s">
        <v>37</v>
      </c>
      <c r="V39" s="236"/>
      <c r="W39" s="236"/>
      <c r="X39" s="23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4" t="s">
        <v>40</v>
      </c>
      <c r="B40" s="215"/>
      <c r="C40" s="215"/>
      <c r="D40" s="215"/>
      <c r="E40" s="53"/>
      <c r="F40" s="216" t="s">
        <v>41</v>
      </c>
      <c r="G40" s="215"/>
      <c r="H40" s="215"/>
      <c r="I40" s="215"/>
      <c r="J40" s="217"/>
      <c r="K40" s="214" t="s">
        <v>42</v>
      </c>
      <c r="L40" s="218"/>
      <c r="M40" s="218"/>
      <c r="N40" s="218"/>
      <c r="O40" s="54"/>
      <c r="P40" s="219" t="s">
        <v>995</v>
      </c>
      <c r="Q40" s="220"/>
      <c r="R40" s="220"/>
      <c r="S40" s="220"/>
      <c r="T40" s="221"/>
      <c r="U40" s="222" t="s">
        <v>43</v>
      </c>
      <c r="V40" s="197"/>
      <c r="W40" s="197"/>
      <c r="X40" s="223"/>
      <c r="Y40" s="224">
        <v>0.75</v>
      </c>
      <c r="Z40" s="225"/>
      <c r="AA40" s="226"/>
      <c r="AB40" s="196" t="s">
        <v>974</v>
      </c>
      <c r="AC40" s="197"/>
      <c r="AD40" s="198"/>
    </row>
    <row r="41" spans="1:44" s="18" customFormat="1" ht="15" customHeight="1" thickBot="1">
      <c r="A41" s="199">
        <v>0</v>
      </c>
      <c r="B41" s="200"/>
      <c r="C41" s="200"/>
      <c r="D41" s="200"/>
      <c r="E41" s="201"/>
      <c r="F41" s="202">
        <v>0</v>
      </c>
      <c r="G41" s="203"/>
      <c r="H41" s="203"/>
      <c r="I41" s="203"/>
      <c r="J41" s="204"/>
      <c r="K41" s="199">
        <v>0</v>
      </c>
      <c r="L41" s="200"/>
      <c r="M41" s="200"/>
      <c r="N41" s="200"/>
      <c r="O41" s="201"/>
      <c r="P41" s="205" t="s">
        <v>996</v>
      </c>
      <c r="Q41" s="206"/>
      <c r="R41" s="206"/>
      <c r="S41" s="206"/>
      <c r="T41" s="207"/>
      <c r="U41" s="199" t="s">
        <v>62</v>
      </c>
      <c r="V41" s="200"/>
      <c r="W41" s="200"/>
      <c r="X41" s="201"/>
      <c r="Y41" s="208">
        <v>0.75</v>
      </c>
      <c r="Z41" s="209"/>
      <c r="AA41" s="210"/>
      <c r="AB41" s="211" t="s">
        <v>994</v>
      </c>
      <c r="AC41" s="212"/>
      <c r="AD41" s="21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7"/>
      <c r="B44" s="188"/>
      <c r="C44" s="188"/>
      <c r="D44" s="188"/>
      <c r="E44" s="188"/>
      <c r="F44" s="188"/>
      <c r="G44" s="189" t="s">
        <v>992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993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 thickBot="1">
      <c r="A46" s="192"/>
      <c r="B46" s="193"/>
      <c r="C46" s="193"/>
      <c r="D46" s="193"/>
      <c r="E46" s="193"/>
      <c r="F46" s="193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997</v>
      </c>
      <c r="J5" s="295"/>
      <c r="K5" s="295"/>
      <c r="L5" s="295"/>
      <c r="M5" s="296"/>
      <c r="N5" s="251" t="s">
        <v>998</v>
      </c>
      <c r="O5" s="297"/>
      <c r="P5" s="152"/>
      <c r="Q5" s="273" t="s">
        <v>11</v>
      </c>
      <c r="R5" s="274"/>
      <c r="S5" s="274"/>
      <c r="T5" s="275"/>
      <c r="U5" s="298" t="s">
        <v>1038</v>
      </c>
      <c r="V5" s="299"/>
      <c r="W5" s="299"/>
      <c r="X5" s="299"/>
      <c r="Y5" s="300"/>
      <c r="Z5" s="301" t="s">
        <v>1037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1049</v>
      </c>
      <c r="V6" s="200"/>
      <c r="W6" s="200"/>
      <c r="X6" s="200"/>
      <c r="Y6" s="201"/>
      <c r="Z6" s="202" t="s">
        <v>1050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76" t="s">
        <v>999</v>
      </c>
      <c r="H9" s="276"/>
      <c r="I9" s="276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76" t="s">
        <v>1011</v>
      </c>
      <c r="R9" s="276"/>
      <c r="S9" s="276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76" t="s">
        <v>1020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76" t="s">
        <v>1000</v>
      </c>
      <c r="H10" s="276"/>
      <c r="I10" s="276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76" t="s">
        <v>1013</v>
      </c>
      <c r="R10" s="276"/>
      <c r="S10" s="276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76" t="s">
        <v>1022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76" t="s">
        <v>1001</v>
      </c>
      <c r="H11" s="276"/>
      <c r="I11" s="276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76" t="s">
        <v>1012</v>
      </c>
      <c r="R11" s="276"/>
      <c r="S11" s="276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76" t="s">
        <v>1023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76" t="s">
        <v>1002</v>
      </c>
      <c r="H12" s="276"/>
      <c r="I12" s="276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1" t="s">
        <v>1014</v>
      </c>
      <c r="R12" s="276"/>
      <c r="S12" s="276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76" t="s">
        <v>1024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76" t="s">
        <v>1003</v>
      </c>
      <c r="H13" s="276"/>
      <c r="I13" s="276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1" t="s">
        <v>1015</v>
      </c>
      <c r="R13" s="276"/>
      <c r="S13" s="276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76" t="s">
        <v>1025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76" t="s">
        <v>1004</v>
      </c>
      <c r="H14" s="276"/>
      <c r="I14" s="276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1" t="s">
        <v>1016</v>
      </c>
      <c r="R14" s="276"/>
      <c r="S14" s="276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76" t="s">
        <v>1026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76" t="s">
        <v>1005</v>
      </c>
      <c r="H15" s="276"/>
      <c r="I15" s="276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1" t="s">
        <v>1017</v>
      </c>
      <c r="R15" s="276"/>
      <c r="S15" s="276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76" t="s">
        <v>1027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76" t="s">
        <v>1006</v>
      </c>
      <c r="H16" s="276"/>
      <c r="I16" s="276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76" t="s">
        <v>1018</v>
      </c>
      <c r="R16" s="276"/>
      <c r="S16" s="276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76" t="s">
        <v>1028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76" t="s">
        <v>1007</v>
      </c>
      <c r="H17" s="276"/>
      <c r="I17" s="276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76" t="s">
        <v>1019</v>
      </c>
      <c r="R17" s="276"/>
      <c r="S17" s="276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76" t="s">
        <v>1029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76" t="s">
        <v>1008</v>
      </c>
      <c r="H18" s="276"/>
      <c r="I18" s="276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76" t="s">
        <v>256</v>
      </c>
      <c r="R18" s="276"/>
      <c r="S18" s="276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76" t="s">
        <v>1030</v>
      </c>
      <c r="AB18" s="276"/>
      <c r="AC18" s="276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76" t="s">
        <v>1009</v>
      </c>
      <c r="H19" s="276"/>
      <c r="I19" s="276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76" t="s">
        <v>181</v>
      </c>
      <c r="R19" s="276"/>
      <c r="S19" s="276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76" t="s">
        <v>1031</v>
      </c>
      <c r="AB19" s="276"/>
      <c r="AC19" s="276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76" t="s">
        <v>1010</v>
      </c>
      <c r="H20" s="276"/>
      <c r="I20" s="276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76" t="s">
        <v>1035</v>
      </c>
      <c r="R20" s="276"/>
      <c r="S20" s="276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76" t="s">
        <v>1032</v>
      </c>
      <c r="AB20" s="276"/>
      <c r="AC20" s="276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76" t="s">
        <v>1054</v>
      </c>
      <c r="H21" s="276"/>
      <c r="I21" s="276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76" t="s">
        <v>1057</v>
      </c>
      <c r="R21" s="276"/>
      <c r="S21" s="276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76" t="s">
        <v>1033</v>
      </c>
      <c r="AB21" s="276"/>
      <c r="AC21" s="276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76" t="s">
        <v>1055</v>
      </c>
      <c r="H22" s="276"/>
      <c r="I22" s="276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76" t="s">
        <v>1058</v>
      </c>
      <c r="R22" s="276"/>
      <c r="S22" s="276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76" t="s">
        <v>1053</v>
      </c>
      <c r="AB22" s="276"/>
      <c r="AC22" s="276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3" t="s">
        <v>1056</v>
      </c>
      <c r="H23" s="333"/>
      <c r="I23" s="333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3" t="s">
        <v>1060</v>
      </c>
      <c r="R23" s="333"/>
      <c r="S23" s="333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3" t="s">
        <v>1034</v>
      </c>
      <c r="AB23" s="333"/>
      <c r="AC23" s="333"/>
      <c r="AD23" s="40" t="s">
        <v>19</v>
      </c>
    </row>
    <row r="24" spans="1:44" s="18" customFormat="1" ht="15" customHeight="1" thickBot="1">
      <c r="A24" s="331" t="s">
        <v>20</v>
      </c>
      <c r="B24" s="332"/>
      <c r="C24" s="332"/>
      <c r="D24" s="332"/>
      <c r="E24" s="75" t="s">
        <v>21</v>
      </c>
      <c r="F24" s="279">
        <f>COUNTIF(B9:B23,"・")+COUNTIF(L9:L23,"・")+COUNTIF(V9:V23,"・")</f>
        <v>3</v>
      </c>
      <c r="G24" s="280"/>
      <c r="H24" s="76" t="s">
        <v>22</v>
      </c>
      <c r="I24" s="75" t="s">
        <v>23</v>
      </c>
      <c r="J24" s="279">
        <f>COUNTIF(C9:C23,"・")+COUNTIF(M9:M23,"・")+COUNTIF(W9:W23,"・")</f>
        <v>42</v>
      </c>
      <c r="K24" s="279"/>
      <c r="L24" s="76" t="s">
        <v>22</v>
      </c>
      <c r="M24" s="75" t="s">
        <v>24</v>
      </c>
      <c r="N24" s="279">
        <f>SUM(F24:K24)</f>
        <v>45</v>
      </c>
      <c r="O24" s="279"/>
      <c r="P24" s="279"/>
      <c r="Q24" s="76" t="s">
        <v>22</v>
      </c>
      <c r="R24" s="183" t="s">
        <v>3</v>
      </c>
      <c r="S24" s="183" t="s">
        <v>25</v>
      </c>
      <c r="T24" s="279">
        <f>COUNTIF(D9:D23,"・")+COUNTIF(N9:N23,"・")+COUNTIF(X9:X23,"・")</f>
        <v>45</v>
      </c>
      <c r="U24" s="279"/>
      <c r="V24" s="279"/>
      <c r="W24" s="183" t="s">
        <v>22</v>
      </c>
      <c r="X24" s="183" t="s">
        <v>26</v>
      </c>
      <c r="Y24" s="183" t="s">
        <v>27</v>
      </c>
      <c r="Z24" s="279">
        <f>COUNTIF(E9:E23,"・")+COUNTIF(O9:O23,"・")+COUNTIF(Y9:Y23,"・")</f>
        <v>0</v>
      </c>
      <c r="AA24" s="280"/>
      <c r="AB24" s="280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69" t="s">
        <v>28</v>
      </c>
      <c r="B26" s="270"/>
      <c r="C26" s="270"/>
      <c r="D26" s="270"/>
      <c r="E26" s="270"/>
      <c r="F26" s="257" t="s">
        <v>29</v>
      </c>
      <c r="G26" s="258"/>
      <c r="H26" s="258"/>
      <c r="I26" s="258"/>
      <c r="J26" s="259"/>
      <c r="K26" s="271" t="s">
        <v>30</v>
      </c>
      <c r="L26" s="272"/>
      <c r="M26" s="272"/>
      <c r="N26" s="272"/>
      <c r="O26" s="272"/>
      <c r="P26" s="257" t="s">
        <v>31</v>
      </c>
      <c r="Q26" s="258"/>
      <c r="R26" s="258"/>
      <c r="S26" s="258"/>
      <c r="T26" s="259"/>
      <c r="U26" s="258" t="s">
        <v>34</v>
      </c>
      <c r="V26" s="258"/>
      <c r="W26" s="258"/>
      <c r="X26" s="258"/>
      <c r="Y26" s="258"/>
      <c r="Z26" s="259"/>
      <c r="AA26" s="273" t="s">
        <v>35</v>
      </c>
      <c r="AB26" s="274"/>
      <c r="AC26" s="274"/>
      <c r="AD26" s="275"/>
      <c r="AE26" s="52"/>
    </row>
    <row r="27" spans="1:44" s="18" customFormat="1" ht="15" customHeight="1">
      <c r="A27" s="245"/>
      <c r="B27" s="262"/>
      <c r="C27" s="262"/>
      <c r="D27" s="263"/>
      <c r="E27" s="42" t="s">
        <v>19</v>
      </c>
      <c r="F27" s="264"/>
      <c r="G27" s="241"/>
      <c r="H27" s="241"/>
      <c r="I27" s="241"/>
      <c r="J27" s="241"/>
      <c r="K27" s="245" t="s">
        <v>1045</v>
      </c>
      <c r="L27" s="246"/>
      <c r="M27" s="246"/>
      <c r="N27" s="263"/>
      <c r="O27" s="145" t="s">
        <v>19</v>
      </c>
      <c r="P27" s="265" t="s">
        <v>1044</v>
      </c>
      <c r="Q27" s="266"/>
      <c r="R27" s="266"/>
      <c r="S27" s="266"/>
      <c r="T27" s="266"/>
      <c r="U27" s="245"/>
      <c r="V27" s="246"/>
      <c r="W27" s="246"/>
      <c r="X27" s="246"/>
      <c r="Y27" s="246"/>
      <c r="Z27" s="43" t="s">
        <v>19</v>
      </c>
      <c r="AA27" s="267"/>
      <c r="AB27" s="246"/>
      <c r="AC27" s="246"/>
      <c r="AD27" s="268"/>
    </row>
    <row r="28" spans="1:44" s="18" customFormat="1" ht="15" customHeight="1" thickBot="1">
      <c r="A28" s="323"/>
      <c r="B28" s="324"/>
      <c r="C28" s="324"/>
      <c r="D28" s="325"/>
      <c r="E28" s="97" t="s">
        <v>19</v>
      </c>
      <c r="F28" s="326"/>
      <c r="G28" s="324"/>
      <c r="H28" s="324"/>
      <c r="I28" s="324"/>
      <c r="J28" s="324"/>
      <c r="K28" s="323" t="s">
        <v>1053</v>
      </c>
      <c r="L28" s="327"/>
      <c r="M28" s="327"/>
      <c r="N28" s="325"/>
      <c r="O28" s="153" t="s">
        <v>19</v>
      </c>
      <c r="P28" s="229" t="s">
        <v>1062</v>
      </c>
      <c r="Q28" s="228"/>
      <c r="R28" s="228"/>
      <c r="S28" s="228"/>
      <c r="T28" s="228"/>
      <c r="U28" s="227"/>
      <c r="V28" s="231"/>
      <c r="W28" s="231"/>
      <c r="X28" s="231"/>
      <c r="Y28" s="231"/>
      <c r="Z28" s="44" t="s">
        <v>19</v>
      </c>
      <c r="AA28" s="238"/>
      <c r="AB28" s="225"/>
      <c r="AC28" s="225"/>
      <c r="AD28" s="239"/>
    </row>
    <row r="29" spans="1:44" s="18" customFormat="1" ht="15" customHeight="1" thickBot="1">
      <c r="A29" s="254" t="s">
        <v>32</v>
      </c>
      <c r="B29" s="255"/>
      <c r="C29" s="255"/>
      <c r="D29" s="255"/>
      <c r="E29" s="256"/>
      <c r="F29" s="257" t="s">
        <v>33</v>
      </c>
      <c r="G29" s="258"/>
      <c r="H29" s="258"/>
      <c r="I29" s="258"/>
      <c r="J29" s="259"/>
      <c r="K29" s="258" t="s">
        <v>34</v>
      </c>
      <c r="L29" s="258"/>
      <c r="M29" s="258"/>
      <c r="N29" s="258"/>
      <c r="O29" s="258"/>
      <c r="P29" s="257" t="s">
        <v>35</v>
      </c>
      <c r="Q29" s="258"/>
      <c r="R29" s="258"/>
      <c r="S29" s="258"/>
      <c r="T29" s="260"/>
      <c r="U29" s="261"/>
      <c r="V29" s="228"/>
      <c r="W29" s="228"/>
      <c r="X29" s="228"/>
      <c r="Y29" s="228"/>
      <c r="Z29" s="44" t="s">
        <v>19</v>
      </c>
      <c r="AA29" s="251"/>
      <c r="AB29" s="252"/>
      <c r="AC29" s="252"/>
      <c r="AD29" s="253"/>
    </row>
    <row r="30" spans="1:44" s="18" customFormat="1" ht="15" customHeight="1">
      <c r="A30" s="240" t="s">
        <v>1040</v>
      </c>
      <c r="B30" s="241"/>
      <c r="C30" s="241"/>
      <c r="D30" s="241"/>
      <c r="E30" s="45" t="s">
        <v>19</v>
      </c>
      <c r="F30" s="242" t="s">
        <v>1039</v>
      </c>
      <c r="G30" s="243"/>
      <c r="H30" s="243"/>
      <c r="I30" s="243"/>
      <c r="J30" s="244"/>
      <c r="K30" s="245" t="s">
        <v>1047</v>
      </c>
      <c r="L30" s="246"/>
      <c r="M30" s="246"/>
      <c r="N30" s="246"/>
      <c r="O30" s="46" t="s">
        <v>19</v>
      </c>
      <c r="P30" s="247" t="s">
        <v>1046</v>
      </c>
      <c r="Q30" s="248"/>
      <c r="R30" s="248"/>
      <c r="S30" s="248"/>
      <c r="T30" s="249"/>
      <c r="U30" s="240"/>
      <c r="V30" s="250"/>
      <c r="W30" s="250"/>
      <c r="X30" s="250"/>
      <c r="Y30" s="250"/>
      <c r="Z30" s="46" t="s">
        <v>19</v>
      </c>
      <c r="AA30" s="251"/>
      <c r="AB30" s="252"/>
      <c r="AC30" s="252"/>
      <c r="AD30" s="253"/>
    </row>
    <row r="31" spans="1:44" ht="15" customHeight="1">
      <c r="A31" s="227" t="s">
        <v>1041</v>
      </c>
      <c r="B31" s="228"/>
      <c r="C31" s="228"/>
      <c r="D31" s="228"/>
      <c r="E31" s="47" t="s">
        <v>19</v>
      </c>
      <c r="F31" s="238" t="s">
        <v>1039</v>
      </c>
      <c r="G31" s="310"/>
      <c r="H31" s="310"/>
      <c r="I31" s="310"/>
      <c r="J31" s="311"/>
      <c r="K31" s="227"/>
      <c r="L31" s="231"/>
      <c r="M31" s="231"/>
      <c r="N31" s="231"/>
      <c r="O31" s="44" t="s">
        <v>19</v>
      </c>
      <c r="P31" s="335"/>
      <c r="Q31" s="336"/>
      <c r="R31" s="336"/>
      <c r="S31" s="336"/>
      <c r="T31" s="337"/>
      <c r="U31" s="227"/>
      <c r="V31" s="228"/>
      <c r="W31" s="228"/>
      <c r="X31" s="228"/>
      <c r="Y31" s="320"/>
      <c r="Z31" s="47" t="s">
        <v>19</v>
      </c>
      <c r="AA31" s="321"/>
      <c r="AB31" s="321"/>
      <c r="AC31" s="321"/>
      <c r="AD31" s="322"/>
      <c r="AR31" s="18"/>
    </row>
    <row r="32" spans="1:44" ht="14.25" thickBot="1">
      <c r="A32" s="227" t="s">
        <v>1042</v>
      </c>
      <c r="B32" s="228"/>
      <c r="C32" s="228"/>
      <c r="D32" s="228"/>
      <c r="E32" s="47" t="s">
        <v>19</v>
      </c>
      <c r="F32" s="238" t="s">
        <v>1039</v>
      </c>
      <c r="G32" s="310"/>
      <c r="H32" s="310"/>
      <c r="I32" s="310"/>
      <c r="J32" s="311"/>
      <c r="K32" s="227"/>
      <c r="L32" s="231"/>
      <c r="M32" s="231"/>
      <c r="N32" s="231"/>
      <c r="O32" s="44" t="s">
        <v>19</v>
      </c>
      <c r="P32" s="312"/>
      <c r="Q32" s="313"/>
      <c r="R32" s="313"/>
      <c r="S32" s="313"/>
      <c r="T32" s="314"/>
      <c r="U32" s="315"/>
      <c r="V32" s="316"/>
      <c r="W32" s="316"/>
      <c r="X32" s="316"/>
      <c r="Y32" s="317"/>
      <c r="Z32" s="48" t="s">
        <v>19</v>
      </c>
      <c r="AA32" s="318"/>
      <c r="AB32" s="318"/>
      <c r="AC32" s="318"/>
      <c r="AD32" s="319"/>
    </row>
    <row r="33" spans="1:30" ht="15" customHeight="1">
      <c r="A33" s="227" t="s">
        <v>1043</v>
      </c>
      <c r="B33" s="228"/>
      <c r="C33" s="228"/>
      <c r="D33" s="228"/>
      <c r="E33" s="47" t="s">
        <v>19</v>
      </c>
      <c r="F33" s="238" t="s">
        <v>1039</v>
      </c>
      <c r="G33" s="310"/>
      <c r="H33" s="310"/>
      <c r="I33" s="310"/>
      <c r="J33" s="311"/>
      <c r="K33" s="227"/>
      <c r="L33" s="231"/>
      <c r="M33" s="231"/>
      <c r="N33" s="231"/>
      <c r="O33" s="44" t="s">
        <v>19</v>
      </c>
      <c r="P33" s="229"/>
      <c r="Q33" s="228"/>
      <c r="R33" s="228"/>
      <c r="S33" s="228"/>
      <c r="T33" s="230"/>
      <c r="U33" s="232" t="s">
        <v>36</v>
      </c>
      <c r="V33" s="233"/>
      <c r="W33" s="233"/>
      <c r="X33" s="233"/>
      <c r="Y33" s="233"/>
      <c r="Z33" s="233"/>
      <c r="AA33" s="233"/>
      <c r="AB33" s="233"/>
      <c r="AC33" s="233"/>
      <c r="AD33" s="234"/>
    </row>
    <row r="34" spans="1:30" ht="13.5">
      <c r="A34" s="323" t="s">
        <v>1053</v>
      </c>
      <c r="B34" s="327"/>
      <c r="C34" s="327"/>
      <c r="D34" s="325"/>
      <c r="E34" s="47" t="s">
        <v>19</v>
      </c>
      <c r="F34" s="238" t="s">
        <v>77</v>
      </c>
      <c r="G34" s="310"/>
      <c r="H34" s="310"/>
      <c r="I34" s="310"/>
      <c r="J34" s="311"/>
      <c r="K34" s="227"/>
      <c r="L34" s="231"/>
      <c r="M34" s="231"/>
      <c r="N34" s="231"/>
      <c r="O34" s="44" t="s">
        <v>19</v>
      </c>
      <c r="P34" s="229"/>
      <c r="Q34" s="228"/>
      <c r="R34" s="228"/>
      <c r="S34" s="228"/>
      <c r="T34" s="230"/>
      <c r="U34" s="235" t="s">
        <v>37</v>
      </c>
      <c r="V34" s="236"/>
      <c r="W34" s="236"/>
      <c r="X34" s="237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4" t="s">
        <v>40</v>
      </c>
      <c r="B35" s="215"/>
      <c r="C35" s="215"/>
      <c r="D35" s="215"/>
      <c r="E35" s="53"/>
      <c r="F35" s="216" t="s">
        <v>41</v>
      </c>
      <c r="G35" s="215"/>
      <c r="H35" s="215"/>
      <c r="I35" s="215"/>
      <c r="J35" s="217"/>
      <c r="K35" s="214" t="s">
        <v>42</v>
      </c>
      <c r="L35" s="218"/>
      <c r="M35" s="218"/>
      <c r="N35" s="218"/>
      <c r="O35" s="54"/>
      <c r="P35" s="219" t="s">
        <v>1065</v>
      </c>
      <c r="Q35" s="220"/>
      <c r="R35" s="220"/>
      <c r="S35" s="220"/>
      <c r="T35" s="221"/>
      <c r="U35" s="222" t="s">
        <v>43</v>
      </c>
      <c r="V35" s="197"/>
      <c r="W35" s="197"/>
      <c r="X35" s="223"/>
      <c r="Y35" s="224">
        <v>0.75</v>
      </c>
      <c r="Z35" s="225"/>
      <c r="AA35" s="226"/>
      <c r="AB35" s="196" t="s">
        <v>1051</v>
      </c>
      <c r="AC35" s="197"/>
      <c r="AD35" s="198"/>
    </row>
    <row r="36" spans="1:30" ht="14.25" thickBot="1">
      <c r="A36" s="199">
        <v>0</v>
      </c>
      <c r="B36" s="200"/>
      <c r="C36" s="200"/>
      <c r="D36" s="200"/>
      <c r="E36" s="201"/>
      <c r="F36" s="202">
        <v>0</v>
      </c>
      <c r="G36" s="203"/>
      <c r="H36" s="203"/>
      <c r="I36" s="203"/>
      <c r="J36" s="204"/>
      <c r="K36" s="199">
        <v>0</v>
      </c>
      <c r="L36" s="200"/>
      <c r="M36" s="200"/>
      <c r="N36" s="200"/>
      <c r="O36" s="201"/>
      <c r="P36" s="205" t="s">
        <v>1066</v>
      </c>
      <c r="Q36" s="206"/>
      <c r="R36" s="206"/>
      <c r="S36" s="206"/>
      <c r="T36" s="207"/>
      <c r="U36" s="199" t="s">
        <v>62</v>
      </c>
      <c r="V36" s="200"/>
      <c r="W36" s="200"/>
      <c r="X36" s="201"/>
      <c r="Y36" s="208">
        <v>0.75</v>
      </c>
      <c r="Z36" s="209"/>
      <c r="AA36" s="210"/>
      <c r="AB36" s="211" t="s">
        <v>1052</v>
      </c>
      <c r="AC36" s="212"/>
      <c r="AD36" s="213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7"/>
      <c r="B39" s="188"/>
      <c r="C39" s="188"/>
      <c r="D39" s="188"/>
      <c r="E39" s="188"/>
      <c r="F39" s="188"/>
      <c r="G39" s="189" t="s">
        <v>1063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40" spans="1:30" ht="13.5">
      <c r="A40" s="187"/>
      <c r="B40" s="188"/>
      <c r="C40" s="188"/>
      <c r="D40" s="188"/>
      <c r="E40" s="188"/>
      <c r="F40" s="188"/>
      <c r="G40" s="308" t="s">
        <v>1064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309"/>
    </row>
    <row r="41" spans="1:30" ht="14.25" thickBot="1">
      <c r="A41" s="192"/>
      <c r="B41" s="193"/>
      <c r="C41" s="193"/>
      <c r="D41" s="193"/>
      <c r="E41" s="193"/>
      <c r="F41" s="193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5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1067</v>
      </c>
      <c r="J5" s="295"/>
      <c r="K5" s="295"/>
      <c r="L5" s="295"/>
      <c r="M5" s="296"/>
      <c r="N5" s="251" t="s">
        <v>1068</v>
      </c>
      <c r="O5" s="297"/>
      <c r="P5" s="152"/>
      <c r="Q5" s="273" t="s">
        <v>11</v>
      </c>
      <c r="R5" s="274"/>
      <c r="S5" s="274"/>
      <c r="T5" s="275"/>
      <c r="U5" s="298" t="s">
        <v>1070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1071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76" t="s">
        <v>1126</v>
      </c>
      <c r="H9" s="276"/>
      <c r="I9" s="276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76" t="s">
        <v>1084</v>
      </c>
      <c r="R9" s="276"/>
      <c r="S9" s="276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76" t="s">
        <v>1138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76" t="s">
        <v>1072</v>
      </c>
      <c r="H10" s="276"/>
      <c r="I10" s="276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76" t="s">
        <v>1085</v>
      </c>
      <c r="R10" s="276"/>
      <c r="S10" s="276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76" t="s">
        <v>468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76" t="s">
        <v>1073</v>
      </c>
      <c r="H11" s="276"/>
      <c r="I11" s="276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76" t="s">
        <v>1086</v>
      </c>
      <c r="R11" s="276"/>
      <c r="S11" s="276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76" t="s">
        <v>1097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76" t="s">
        <v>1074</v>
      </c>
      <c r="H12" s="276"/>
      <c r="I12" s="276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76" t="s">
        <v>1132</v>
      </c>
      <c r="R12" s="276"/>
      <c r="S12" s="276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76" t="s">
        <v>1098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76" t="s">
        <v>1075</v>
      </c>
      <c r="H13" s="276"/>
      <c r="I13" s="276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76" t="s">
        <v>1087</v>
      </c>
      <c r="R13" s="276"/>
      <c r="S13" s="276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76" t="s">
        <v>1099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76" t="s">
        <v>1076</v>
      </c>
      <c r="H14" s="276"/>
      <c r="I14" s="276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76" t="s">
        <v>1088</v>
      </c>
      <c r="R14" s="276"/>
      <c r="S14" s="276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76" t="s">
        <v>1100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76" t="s">
        <v>1077</v>
      </c>
      <c r="H15" s="276"/>
      <c r="I15" s="276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76" t="s">
        <v>1089</v>
      </c>
      <c r="R15" s="276"/>
      <c r="S15" s="276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76" t="s">
        <v>1101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76" t="s">
        <v>1128</v>
      </c>
      <c r="H16" s="276"/>
      <c r="I16" s="276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76" t="s">
        <v>1090</v>
      </c>
      <c r="R16" s="276"/>
      <c r="S16" s="276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76" t="s">
        <v>1102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76" t="s">
        <v>1078</v>
      </c>
      <c r="H17" s="276"/>
      <c r="I17" s="276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76" t="s">
        <v>1091</v>
      </c>
      <c r="R17" s="276"/>
      <c r="S17" s="276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76" t="s">
        <v>1103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76" t="s">
        <v>1079</v>
      </c>
      <c r="H18" s="276"/>
      <c r="I18" s="276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76" t="s">
        <v>1092</v>
      </c>
      <c r="R18" s="276"/>
      <c r="S18" s="276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76" t="s">
        <v>1104</v>
      </c>
      <c r="AB18" s="276"/>
      <c r="AC18" s="276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76" t="s">
        <v>1080</v>
      </c>
      <c r="H19" s="276"/>
      <c r="I19" s="276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76" t="s">
        <v>1093</v>
      </c>
      <c r="R19" s="276"/>
      <c r="S19" s="276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76" t="s">
        <v>1105</v>
      </c>
      <c r="AB19" s="276"/>
      <c r="AC19" s="276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76" t="s">
        <v>1081</v>
      </c>
      <c r="H20" s="276"/>
      <c r="I20" s="276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76" t="s">
        <v>1094</v>
      </c>
      <c r="R20" s="276"/>
      <c r="S20" s="276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76" t="s">
        <v>1106</v>
      </c>
      <c r="AB20" s="276"/>
      <c r="AC20" s="276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76" t="s">
        <v>1082</v>
      </c>
      <c r="H21" s="276"/>
      <c r="I21" s="276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76" t="s">
        <v>1095</v>
      </c>
      <c r="R21" s="276"/>
      <c r="S21" s="276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76" t="s">
        <v>1107</v>
      </c>
      <c r="AB21" s="276"/>
      <c r="AC21" s="276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76" t="s">
        <v>1083</v>
      </c>
      <c r="H22" s="276"/>
      <c r="I22" s="276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76" t="s">
        <v>1096</v>
      </c>
      <c r="R22" s="276"/>
      <c r="S22" s="276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76" t="s">
        <v>1108</v>
      </c>
      <c r="AB22" s="276"/>
      <c r="AC22" s="276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76" t="s">
        <v>1109</v>
      </c>
      <c r="H23" s="276"/>
      <c r="I23" s="276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76" t="s">
        <v>1113</v>
      </c>
      <c r="R23" s="276"/>
      <c r="S23" s="276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76" t="s">
        <v>1117</v>
      </c>
      <c r="AB23" s="276"/>
      <c r="AC23" s="276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76" t="s">
        <v>1110</v>
      </c>
      <c r="H24" s="276"/>
      <c r="I24" s="276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76" t="s">
        <v>1114</v>
      </c>
      <c r="R24" s="276"/>
      <c r="S24" s="276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76" t="s">
        <v>1118</v>
      </c>
      <c r="AB24" s="276"/>
      <c r="AC24" s="276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76" t="s">
        <v>1111</v>
      </c>
      <c r="H25" s="276"/>
      <c r="I25" s="276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76" t="s">
        <v>1115</v>
      </c>
      <c r="R25" s="276"/>
      <c r="S25" s="276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76" t="s">
        <v>1119</v>
      </c>
      <c r="AB25" s="276"/>
      <c r="AC25" s="276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76" t="s">
        <v>1112</v>
      </c>
      <c r="H26" s="276"/>
      <c r="I26" s="276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76" t="s">
        <v>1116</v>
      </c>
      <c r="R26" s="276"/>
      <c r="S26" s="276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76" t="s">
        <v>1127</v>
      </c>
      <c r="AB26" s="276"/>
      <c r="AC26" s="276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76" t="s">
        <v>1120</v>
      </c>
      <c r="H27" s="276"/>
      <c r="I27" s="276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76" t="s">
        <v>1121</v>
      </c>
      <c r="R27" s="276"/>
      <c r="S27" s="276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76" t="s">
        <v>1139</v>
      </c>
      <c r="AB27" s="276"/>
      <c r="AC27" s="27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33" t="s">
        <v>1143</v>
      </c>
      <c r="H28" s="333"/>
      <c r="I28" s="333"/>
      <c r="J28" s="40" t="s">
        <v>19</v>
      </c>
      <c r="K28" s="38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4" s="18" customFormat="1" ht="15" customHeight="1" thickBot="1">
      <c r="A29" s="331" t="s">
        <v>20</v>
      </c>
      <c r="B29" s="332"/>
      <c r="C29" s="332"/>
      <c r="D29" s="332"/>
      <c r="E29" s="75" t="s">
        <v>21</v>
      </c>
      <c r="F29" s="279">
        <f>COUNTIF(B9:B28,"・")+COUNTIF(L9:L28,"・")+COUNTIF(V9:V28,"・")</f>
        <v>2</v>
      </c>
      <c r="G29" s="280"/>
      <c r="H29" s="76" t="s">
        <v>22</v>
      </c>
      <c r="I29" s="75" t="s">
        <v>23</v>
      </c>
      <c r="J29" s="279">
        <f>COUNTIF(C9:C28,"・")+COUNTIF(M9:M28,"・")+COUNTIF(W9:W28,"・")</f>
        <v>56</v>
      </c>
      <c r="K29" s="279"/>
      <c r="L29" s="76" t="s">
        <v>22</v>
      </c>
      <c r="M29" s="75" t="s">
        <v>24</v>
      </c>
      <c r="N29" s="279">
        <f>SUM(F29:K29)</f>
        <v>58</v>
      </c>
      <c r="O29" s="279"/>
      <c r="P29" s="279"/>
      <c r="Q29" s="76" t="s">
        <v>22</v>
      </c>
      <c r="R29" s="185" t="s">
        <v>3</v>
      </c>
      <c r="S29" s="185" t="s">
        <v>25</v>
      </c>
      <c r="T29" s="279">
        <f>COUNTIF(D9:D28,"・")+COUNTIF(N9:N28,"・")+COUNTIF(X9:X28,"・")</f>
        <v>57</v>
      </c>
      <c r="U29" s="279"/>
      <c r="V29" s="279"/>
      <c r="W29" s="185" t="s">
        <v>22</v>
      </c>
      <c r="X29" s="185" t="s">
        <v>26</v>
      </c>
      <c r="Y29" s="185" t="s">
        <v>27</v>
      </c>
      <c r="Z29" s="279">
        <f>COUNTIF(E9:E28,"・")+COUNTIF(O9:O28,"・")+COUNTIF(Y9:Y28,"・")</f>
        <v>1</v>
      </c>
      <c r="AA29" s="280"/>
      <c r="AB29" s="280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69" t="s">
        <v>28</v>
      </c>
      <c r="B31" s="270"/>
      <c r="C31" s="270"/>
      <c r="D31" s="270"/>
      <c r="E31" s="270"/>
      <c r="F31" s="257" t="s">
        <v>29</v>
      </c>
      <c r="G31" s="258"/>
      <c r="H31" s="258"/>
      <c r="I31" s="258"/>
      <c r="J31" s="259"/>
      <c r="K31" s="271" t="s">
        <v>30</v>
      </c>
      <c r="L31" s="272"/>
      <c r="M31" s="272"/>
      <c r="N31" s="272"/>
      <c r="O31" s="272"/>
      <c r="P31" s="257" t="s">
        <v>31</v>
      </c>
      <c r="Q31" s="258"/>
      <c r="R31" s="258"/>
      <c r="S31" s="258"/>
      <c r="T31" s="259"/>
      <c r="U31" s="258" t="s">
        <v>34</v>
      </c>
      <c r="V31" s="258"/>
      <c r="W31" s="258"/>
      <c r="X31" s="258"/>
      <c r="Y31" s="258"/>
      <c r="Z31" s="259"/>
      <c r="AA31" s="273" t="s">
        <v>35</v>
      </c>
      <c r="AB31" s="274"/>
      <c r="AC31" s="274"/>
      <c r="AD31" s="275"/>
      <c r="AE31" s="52"/>
    </row>
    <row r="32" spans="1:44" s="18" customFormat="1" ht="15" customHeight="1">
      <c r="A32" s="245" t="s">
        <v>1135</v>
      </c>
      <c r="B32" s="262"/>
      <c r="C32" s="262"/>
      <c r="D32" s="263"/>
      <c r="E32" s="42" t="s">
        <v>19</v>
      </c>
      <c r="F32" s="378" t="s">
        <v>1136</v>
      </c>
      <c r="G32" s="379"/>
      <c r="H32" s="379"/>
      <c r="I32" s="379"/>
      <c r="J32" s="379"/>
      <c r="K32" s="245" t="s">
        <v>1123</v>
      </c>
      <c r="L32" s="246"/>
      <c r="M32" s="246"/>
      <c r="N32" s="263"/>
      <c r="O32" s="145" t="s">
        <v>19</v>
      </c>
      <c r="P32" s="265" t="s">
        <v>1131</v>
      </c>
      <c r="Q32" s="266"/>
      <c r="R32" s="266"/>
      <c r="S32" s="266"/>
      <c r="T32" s="266"/>
      <c r="U32" s="245"/>
      <c r="V32" s="246"/>
      <c r="W32" s="246"/>
      <c r="X32" s="246"/>
      <c r="Y32" s="246"/>
      <c r="Z32" s="43" t="s">
        <v>19</v>
      </c>
      <c r="AA32" s="267"/>
      <c r="AB32" s="246"/>
      <c r="AC32" s="246"/>
      <c r="AD32" s="268"/>
    </row>
    <row r="33" spans="1:44" s="18" customFormat="1" ht="15" customHeight="1" thickBot="1">
      <c r="A33" s="323" t="s">
        <v>1141</v>
      </c>
      <c r="B33" s="324"/>
      <c r="C33" s="324"/>
      <c r="D33" s="325"/>
      <c r="E33" s="97" t="s">
        <v>19</v>
      </c>
      <c r="F33" s="326" t="s">
        <v>1140</v>
      </c>
      <c r="G33" s="324"/>
      <c r="H33" s="324"/>
      <c r="I33" s="324"/>
      <c r="J33" s="324"/>
      <c r="K33" s="323"/>
      <c r="L33" s="327"/>
      <c r="M33" s="327"/>
      <c r="N33" s="325"/>
      <c r="O33" s="186" t="s">
        <v>19</v>
      </c>
      <c r="P33" s="229"/>
      <c r="Q33" s="228"/>
      <c r="R33" s="228"/>
      <c r="S33" s="228"/>
      <c r="T33" s="228"/>
      <c r="U33" s="227"/>
      <c r="V33" s="231"/>
      <c r="W33" s="231"/>
      <c r="X33" s="231"/>
      <c r="Y33" s="231"/>
      <c r="Z33" s="44" t="s">
        <v>19</v>
      </c>
      <c r="AA33" s="238"/>
      <c r="AB33" s="225"/>
      <c r="AC33" s="225"/>
      <c r="AD33" s="239"/>
    </row>
    <row r="34" spans="1:44" s="18" customFormat="1" ht="15" customHeight="1" thickBot="1">
      <c r="A34" s="254" t="s">
        <v>32</v>
      </c>
      <c r="B34" s="255"/>
      <c r="C34" s="255"/>
      <c r="D34" s="255"/>
      <c r="E34" s="256"/>
      <c r="F34" s="257" t="s">
        <v>33</v>
      </c>
      <c r="G34" s="258"/>
      <c r="H34" s="258"/>
      <c r="I34" s="258"/>
      <c r="J34" s="259"/>
      <c r="K34" s="258" t="s">
        <v>34</v>
      </c>
      <c r="L34" s="258"/>
      <c r="M34" s="258"/>
      <c r="N34" s="258"/>
      <c r="O34" s="258"/>
      <c r="P34" s="257" t="s">
        <v>35</v>
      </c>
      <c r="Q34" s="258"/>
      <c r="R34" s="258"/>
      <c r="S34" s="258"/>
      <c r="T34" s="260"/>
      <c r="U34" s="261"/>
      <c r="V34" s="228"/>
      <c r="W34" s="228"/>
      <c r="X34" s="228"/>
      <c r="Y34" s="228"/>
      <c r="Z34" s="44" t="s">
        <v>19</v>
      </c>
      <c r="AA34" s="238"/>
      <c r="AB34" s="225"/>
      <c r="AC34" s="225"/>
      <c r="AD34" s="239"/>
    </row>
    <row r="35" spans="1:44" s="18" customFormat="1" ht="15" customHeight="1">
      <c r="A35" s="240" t="s">
        <v>1130</v>
      </c>
      <c r="B35" s="241"/>
      <c r="C35" s="241"/>
      <c r="D35" s="241"/>
      <c r="E35" s="45" t="s">
        <v>19</v>
      </c>
      <c r="F35" s="242" t="s">
        <v>1129</v>
      </c>
      <c r="G35" s="243"/>
      <c r="H35" s="243"/>
      <c r="I35" s="243"/>
      <c r="J35" s="244"/>
      <c r="K35" s="245"/>
      <c r="L35" s="246"/>
      <c r="M35" s="246"/>
      <c r="N35" s="246"/>
      <c r="O35" s="46" t="s">
        <v>19</v>
      </c>
      <c r="P35" s="247"/>
      <c r="Q35" s="248"/>
      <c r="R35" s="248"/>
      <c r="S35" s="248"/>
      <c r="T35" s="249"/>
      <c r="U35" s="240"/>
      <c r="V35" s="250"/>
      <c r="W35" s="250"/>
      <c r="X35" s="250"/>
      <c r="Y35" s="250"/>
      <c r="Z35" s="46" t="s">
        <v>19</v>
      </c>
      <c r="AA35" s="251"/>
      <c r="AB35" s="252"/>
      <c r="AC35" s="252"/>
      <c r="AD35" s="253"/>
    </row>
    <row r="36" spans="1:44" ht="15" customHeight="1">
      <c r="A36" s="227"/>
      <c r="B36" s="228"/>
      <c r="C36" s="228"/>
      <c r="D36" s="228"/>
      <c r="E36" s="47" t="s">
        <v>19</v>
      </c>
      <c r="F36" s="238"/>
      <c r="G36" s="310"/>
      <c r="H36" s="310"/>
      <c r="I36" s="310"/>
      <c r="J36" s="311"/>
      <c r="K36" s="227"/>
      <c r="L36" s="231"/>
      <c r="M36" s="231"/>
      <c r="N36" s="231"/>
      <c r="O36" s="44" t="s">
        <v>19</v>
      </c>
      <c r="P36" s="335"/>
      <c r="Q36" s="336"/>
      <c r="R36" s="336"/>
      <c r="S36" s="336"/>
      <c r="T36" s="337"/>
      <c r="U36" s="227"/>
      <c r="V36" s="228"/>
      <c r="W36" s="228"/>
      <c r="X36" s="228"/>
      <c r="Y36" s="320"/>
      <c r="Z36" s="47" t="s">
        <v>19</v>
      </c>
      <c r="AA36" s="321"/>
      <c r="AB36" s="321"/>
      <c r="AC36" s="321"/>
      <c r="AD36" s="322"/>
      <c r="AR36" s="18"/>
    </row>
    <row r="37" spans="1:44" ht="14.25" thickBot="1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1"/>
      <c r="M37" s="231"/>
      <c r="N37" s="231"/>
      <c r="O37" s="44" t="s">
        <v>19</v>
      </c>
      <c r="P37" s="312"/>
      <c r="Q37" s="313"/>
      <c r="R37" s="313"/>
      <c r="S37" s="313"/>
      <c r="T37" s="314"/>
      <c r="U37" s="315"/>
      <c r="V37" s="316"/>
      <c r="W37" s="316"/>
      <c r="X37" s="316"/>
      <c r="Y37" s="317"/>
      <c r="Z37" s="48" t="s">
        <v>19</v>
      </c>
      <c r="AA37" s="318"/>
      <c r="AB37" s="318"/>
      <c r="AC37" s="318"/>
      <c r="AD37" s="319"/>
    </row>
    <row r="38" spans="1:44" ht="15" customHeight="1">
      <c r="A38" s="227"/>
      <c r="B38" s="228"/>
      <c r="C38" s="228"/>
      <c r="D38" s="228"/>
      <c r="E38" s="47" t="s">
        <v>19</v>
      </c>
      <c r="F38" s="229"/>
      <c r="G38" s="228"/>
      <c r="H38" s="228"/>
      <c r="I38" s="228"/>
      <c r="J38" s="230"/>
      <c r="K38" s="227"/>
      <c r="L38" s="231"/>
      <c r="M38" s="231"/>
      <c r="N38" s="231"/>
      <c r="O38" s="44" t="s">
        <v>19</v>
      </c>
      <c r="P38" s="229"/>
      <c r="Q38" s="228"/>
      <c r="R38" s="228"/>
      <c r="S38" s="228"/>
      <c r="T38" s="230"/>
      <c r="U38" s="232" t="s">
        <v>36</v>
      </c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3.5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5" t="s">
        <v>37</v>
      </c>
      <c r="V39" s="236"/>
      <c r="W39" s="236"/>
      <c r="X39" s="237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4" t="s">
        <v>40</v>
      </c>
      <c r="B40" s="215"/>
      <c r="C40" s="215"/>
      <c r="D40" s="215"/>
      <c r="E40" s="53"/>
      <c r="F40" s="216" t="s">
        <v>41</v>
      </c>
      <c r="G40" s="215"/>
      <c r="H40" s="215"/>
      <c r="I40" s="215"/>
      <c r="J40" s="217"/>
      <c r="K40" s="214" t="s">
        <v>42</v>
      </c>
      <c r="L40" s="218"/>
      <c r="M40" s="218"/>
      <c r="N40" s="218"/>
      <c r="O40" s="54"/>
      <c r="P40" s="219" t="s">
        <v>1144</v>
      </c>
      <c r="Q40" s="220"/>
      <c r="R40" s="220"/>
      <c r="S40" s="220"/>
      <c r="T40" s="221"/>
      <c r="U40" s="222" t="s">
        <v>43</v>
      </c>
      <c r="V40" s="197"/>
      <c r="W40" s="197"/>
      <c r="X40" s="223"/>
      <c r="Y40" s="224">
        <v>0.75</v>
      </c>
      <c r="Z40" s="225"/>
      <c r="AA40" s="226"/>
      <c r="AB40" s="196" t="s">
        <v>1124</v>
      </c>
      <c r="AC40" s="197"/>
      <c r="AD40" s="198"/>
    </row>
    <row r="41" spans="1:44" ht="14.25" thickBot="1">
      <c r="A41" s="199">
        <v>0</v>
      </c>
      <c r="B41" s="200"/>
      <c r="C41" s="200"/>
      <c r="D41" s="200"/>
      <c r="E41" s="201"/>
      <c r="F41" s="202">
        <v>0</v>
      </c>
      <c r="G41" s="203"/>
      <c r="H41" s="203"/>
      <c r="I41" s="203"/>
      <c r="J41" s="204"/>
      <c r="K41" s="199">
        <v>0</v>
      </c>
      <c r="L41" s="200"/>
      <c r="M41" s="200"/>
      <c r="N41" s="200"/>
      <c r="O41" s="201"/>
      <c r="P41" s="205" t="s">
        <v>996</v>
      </c>
      <c r="Q41" s="206"/>
      <c r="R41" s="206"/>
      <c r="S41" s="206"/>
      <c r="T41" s="207"/>
      <c r="U41" s="199" t="s">
        <v>62</v>
      </c>
      <c r="V41" s="200"/>
      <c r="W41" s="200"/>
      <c r="X41" s="201"/>
      <c r="Y41" s="208">
        <v>0.75</v>
      </c>
      <c r="Z41" s="209"/>
      <c r="AA41" s="210"/>
      <c r="AB41" s="211" t="s">
        <v>1125</v>
      </c>
      <c r="AC41" s="212"/>
      <c r="AD41" s="213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7"/>
      <c r="B44" s="188"/>
      <c r="C44" s="188"/>
      <c r="D44" s="188"/>
      <c r="E44" s="188"/>
      <c r="F44" s="188"/>
      <c r="G44" s="189" t="s">
        <v>1133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44" ht="13.5">
      <c r="A45" s="187"/>
      <c r="B45" s="188"/>
      <c r="C45" s="188"/>
      <c r="D45" s="188"/>
      <c r="E45" s="188"/>
      <c r="F45" s="188"/>
      <c r="G45" s="308" t="s">
        <v>1134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309"/>
    </row>
    <row r="46" spans="1:44" ht="14.25" thickBot="1">
      <c r="A46" s="192"/>
      <c r="B46" s="193"/>
      <c r="C46" s="193"/>
      <c r="D46" s="193"/>
      <c r="E46" s="193"/>
      <c r="F46" s="193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60" ht="14.25" customHeight="1"/>
    <row r="61" ht="15" hidden="1" customHeight="1"/>
    <row r="62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Z14" sqref="Z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1146</v>
      </c>
      <c r="J5" s="295"/>
      <c r="K5" s="295"/>
      <c r="L5" s="295"/>
      <c r="M5" s="296"/>
      <c r="N5" s="251" t="s">
        <v>1147</v>
      </c>
      <c r="O5" s="297"/>
      <c r="P5" s="152"/>
      <c r="Q5" s="273" t="s">
        <v>11</v>
      </c>
      <c r="R5" s="274"/>
      <c r="S5" s="274"/>
      <c r="T5" s="275"/>
      <c r="U5" s="298" t="s">
        <v>1148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1149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76" t="s">
        <v>1150</v>
      </c>
      <c r="H9" s="276"/>
      <c r="I9" s="276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76" t="s">
        <v>1161</v>
      </c>
      <c r="R9" s="276"/>
      <c r="S9" s="276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76" t="s">
        <v>1170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76" t="s">
        <v>1151</v>
      </c>
      <c r="H10" s="276"/>
      <c r="I10" s="276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76" t="s">
        <v>1162</v>
      </c>
      <c r="R10" s="276"/>
      <c r="S10" s="276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76" t="s">
        <v>1171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76" t="s">
        <v>1152</v>
      </c>
      <c r="H11" s="276"/>
      <c r="I11" s="276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76" t="s">
        <v>1187</v>
      </c>
      <c r="R11" s="276"/>
      <c r="S11" s="276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76" t="s">
        <v>1172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76" t="s">
        <v>1184</v>
      </c>
      <c r="H12" s="276"/>
      <c r="I12" s="276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76" t="s">
        <v>1163</v>
      </c>
      <c r="R12" s="276"/>
      <c r="S12" s="276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76" t="s">
        <v>1173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76" t="s">
        <v>1153</v>
      </c>
      <c r="H13" s="276"/>
      <c r="I13" s="276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76" t="s">
        <v>1164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76" t="s">
        <v>1177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76" t="s">
        <v>1196</v>
      </c>
      <c r="H14" s="276"/>
      <c r="I14" s="276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76" t="s">
        <v>1165</v>
      </c>
      <c r="R14" s="276"/>
      <c r="S14" s="276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76" t="s">
        <v>1174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76" t="s">
        <v>1154</v>
      </c>
      <c r="H15" s="276"/>
      <c r="I15" s="276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76" t="s">
        <v>1166</v>
      </c>
      <c r="R15" s="276"/>
      <c r="S15" s="276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76" t="s">
        <v>1175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76" t="s">
        <v>1155</v>
      </c>
      <c r="H16" s="276"/>
      <c r="I16" s="276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76" t="s">
        <v>1167</v>
      </c>
      <c r="R16" s="276"/>
      <c r="S16" s="276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76" t="s">
        <v>1176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76" t="s">
        <v>1156</v>
      </c>
      <c r="H17" s="276"/>
      <c r="I17" s="276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76" t="s">
        <v>1168</v>
      </c>
      <c r="R17" s="276"/>
      <c r="S17" s="276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76" t="s">
        <v>1204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76" t="s">
        <v>1157</v>
      </c>
      <c r="H18" s="276"/>
      <c r="I18" s="276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76" t="s">
        <v>1198</v>
      </c>
      <c r="R18" s="276"/>
      <c r="S18" s="276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76" t="s">
        <v>1178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76" t="s">
        <v>1158</v>
      </c>
      <c r="H19" s="276"/>
      <c r="I19" s="276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76" t="s">
        <v>1169</v>
      </c>
      <c r="R19" s="276"/>
      <c r="S19" s="276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76" t="s">
        <v>1205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76" t="s">
        <v>1159</v>
      </c>
      <c r="H20" s="276"/>
      <c r="I20" s="276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76" t="s">
        <v>1197</v>
      </c>
      <c r="R20" s="276"/>
      <c r="S20" s="276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76" t="s">
        <v>1206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76" t="s">
        <v>1160</v>
      </c>
      <c r="H21" s="276"/>
      <c r="I21" s="276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76" t="s">
        <v>1201</v>
      </c>
      <c r="R21" s="276"/>
      <c r="S21" s="276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76" t="s">
        <v>1192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76" t="s">
        <v>1179</v>
      </c>
      <c r="H22" s="276"/>
      <c r="I22" s="276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76" t="s">
        <v>1181</v>
      </c>
      <c r="R22" s="276"/>
      <c r="S22" s="276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76" t="s">
        <v>1193</v>
      </c>
      <c r="AB22" s="276"/>
      <c r="AC22" s="27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76" t="s">
        <v>1180</v>
      </c>
      <c r="H23" s="276"/>
      <c r="I23" s="276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76" t="s">
        <v>1195</v>
      </c>
      <c r="R23" s="276"/>
      <c r="S23" s="276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76" t="s">
        <v>1194</v>
      </c>
      <c r="AB23" s="276"/>
      <c r="AC23" s="276"/>
      <c r="AD23" s="30" t="s">
        <v>19</v>
      </c>
    </row>
    <row r="24" spans="1:45" s="18" customFormat="1" ht="15" customHeight="1" thickBot="1">
      <c r="A24" s="277" t="s">
        <v>20</v>
      </c>
      <c r="B24" s="278"/>
      <c r="C24" s="278"/>
      <c r="D24" s="278"/>
      <c r="E24" s="94" t="s">
        <v>21</v>
      </c>
      <c r="F24" s="279">
        <f>COUNTIF(B9:B23,"・")+COUNTIF(L9:L23,"・")+COUNTIF(V9:V23,"・")</f>
        <v>3</v>
      </c>
      <c r="G24" s="280"/>
      <c r="H24" s="95" t="s">
        <v>22</v>
      </c>
      <c r="I24" s="94" t="s">
        <v>23</v>
      </c>
      <c r="J24" s="279">
        <f>COUNTIF(C9:C23,"・")+COUNTIF(M9:M23,"・")+COUNTIF(W9:W23,"・")</f>
        <v>42</v>
      </c>
      <c r="K24" s="279"/>
      <c r="L24" s="95" t="s">
        <v>22</v>
      </c>
      <c r="M24" s="94" t="s">
        <v>24</v>
      </c>
      <c r="N24" s="279">
        <f>SUM(F24:K24)</f>
        <v>45</v>
      </c>
      <c r="O24" s="279"/>
      <c r="P24" s="279"/>
      <c r="Q24" s="95" t="s">
        <v>22</v>
      </c>
      <c r="R24" s="147" t="s">
        <v>3</v>
      </c>
      <c r="S24" s="147" t="s">
        <v>25</v>
      </c>
      <c r="T24" s="279">
        <f>COUNTIF(D9:D23,"・")+COUNTIF(N9:N23,"・")+COUNTIF(X9:X23,"・")</f>
        <v>45</v>
      </c>
      <c r="U24" s="279"/>
      <c r="V24" s="279"/>
      <c r="W24" s="147" t="s">
        <v>22</v>
      </c>
      <c r="X24" s="147" t="s">
        <v>26</v>
      </c>
      <c r="Y24" s="147" t="s">
        <v>27</v>
      </c>
      <c r="Z24" s="279">
        <f>COUNTIF(E9:E23,"・")+COUNTIF(O9:O23,"・")+COUNTIF(Y9:Y23,"・")</f>
        <v>0</v>
      </c>
      <c r="AA24" s="281"/>
      <c r="AB24" s="281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9" t="s">
        <v>28</v>
      </c>
      <c r="B26" s="270"/>
      <c r="C26" s="270"/>
      <c r="D26" s="270"/>
      <c r="E26" s="270"/>
      <c r="F26" s="257" t="s">
        <v>29</v>
      </c>
      <c r="G26" s="258"/>
      <c r="H26" s="258"/>
      <c r="I26" s="258"/>
      <c r="J26" s="259"/>
      <c r="K26" s="271" t="s">
        <v>30</v>
      </c>
      <c r="L26" s="272"/>
      <c r="M26" s="272"/>
      <c r="N26" s="272"/>
      <c r="O26" s="272"/>
      <c r="P26" s="257" t="s">
        <v>31</v>
      </c>
      <c r="Q26" s="258"/>
      <c r="R26" s="258"/>
      <c r="S26" s="258"/>
      <c r="T26" s="259"/>
      <c r="U26" s="258" t="s">
        <v>34</v>
      </c>
      <c r="V26" s="258"/>
      <c r="W26" s="258"/>
      <c r="X26" s="258"/>
      <c r="Y26" s="258"/>
      <c r="Z26" s="259"/>
      <c r="AA26" s="273" t="s">
        <v>35</v>
      </c>
      <c r="AB26" s="274"/>
      <c r="AC26" s="274"/>
      <c r="AD26" s="275"/>
    </row>
    <row r="27" spans="1:45" s="41" customFormat="1" ht="15" customHeight="1" thickBot="1">
      <c r="A27" s="245"/>
      <c r="B27" s="262"/>
      <c r="C27" s="262"/>
      <c r="D27" s="263"/>
      <c r="E27" s="42" t="s">
        <v>19</v>
      </c>
      <c r="F27" s="264"/>
      <c r="G27" s="241"/>
      <c r="H27" s="241"/>
      <c r="I27" s="241"/>
      <c r="J27" s="241"/>
      <c r="K27" s="245" t="s">
        <v>1188</v>
      </c>
      <c r="L27" s="246"/>
      <c r="M27" s="246"/>
      <c r="N27" s="263"/>
      <c r="O27" s="145" t="s">
        <v>19</v>
      </c>
      <c r="P27" s="265" t="s">
        <v>1190</v>
      </c>
      <c r="Q27" s="266"/>
      <c r="R27" s="266"/>
      <c r="S27" s="266"/>
      <c r="T27" s="266"/>
      <c r="U27" s="245"/>
      <c r="V27" s="246"/>
      <c r="W27" s="246"/>
      <c r="X27" s="246"/>
      <c r="Y27" s="246"/>
      <c r="Z27" s="43" t="s">
        <v>19</v>
      </c>
      <c r="AA27" s="267"/>
      <c r="AB27" s="246"/>
      <c r="AC27" s="246"/>
      <c r="AD27" s="268"/>
      <c r="AR27" s="18"/>
    </row>
    <row r="28" spans="1:45" s="18" customFormat="1" ht="15" customHeight="1" thickBot="1">
      <c r="A28" s="254" t="s">
        <v>32</v>
      </c>
      <c r="B28" s="255"/>
      <c r="C28" s="255"/>
      <c r="D28" s="255"/>
      <c r="E28" s="256"/>
      <c r="F28" s="257" t="s">
        <v>33</v>
      </c>
      <c r="G28" s="258"/>
      <c r="H28" s="258"/>
      <c r="I28" s="258"/>
      <c r="J28" s="259"/>
      <c r="K28" s="258" t="s">
        <v>34</v>
      </c>
      <c r="L28" s="258"/>
      <c r="M28" s="258"/>
      <c r="N28" s="258"/>
      <c r="O28" s="258"/>
      <c r="P28" s="257" t="s">
        <v>35</v>
      </c>
      <c r="Q28" s="258"/>
      <c r="R28" s="258"/>
      <c r="S28" s="258"/>
      <c r="T28" s="260"/>
      <c r="U28" s="261"/>
      <c r="V28" s="228"/>
      <c r="W28" s="228"/>
      <c r="X28" s="228"/>
      <c r="Y28" s="228"/>
      <c r="Z28" s="44" t="s">
        <v>19</v>
      </c>
      <c r="AA28" s="238"/>
      <c r="AB28" s="225"/>
      <c r="AC28" s="225"/>
      <c r="AD28" s="239"/>
      <c r="AR28" s="41"/>
    </row>
    <row r="29" spans="1:45" s="18" customFormat="1" ht="14.25" customHeight="1">
      <c r="A29" s="240" t="s">
        <v>1189</v>
      </c>
      <c r="B29" s="241"/>
      <c r="C29" s="241"/>
      <c r="D29" s="241"/>
      <c r="E29" s="45" t="s">
        <v>19</v>
      </c>
      <c r="F29" s="375" t="s">
        <v>1191</v>
      </c>
      <c r="G29" s="376"/>
      <c r="H29" s="376"/>
      <c r="I29" s="376"/>
      <c r="J29" s="377"/>
      <c r="K29" s="245" t="s">
        <v>1185</v>
      </c>
      <c r="L29" s="246"/>
      <c r="M29" s="246"/>
      <c r="N29" s="246"/>
      <c r="O29" s="46" t="s">
        <v>19</v>
      </c>
      <c r="P29" s="247" t="s">
        <v>1186</v>
      </c>
      <c r="Q29" s="248"/>
      <c r="R29" s="248"/>
      <c r="S29" s="248"/>
      <c r="T29" s="249"/>
      <c r="U29" s="240"/>
      <c r="V29" s="250"/>
      <c r="W29" s="250"/>
      <c r="X29" s="250"/>
      <c r="Y29" s="250"/>
      <c r="Z29" s="46" t="s">
        <v>19</v>
      </c>
      <c r="AA29" s="251"/>
      <c r="AB29" s="252"/>
      <c r="AC29" s="252"/>
      <c r="AD29" s="253"/>
      <c r="AR29" s="73"/>
      <c r="AS29" s="73"/>
    </row>
    <row r="30" spans="1:45" s="18" customFormat="1" ht="15" customHeight="1">
      <c r="A30" s="227" t="s">
        <v>1199</v>
      </c>
      <c r="B30" s="228"/>
      <c r="C30" s="228"/>
      <c r="D30" s="228"/>
      <c r="E30" s="47" t="s">
        <v>19</v>
      </c>
      <c r="F30" s="238" t="s">
        <v>1200</v>
      </c>
      <c r="G30" s="310"/>
      <c r="H30" s="310"/>
      <c r="I30" s="310"/>
      <c r="J30" s="311"/>
      <c r="K30" s="227"/>
      <c r="L30" s="231"/>
      <c r="M30" s="231"/>
      <c r="N30" s="231"/>
      <c r="O30" s="44" t="s">
        <v>19</v>
      </c>
      <c r="P30" s="335"/>
      <c r="Q30" s="336"/>
      <c r="R30" s="336"/>
      <c r="S30" s="336"/>
      <c r="T30" s="337"/>
      <c r="U30" s="227"/>
      <c r="V30" s="228"/>
      <c r="W30" s="228"/>
      <c r="X30" s="228"/>
      <c r="Y30" s="320"/>
      <c r="Z30" s="47" t="s">
        <v>19</v>
      </c>
      <c r="AA30" s="321"/>
      <c r="AB30" s="321"/>
      <c r="AC30" s="321"/>
      <c r="AD30" s="322"/>
    </row>
    <row r="31" spans="1:45" s="18" customFormat="1" ht="15" customHeight="1" thickBot="1">
      <c r="A31" s="227" t="s">
        <v>1202</v>
      </c>
      <c r="B31" s="228"/>
      <c r="C31" s="228"/>
      <c r="D31" s="228"/>
      <c r="E31" s="47" t="s">
        <v>19</v>
      </c>
      <c r="F31" s="229" t="s">
        <v>1203</v>
      </c>
      <c r="G31" s="228"/>
      <c r="H31" s="228"/>
      <c r="I31" s="228"/>
      <c r="J31" s="230"/>
      <c r="K31" s="227"/>
      <c r="L31" s="231"/>
      <c r="M31" s="231"/>
      <c r="N31" s="231"/>
      <c r="O31" s="44" t="s">
        <v>19</v>
      </c>
      <c r="P31" s="312"/>
      <c r="Q31" s="313"/>
      <c r="R31" s="313"/>
      <c r="S31" s="313"/>
      <c r="T31" s="314"/>
      <c r="U31" s="315"/>
      <c r="V31" s="316"/>
      <c r="W31" s="316"/>
      <c r="X31" s="316"/>
      <c r="Y31" s="317"/>
      <c r="Z31" s="48" t="s">
        <v>19</v>
      </c>
      <c r="AA31" s="318"/>
      <c r="AB31" s="318"/>
      <c r="AC31" s="318"/>
      <c r="AD31" s="319"/>
      <c r="AF31" s="74"/>
    </row>
    <row r="32" spans="1:45" s="18" customFormat="1" ht="15" customHeight="1">
      <c r="A32" s="227"/>
      <c r="B32" s="228"/>
      <c r="C32" s="228"/>
      <c r="D32" s="228"/>
      <c r="E32" s="47" t="s">
        <v>19</v>
      </c>
      <c r="F32" s="229"/>
      <c r="G32" s="228"/>
      <c r="H32" s="228"/>
      <c r="I32" s="228"/>
      <c r="J32" s="230"/>
      <c r="K32" s="227"/>
      <c r="L32" s="231"/>
      <c r="M32" s="231"/>
      <c r="N32" s="231"/>
      <c r="O32" s="44" t="s">
        <v>19</v>
      </c>
      <c r="P32" s="229"/>
      <c r="Q32" s="228"/>
      <c r="R32" s="228"/>
      <c r="S32" s="228"/>
      <c r="T32" s="230"/>
      <c r="U32" s="232" t="s">
        <v>36</v>
      </c>
      <c r="V32" s="233"/>
      <c r="W32" s="233"/>
      <c r="X32" s="233"/>
      <c r="Y32" s="233"/>
      <c r="Z32" s="233"/>
      <c r="AA32" s="233"/>
      <c r="AB32" s="233"/>
      <c r="AC32" s="233"/>
      <c r="AD32" s="234"/>
    </row>
    <row r="33" spans="1:44" s="18" customFormat="1" ht="15" customHeight="1">
      <c r="A33" s="227"/>
      <c r="B33" s="228"/>
      <c r="C33" s="228"/>
      <c r="D33" s="228"/>
      <c r="E33" s="47" t="s">
        <v>19</v>
      </c>
      <c r="F33" s="229"/>
      <c r="G33" s="228"/>
      <c r="H33" s="228"/>
      <c r="I33" s="228"/>
      <c r="J33" s="230"/>
      <c r="K33" s="227"/>
      <c r="L33" s="231"/>
      <c r="M33" s="231"/>
      <c r="N33" s="231"/>
      <c r="O33" s="44" t="s">
        <v>19</v>
      </c>
      <c r="P33" s="229"/>
      <c r="Q33" s="228"/>
      <c r="R33" s="228"/>
      <c r="S33" s="228"/>
      <c r="T33" s="230"/>
      <c r="U33" s="235" t="s">
        <v>37</v>
      </c>
      <c r="V33" s="236"/>
      <c r="W33" s="236"/>
      <c r="X33" s="23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4" t="s">
        <v>40</v>
      </c>
      <c r="B34" s="215"/>
      <c r="C34" s="215"/>
      <c r="D34" s="215"/>
      <c r="E34" s="53"/>
      <c r="F34" s="216" t="s">
        <v>41</v>
      </c>
      <c r="G34" s="215"/>
      <c r="H34" s="215"/>
      <c r="I34" s="215"/>
      <c r="J34" s="217"/>
      <c r="K34" s="214" t="s">
        <v>42</v>
      </c>
      <c r="L34" s="218"/>
      <c r="M34" s="218"/>
      <c r="N34" s="218"/>
      <c r="O34" s="54"/>
      <c r="P34" s="219" t="s">
        <v>78</v>
      </c>
      <c r="Q34" s="220"/>
      <c r="R34" s="220"/>
      <c r="S34" s="220"/>
      <c r="T34" s="221"/>
      <c r="U34" s="222" t="s">
        <v>43</v>
      </c>
      <c r="V34" s="197"/>
      <c r="W34" s="197"/>
      <c r="X34" s="223"/>
      <c r="Y34" s="224">
        <v>0.75</v>
      </c>
      <c r="Z34" s="225"/>
      <c r="AA34" s="226"/>
      <c r="AB34" s="196" t="s">
        <v>1183</v>
      </c>
      <c r="AC34" s="197"/>
      <c r="AD34" s="198"/>
      <c r="AE34" s="49"/>
    </row>
    <row r="35" spans="1:44" s="18" customFormat="1" ht="15" customHeight="1" thickBot="1">
      <c r="A35" s="199">
        <v>0</v>
      </c>
      <c r="B35" s="200"/>
      <c r="C35" s="200"/>
      <c r="D35" s="200"/>
      <c r="E35" s="201"/>
      <c r="F35" s="202">
        <v>0</v>
      </c>
      <c r="G35" s="203"/>
      <c r="H35" s="203"/>
      <c r="I35" s="203"/>
      <c r="J35" s="204"/>
      <c r="K35" s="199">
        <v>0</v>
      </c>
      <c r="L35" s="200"/>
      <c r="M35" s="200"/>
      <c r="N35" s="200"/>
      <c r="O35" s="201"/>
      <c r="P35" s="205" t="s">
        <v>220</v>
      </c>
      <c r="Q35" s="206"/>
      <c r="R35" s="206"/>
      <c r="S35" s="206"/>
      <c r="T35" s="207"/>
      <c r="U35" s="199" t="s">
        <v>62</v>
      </c>
      <c r="V35" s="200"/>
      <c r="W35" s="200"/>
      <c r="X35" s="201"/>
      <c r="Y35" s="208">
        <v>0.75</v>
      </c>
      <c r="Z35" s="209"/>
      <c r="AA35" s="210"/>
      <c r="AB35" s="211" t="str">
        <f>'6'!AB43:AD43</f>
        <v>石谷　美代子</v>
      </c>
      <c r="AC35" s="212"/>
      <c r="AD35" s="213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7"/>
      <c r="B38" s="188"/>
      <c r="C38" s="188"/>
      <c r="D38" s="188"/>
      <c r="E38" s="188"/>
      <c r="F38" s="188"/>
      <c r="G38" s="189" t="s">
        <v>1207</v>
      </c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191"/>
    </row>
    <row r="39" spans="1:44" s="18" customFormat="1" ht="15" customHeight="1">
      <c r="A39" s="187"/>
      <c r="B39" s="188"/>
      <c r="C39" s="188"/>
      <c r="D39" s="188"/>
      <c r="E39" s="188"/>
      <c r="F39" s="188"/>
      <c r="G39" s="189" t="s">
        <v>1208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40" spans="1:44" s="18" customFormat="1" ht="15" customHeight="1" thickBot="1">
      <c r="A40" s="192"/>
      <c r="B40" s="193"/>
      <c r="C40" s="193"/>
      <c r="D40" s="193"/>
      <c r="E40" s="193"/>
      <c r="F40" s="193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5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2</v>
      </c>
      <c r="H5" s="387"/>
      <c r="I5" s="294"/>
      <c r="J5" s="295"/>
      <c r="K5" s="295"/>
      <c r="L5" s="295"/>
      <c r="M5" s="296"/>
      <c r="N5" s="251"/>
      <c r="O5" s="297"/>
      <c r="P5" s="125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25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18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21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21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95"/>
      <c r="C5" s="295"/>
      <c r="D5" s="295"/>
      <c r="E5" s="295"/>
      <c r="F5" s="296"/>
      <c r="G5" s="386" t="s">
        <v>157</v>
      </c>
      <c r="H5" s="387"/>
      <c r="I5" s="294"/>
      <c r="J5" s="295"/>
      <c r="K5" s="295"/>
      <c r="L5" s="295"/>
      <c r="M5" s="296"/>
      <c r="N5" s="251"/>
      <c r="O5" s="297"/>
      <c r="P5" s="125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159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25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18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21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21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2</v>
      </c>
      <c r="H5" s="387"/>
      <c r="I5" s="294"/>
      <c r="J5" s="295"/>
      <c r="K5" s="295"/>
      <c r="L5" s="295"/>
      <c r="M5" s="296"/>
      <c r="N5" s="251"/>
      <c r="O5" s="297"/>
      <c r="P5" s="125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25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18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21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21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38"/>
      <c r="AB44" s="225"/>
      <c r="AC44" s="225"/>
      <c r="AD44" s="239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251"/>
      <c r="AB45" s="252"/>
      <c r="AC45" s="252"/>
      <c r="AD45" s="253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152</v>
      </c>
      <c r="H5" s="387"/>
      <c r="I5" s="294"/>
      <c r="J5" s="295"/>
      <c r="K5" s="295"/>
      <c r="L5" s="295"/>
      <c r="M5" s="296"/>
      <c r="N5" s="251"/>
      <c r="O5" s="297"/>
      <c r="P5" s="111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11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00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00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00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00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00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00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00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00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0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0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1"/>
      <c r="AB34" s="28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03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06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06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152</v>
      </c>
      <c r="H5" s="387"/>
      <c r="I5" s="294"/>
      <c r="J5" s="295"/>
      <c r="K5" s="295"/>
      <c r="L5" s="295"/>
      <c r="M5" s="296"/>
      <c r="N5" s="251"/>
      <c r="O5" s="297"/>
      <c r="P5" s="111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11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00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00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00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00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00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00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00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00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0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0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1"/>
      <c r="AB34" s="28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03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06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06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2</v>
      </c>
      <c r="H5" s="387"/>
      <c r="I5" s="294"/>
      <c r="J5" s="295"/>
      <c r="K5" s="295"/>
      <c r="L5" s="295"/>
      <c r="M5" s="296"/>
      <c r="N5" s="251"/>
      <c r="O5" s="297"/>
      <c r="P5" s="125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25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18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21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21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38"/>
      <c r="AB44" s="225"/>
      <c r="AC44" s="225"/>
      <c r="AD44" s="239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251"/>
      <c r="AB45" s="252"/>
      <c r="AC45" s="252"/>
      <c r="AD45" s="253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158</v>
      </c>
      <c r="B5" s="295"/>
      <c r="C5" s="295"/>
      <c r="D5" s="295"/>
      <c r="E5" s="295"/>
      <c r="F5" s="296"/>
      <c r="G5" s="386" t="s">
        <v>152</v>
      </c>
      <c r="H5" s="387"/>
      <c r="I5" s="294"/>
      <c r="J5" s="295"/>
      <c r="K5" s="295"/>
      <c r="L5" s="295"/>
      <c r="M5" s="296"/>
      <c r="N5" s="251"/>
      <c r="O5" s="297"/>
      <c r="P5" s="111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11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00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00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00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00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00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00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00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00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0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0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1"/>
      <c r="AB34" s="28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03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06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06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7"/>
      <c r="AA1" s="223"/>
      <c r="AB1" s="7" t="s">
        <v>87</v>
      </c>
      <c r="AC1" s="305"/>
      <c r="AD1" s="30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06"/>
      <c r="Z3" s="306"/>
      <c r="AA3" s="306"/>
      <c r="AB3" s="18"/>
      <c r="AC3" s="18"/>
      <c r="AD3" s="18"/>
    </row>
    <row r="4" spans="1:30" ht="14.25" thickBot="1">
      <c r="A4" s="298" t="s">
        <v>64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294"/>
      <c r="B5" s="295"/>
      <c r="C5" s="295"/>
      <c r="D5" s="295"/>
      <c r="E5" s="295"/>
      <c r="F5" s="296"/>
      <c r="G5" s="386"/>
      <c r="H5" s="387"/>
      <c r="I5" s="294" t="s">
        <v>65</v>
      </c>
      <c r="J5" s="295"/>
      <c r="K5" s="295"/>
      <c r="L5" s="295"/>
      <c r="M5" s="296"/>
      <c r="N5" s="251" t="s">
        <v>68</v>
      </c>
      <c r="O5" s="297"/>
      <c r="P5" s="82"/>
      <c r="Q5" s="273" t="s">
        <v>11</v>
      </c>
      <c r="R5" s="274"/>
      <c r="S5" s="274"/>
      <c r="T5" s="275"/>
      <c r="U5" s="298" t="s">
        <v>82</v>
      </c>
      <c r="V5" s="299"/>
      <c r="W5" s="299"/>
      <c r="X5" s="299"/>
      <c r="Y5" s="300"/>
      <c r="Z5" s="301" t="s">
        <v>67</v>
      </c>
      <c r="AA5" s="299"/>
      <c r="AB5" s="299"/>
      <c r="AC5" s="299"/>
      <c r="AD5" s="302"/>
    </row>
    <row r="6" spans="1:30" ht="14.25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82"/>
      <c r="Q6" s="290" t="s">
        <v>12</v>
      </c>
      <c r="R6" s="291"/>
      <c r="S6" s="291"/>
      <c r="T6" s="292"/>
      <c r="U6" s="199" t="s">
        <v>88</v>
      </c>
      <c r="V6" s="200"/>
      <c r="W6" s="200"/>
      <c r="X6" s="200"/>
      <c r="Y6" s="201"/>
      <c r="Z6" s="202" t="s">
        <v>67</v>
      </c>
      <c r="AA6" s="200"/>
      <c r="AB6" s="200"/>
      <c r="AC6" s="200"/>
      <c r="AD6" s="28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6" t="s">
        <v>90</v>
      </c>
      <c r="H9" s="276"/>
      <c r="I9" s="27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6" t="s">
        <v>92</v>
      </c>
      <c r="R9" s="276"/>
      <c r="S9" s="27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6" t="s">
        <v>93</v>
      </c>
      <c r="AB9" s="276"/>
      <c r="AC9" s="27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6" t="s">
        <v>94</v>
      </c>
      <c r="H10" s="276"/>
      <c r="I10" s="27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6" t="s">
        <v>95</v>
      </c>
      <c r="R10" s="276"/>
      <c r="S10" s="27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6" t="s">
        <v>96</v>
      </c>
      <c r="AB10" s="276"/>
      <c r="AC10" s="27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6" t="s">
        <v>97</v>
      </c>
      <c r="H11" s="276"/>
      <c r="I11" s="27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6" t="s">
        <v>98</v>
      </c>
      <c r="R11" s="276"/>
      <c r="S11" s="27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6" t="s">
        <v>99</v>
      </c>
      <c r="AB11" s="276"/>
      <c r="AC11" s="27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6" t="s">
        <v>100</v>
      </c>
      <c r="H12" s="276"/>
      <c r="I12" s="27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6" t="s">
        <v>101</v>
      </c>
      <c r="R12" s="276"/>
      <c r="S12" s="27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6" t="s">
        <v>102</v>
      </c>
      <c r="AB12" s="276"/>
      <c r="AC12" s="27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6" t="s">
        <v>103</v>
      </c>
      <c r="H13" s="276"/>
      <c r="I13" s="27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6" t="s">
        <v>104</v>
      </c>
      <c r="R13" s="276"/>
      <c r="S13" s="27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6" t="s">
        <v>105</v>
      </c>
      <c r="AB13" s="276"/>
      <c r="AC13" s="27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6" t="s">
        <v>106</v>
      </c>
      <c r="H14" s="276"/>
      <c r="I14" s="27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6" t="s">
        <v>107</v>
      </c>
      <c r="R14" s="276"/>
      <c r="S14" s="27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6" t="s">
        <v>108</v>
      </c>
      <c r="AB14" s="276"/>
      <c r="AC14" s="27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6" t="s">
        <v>109</v>
      </c>
      <c r="H15" s="276"/>
      <c r="I15" s="27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6" t="s">
        <v>110</v>
      </c>
      <c r="R15" s="276"/>
      <c r="S15" s="27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6" t="s">
        <v>111</v>
      </c>
      <c r="AB15" s="276"/>
      <c r="AC15" s="27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6" t="s">
        <v>112</v>
      </c>
      <c r="H16" s="276"/>
      <c r="I16" s="27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6" t="s">
        <v>113</v>
      </c>
      <c r="R16" s="276"/>
      <c r="S16" s="27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6" t="s">
        <v>114</v>
      </c>
      <c r="AB16" s="276"/>
      <c r="AC16" s="27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6" t="s">
        <v>115</v>
      </c>
      <c r="H17" s="276"/>
      <c r="I17" s="27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6" t="s">
        <v>116</v>
      </c>
      <c r="R17" s="276"/>
      <c r="S17" s="27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6" t="s">
        <v>117</v>
      </c>
      <c r="AB17" s="276"/>
      <c r="AC17" s="27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6" t="s">
        <v>118</v>
      </c>
      <c r="H18" s="276"/>
      <c r="I18" s="27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6" t="s">
        <v>119</v>
      </c>
      <c r="R18" s="276"/>
      <c r="S18" s="27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6" t="s">
        <v>120</v>
      </c>
      <c r="AB18" s="276"/>
      <c r="AC18" s="27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6" t="s">
        <v>121</v>
      </c>
      <c r="H19" s="276"/>
      <c r="I19" s="27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6" t="s">
        <v>122</v>
      </c>
      <c r="R19" s="276"/>
      <c r="S19" s="27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6" t="s">
        <v>123</v>
      </c>
      <c r="AB19" s="276"/>
      <c r="AC19" s="27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6" t="s">
        <v>124</v>
      </c>
      <c r="H20" s="276"/>
      <c r="I20" s="27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6" t="s">
        <v>125</v>
      </c>
      <c r="R20" s="276"/>
      <c r="S20" s="27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6" t="s">
        <v>126</v>
      </c>
      <c r="AB20" s="276"/>
      <c r="AC20" s="27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6" t="s">
        <v>127</v>
      </c>
      <c r="H21" s="276"/>
      <c r="I21" s="27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6" t="s">
        <v>128</v>
      </c>
      <c r="R21" s="276"/>
      <c r="S21" s="27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6" t="s">
        <v>129</v>
      </c>
      <c r="AB21" s="276"/>
      <c r="AC21" s="27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6" t="s">
        <v>130</v>
      </c>
      <c r="H22" s="276"/>
      <c r="I22" s="27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6" t="s">
        <v>131</v>
      </c>
      <c r="R22" s="276"/>
      <c r="S22" s="27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6" t="s">
        <v>132</v>
      </c>
      <c r="AB22" s="276"/>
      <c r="AC22" s="27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6" t="s">
        <v>133</v>
      </c>
      <c r="H23" s="276"/>
      <c r="I23" s="27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6" t="s">
        <v>134</v>
      </c>
      <c r="R23" s="276"/>
      <c r="S23" s="27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6" t="s">
        <v>135</v>
      </c>
      <c r="AB23" s="276"/>
      <c r="AC23" s="27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6" t="s">
        <v>136</v>
      </c>
      <c r="H24" s="276"/>
      <c r="I24" s="27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6" t="s">
        <v>95</v>
      </c>
      <c r="R24" s="276"/>
      <c r="S24" s="27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3" t="s">
        <v>137</v>
      </c>
      <c r="AB24" s="333"/>
      <c r="AC24" s="33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6" t="s">
        <v>73</v>
      </c>
      <c r="H25" s="276"/>
      <c r="I25" s="27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6" t="s">
        <v>138</v>
      </c>
      <c r="R25" s="276"/>
      <c r="S25" s="27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6" t="s">
        <v>75</v>
      </c>
      <c r="AB25" s="276"/>
      <c r="AC25" s="27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3" t="s">
        <v>139</v>
      </c>
      <c r="H26" s="333"/>
      <c r="I26" s="33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3" t="s">
        <v>140</v>
      </c>
      <c r="R26" s="333"/>
      <c r="S26" s="33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3" t="s">
        <v>74</v>
      </c>
      <c r="AB26" s="333"/>
      <c r="AC26" s="33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3" t="s">
        <v>76</v>
      </c>
      <c r="H27" s="333"/>
      <c r="I27" s="333"/>
      <c r="J27" s="34" t="s">
        <v>19</v>
      </c>
      <c r="K27" s="38">
        <v>56</v>
      </c>
      <c r="L27" s="35"/>
      <c r="M27" s="39"/>
      <c r="N27" s="39"/>
      <c r="O27" s="32"/>
      <c r="P27" s="33"/>
      <c r="Q27" s="333"/>
      <c r="R27" s="333"/>
      <c r="S27" s="333"/>
      <c r="T27" s="40" t="s">
        <v>19</v>
      </c>
      <c r="U27" s="31">
        <v>57</v>
      </c>
      <c r="V27" s="35"/>
      <c r="W27" s="35"/>
      <c r="X27" s="35"/>
      <c r="Y27" s="32"/>
      <c r="Z27" s="33"/>
      <c r="AA27" s="333"/>
      <c r="AB27" s="333"/>
      <c r="AC27" s="333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79">
        <f>COUNTIF(B9:B27,"・")+COUNTIF(L9:L27,"・")+COUNTIF(V9:V27,"・")</f>
        <v>3</v>
      </c>
      <c r="G28" s="280"/>
      <c r="H28" s="76" t="s">
        <v>22</v>
      </c>
      <c r="I28" s="75" t="s">
        <v>23</v>
      </c>
      <c r="J28" s="279">
        <f>COUNTIF(C9:C27,"・")+COUNTIF(M9:M27,"・")+COUNTIF(W9:W27,"・")</f>
        <v>52</v>
      </c>
      <c r="K28" s="279"/>
      <c r="L28" s="76" t="s">
        <v>22</v>
      </c>
      <c r="M28" s="75" t="s">
        <v>24</v>
      </c>
      <c r="N28" s="279">
        <f>SUM(F28:K28)</f>
        <v>55</v>
      </c>
      <c r="O28" s="279"/>
      <c r="P28" s="279"/>
      <c r="Q28" s="76" t="s">
        <v>22</v>
      </c>
      <c r="R28" s="83" t="s">
        <v>141</v>
      </c>
      <c r="S28" s="83" t="s">
        <v>25</v>
      </c>
      <c r="T28" s="279">
        <f>COUNTIF(D9:D27,"・")+COUNTIF(N9:N27,"・")+COUNTIF(X9:X27,"・")</f>
        <v>55</v>
      </c>
      <c r="U28" s="279"/>
      <c r="V28" s="279"/>
      <c r="W28" s="83" t="s">
        <v>22</v>
      </c>
      <c r="X28" s="83" t="s">
        <v>142</v>
      </c>
      <c r="Y28" s="83" t="s">
        <v>27</v>
      </c>
      <c r="Z28" s="279">
        <f>COUNTIF(E9:E27,"・")+COUNTIF(O9:O27,"・")+COUNTIF(Y9:Y27,"・")</f>
        <v>0</v>
      </c>
      <c r="AA28" s="280"/>
      <c r="AB28" s="28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9" t="s">
        <v>28</v>
      </c>
      <c r="B30" s="270"/>
      <c r="C30" s="270"/>
      <c r="D30" s="270"/>
      <c r="E30" s="270"/>
      <c r="F30" s="257" t="s">
        <v>29</v>
      </c>
      <c r="G30" s="258"/>
      <c r="H30" s="258"/>
      <c r="I30" s="258"/>
      <c r="J30" s="259"/>
      <c r="K30" s="271" t="s">
        <v>30</v>
      </c>
      <c r="L30" s="272"/>
      <c r="M30" s="272"/>
      <c r="N30" s="272"/>
      <c r="O30" s="272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73" t="s">
        <v>35</v>
      </c>
      <c r="AB30" s="274"/>
      <c r="AC30" s="274"/>
      <c r="AD30" s="275"/>
    </row>
    <row r="31" spans="1:30" ht="14.25" thickBot="1">
      <c r="A31" s="245"/>
      <c r="B31" s="262"/>
      <c r="C31" s="262"/>
      <c r="D31" s="263"/>
      <c r="E31" s="42" t="s">
        <v>19</v>
      </c>
      <c r="F31" s="264"/>
      <c r="G31" s="241"/>
      <c r="H31" s="241"/>
      <c r="I31" s="241"/>
      <c r="J31" s="241"/>
      <c r="K31" s="245" t="s">
        <v>102</v>
      </c>
      <c r="L31" s="246"/>
      <c r="M31" s="246"/>
      <c r="N31" s="263"/>
      <c r="O31" s="84" t="s">
        <v>19</v>
      </c>
      <c r="P31" s="265" t="s">
        <v>144</v>
      </c>
      <c r="Q31" s="266"/>
      <c r="R31" s="266"/>
      <c r="S31" s="266"/>
      <c r="T31" s="266"/>
      <c r="U31" s="245"/>
      <c r="V31" s="246"/>
      <c r="W31" s="246"/>
      <c r="X31" s="246"/>
      <c r="Y31" s="246"/>
      <c r="Z31" s="43" t="s">
        <v>19</v>
      </c>
      <c r="AA31" s="267"/>
      <c r="AB31" s="246"/>
      <c r="AC31" s="246"/>
      <c r="AD31" s="268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28"/>
      <c r="W32" s="228"/>
      <c r="X32" s="228"/>
      <c r="Y32" s="228"/>
      <c r="Z32" s="44" t="s">
        <v>19</v>
      </c>
      <c r="AA32" s="218"/>
      <c r="AB32" s="218"/>
      <c r="AC32" s="218"/>
      <c r="AD32" s="388"/>
    </row>
    <row r="33" spans="1:30">
      <c r="A33" s="240" t="s">
        <v>106</v>
      </c>
      <c r="B33" s="241"/>
      <c r="C33" s="241"/>
      <c r="D33" s="241"/>
      <c r="E33" s="45" t="s">
        <v>19</v>
      </c>
      <c r="F33" s="242" t="s">
        <v>77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27"/>
      <c r="B34" s="228"/>
      <c r="C34" s="228"/>
      <c r="D34" s="228"/>
      <c r="E34" s="47" t="s">
        <v>19</v>
      </c>
      <c r="F34" s="238"/>
      <c r="G34" s="310"/>
      <c r="H34" s="310"/>
      <c r="I34" s="310"/>
      <c r="J34" s="311"/>
      <c r="K34" s="227"/>
      <c r="L34" s="231"/>
      <c r="M34" s="231"/>
      <c r="N34" s="231"/>
      <c r="O34" s="44" t="s">
        <v>19</v>
      </c>
      <c r="P34" s="335"/>
      <c r="Q34" s="336"/>
      <c r="R34" s="336"/>
      <c r="S34" s="336"/>
      <c r="T34" s="337"/>
      <c r="U34" s="227"/>
      <c r="V34" s="228"/>
      <c r="W34" s="228"/>
      <c r="X34" s="228"/>
      <c r="Y34" s="320"/>
      <c r="Z34" s="47" t="s">
        <v>19</v>
      </c>
      <c r="AA34" s="321"/>
      <c r="AB34" s="321"/>
      <c r="AC34" s="321"/>
      <c r="AD34" s="322"/>
    </row>
    <row r="35" spans="1:30" ht="14.25" thickBot="1">
      <c r="A35" s="227"/>
      <c r="B35" s="228"/>
      <c r="C35" s="228"/>
      <c r="D35" s="228"/>
      <c r="E35" s="47" t="s">
        <v>19</v>
      </c>
      <c r="F35" s="229"/>
      <c r="G35" s="228"/>
      <c r="H35" s="228"/>
      <c r="I35" s="228"/>
      <c r="J35" s="230"/>
      <c r="K35" s="227"/>
      <c r="L35" s="231"/>
      <c r="M35" s="231"/>
      <c r="N35" s="231"/>
      <c r="O35" s="44" t="s">
        <v>19</v>
      </c>
      <c r="P35" s="312"/>
      <c r="Q35" s="313"/>
      <c r="R35" s="313"/>
      <c r="S35" s="313"/>
      <c r="T35" s="314"/>
      <c r="U35" s="315"/>
      <c r="V35" s="316"/>
      <c r="W35" s="316"/>
      <c r="X35" s="316"/>
      <c r="Y35" s="317"/>
      <c r="Z35" s="48" t="s">
        <v>19</v>
      </c>
      <c r="AA35" s="318"/>
      <c r="AB35" s="318"/>
      <c r="AC35" s="318"/>
      <c r="AD35" s="319"/>
    </row>
    <row r="36" spans="1:30">
      <c r="A36" s="227"/>
      <c r="B36" s="228"/>
      <c r="C36" s="228"/>
      <c r="D36" s="228"/>
      <c r="E36" s="47" t="s">
        <v>19</v>
      </c>
      <c r="F36" s="229"/>
      <c r="G36" s="228"/>
      <c r="H36" s="228"/>
      <c r="I36" s="228"/>
      <c r="J36" s="230"/>
      <c r="K36" s="227"/>
      <c r="L36" s="231"/>
      <c r="M36" s="231"/>
      <c r="N36" s="231"/>
      <c r="O36" s="44" t="s">
        <v>19</v>
      </c>
      <c r="P36" s="229"/>
      <c r="Q36" s="228"/>
      <c r="R36" s="228"/>
      <c r="S36" s="228"/>
      <c r="T36" s="230"/>
      <c r="U36" s="232" t="s">
        <v>36</v>
      </c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30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1"/>
      <c r="M37" s="231"/>
      <c r="N37" s="231"/>
      <c r="O37" s="44" t="s">
        <v>19</v>
      </c>
      <c r="P37" s="229"/>
      <c r="Q37" s="228"/>
      <c r="R37" s="228"/>
      <c r="S37" s="228"/>
      <c r="T37" s="230"/>
      <c r="U37" s="235" t="s">
        <v>37</v>
      </c>
      <c r="V37" s="236"/>
      <c r="W37" s="236"/>
      <c r="X37" s="23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4" t="s">
        <v>40</v>
      </c>
      <c r="B38" s="215"/>
      <c r="C38" s="215"/>
      <c r="D38" s="215"/>
      <c r="E38" s="53"/>
      <c r="F38" s="216" t="s">
        <v>41</v>
      </c>
      <c r="G38" s="215"/>
      <c r="H38" s="215"/>
      <c r="I38" s="215"/>
      <c r="J38" s="217"/>
      <c r="K38" s="214" t="s">
        <v>42</v>
      </c>
      <c r="L38" s="218"/>
      <c r="M38" s="218"/>
      <c r="N38" s="218"/>
      <c r="O38" s="54"/>
      <c r="P38" s="219" t="s">
        <v>78</v>
      </c>
      <c r="Q38" s="220"/>
      <c r="R38" s="220"/>
      <c r="S38" s="220"/>
      <c r="T38" s="221"/>
      <c r="U38" s="222" t="s">
        <v>43</v>
      </c>
      <c r="V38" s="197"/>
      <c r="W38" s="197"/>
      <c r="X38" s="223"/>
      <c r="Y38" s="224">
        <v>0.75</v>
      </c>
      <c r="Z38" s="225"/>
      <c r="AA38" s="226"/>
      <c r="AB38" s="196" t="s">
        <v>69</v>
      </c>
      <c r="AC38" s="197"/>
      <c r="AD38" s="198"/>
    </row>
    <row r="39" spans="1:30" ht="14.25" thickBot="1">
      <c r="A39" s="199">
        <v>0</v>
      </c>
      <c r="B39" s="200"/>
      <c r="C39" s="200"/>
      <c r="D39" s="200"/>
      <c r="E39" s="201"/>
      <c r="F39" s="202">
        <v>0</v>
      </c>
      <c r="G39" s="203"/>
      <c r="H39" s="203"/>
      <c r="I39" s="203"/>
      <c r="J39" s="204"/>
      <c r="K39" s="199">
        <v>0</v>
      </c>
      <c r="L39" s="200"/>
      <c r="M39" s="200"/>
      <c r="N39" s="200"/>
      <c r="O39" s="201"/>
      <c r="P39" s="205" t="s">
        <v>79</v>
      </c>
      <c r="Q39" s="206"/>
      <c r="R39" s="206"/>
      <c r="S39" s="206"/>
      <c r="T39" s="207"/>
      <c r="U39" s="199" t="s">
        <v>62</v>
      </c>
      <c r="V39" s="200"/>
      <c r="W39" s="200"/>
      <c r="X39" s="201"/>
      <c r="Y39" s="208">
        <v>0.75</v>
      </c>
      <c r="Z39" s="209"/>
      <c r="AA39" s="210"/>
      <c r="AB39" s="211" t="s">
        <v>70</v>
      </c>
      <c r="AC39" s="212"/>
      <c r="AD39" s="21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7"/>
      <c r="B42" s="188"/>
      <c r="C42" s="188"/>
      <c r="D42" s="188"/>
      <c r="E42" s="188"/>
      <c r="F42" s="188"/>
      <c r="G42" s="189" t="s">
        <v>80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30">
      <c r="A43" s="187"/>
      <c r="B43" s="188"/>
      <c r="C43" s="188"/>
      <c r="D43" s="188"/>
      <c r="E43" s="188"/>
      <c r="F43" s="188"/>
      <c r="G43" s="308" t="s">
        <v>81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09"/>
    </row>
    <row r="44" spans="1:30" ht="14.25" thickBot="1">
      <c r="A44" s="192"/>
      <c r="B44" s="193"/>
      <c r="C44" s="193"/>
      <c r="D44" s="193"/>
      <c r="E44" s="193"/>
      <c r="F44" s="193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9" t="s">
        <v>46</v>
      </c>
      <c r="B1" s="390"/>
      <c r="C1" s="391"/>
      <c r="D1" s="61"/>
      <c r="E1" s="392" t="s">
        <v>47</v>
      </c>
      <c r="F1" s="393"/>
      <c r="G1" s="394"/>
    </row>
    <row r="2" spans="1:7">
      <c r="A2" s="62" t="s">
        <v>48</v>
      </c>
      <c r="B2" s="63" t="s">
        <v>49</v>
      </c>
      <c r="C2" s="64" t="s">
        <v>157</v>
      </c>
      <c r="D2" s="65"/>
      <c r="E2" s="395"/>
      <c r="F2" s="396"/>
      <c r="G2" s="39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5"/>
      <c r="F3" s="396"/>
      <c r="G3" s="397"/>
    </row>
    <row r="4" spans="1:7">
      <c r="A4" s="66" t="s">
        <v>52</v>
      </c>
      <c r="B4" s="8" t="s">
        <v>49</v>
      </c>
      <c r="C4" s="64" t="s">
        <v>161</v>
      </c>
      <c r="D4" s="65"/>
      <c r="E4" s="395"/>
      <c r="F4" s="396"/>
      <c r="G4" s="397"/>
    </row>
    <row r="5" spans="1:7">
      <c r="A5" s="66" t="s">
        <v>53</v>
      </c>
      <c r="B5" s="8" t="s">
        <v>49</v>
      </c>
      <c r="C5" s="64" t="s">
        <v>162</v>
      </c>
      <c r="D5" s="65"/>
      <c r="E5" s="395"/>
      <c r="F5" s="396"/>
      <c r="G5" s="397"/>
    </row>
    <row r="6" spans="1:7">
      <c r="A6" s="66" t="s">
        <v>54</v>
      </c>
      <c r="B6" s="8" t="s">
        <v>49</v>
      </c>
      <c r="C6" s="64" t="s">
        <v>163</v>
      </c>
      <c r="D6" s="65"/>
      <c r="E6" s="395"/>
      <c r="F6" s="396"/>
      <c r="G6" s="397"/>
    </row>
    <row r="7" spans="1:7">
      <c r="A7" s="66" t="s">
        <v>55</v>
      </c>
      <c r="B7" s="8" t="s">
        <v>49</v>
      </c>
      <c r="C7" s="64" t="s">
        <v>164</v>
      </c>
      <c r="D7" s="65"/>
      <c r="E7" s="395"/>
      <c r="F7" s="396"/>
      <c r="G7" s="39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8"/>
      <c r="F8" s="399"/>
      <c r="G8" s="40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6" t="s">
        <v>58</v>
      </c>
      <c r="C10" s="407"/>
      <c r="D10" s="65"/>
      <c r="E10" s="392" t="s">
        <v>59</v>
      </c>
      <c r="F10" s="401"/>
      <c r="G10" s="402"/>
    </row>
    <row r="11" spans="1:7" ht="14.25" thickBot="1">
      <c r="A11" s="72">
        <v>1</v>
      </c>
      <c r="B11" s="406">
        <v>12</v>
      </c>
      <c r="C11" s="407"/>
      <c r="D11" s="61" t="s">
        <v>60</v>
      </c>
      <c r="E11" s="403"/>
      <c r="F11" s="404"/>
      <c r="G11" s="40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2020-07-20T08:59:46Z</dcterms:modified>
</cp:coreProperties>
</file>