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203" l="1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<sst xmlns="http://schemas.openxmlformats.org/spreadsheetml/2006/main" count="7531" uniqueCount="919">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</sst>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">
        <v>167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205</v>
      </c>
      <c r="O4" s="300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156</v>
      </c>
      <c r="H5" s="232"/>
      <c r="I5" s="287" t="s">
        <v>206</v>
      </c>
      <c r="J5" s="288"/>
      <c r="K5" s="288"/>
      <c r="L5" s="288"/>
      <c r="M5" s="289"/>
      <c r="N5" s="244" t="s">
        <v>207</v>
      </c>
      <c r="O5" s="290"/>
      <c r="P5" s="133"/>
      <c r="Q5" s="266" t="s">
        <v>11</v>
      </c>
      <c r="R5" s="267"/>
      <c r="S5" s="267"/>
      <c r="T5" s="268"/>
      <c r="U5" s="291" t="s">
        <v>208</v>
      </c>
      <c r="V5" s="292"/>
      <c r="W5" s="292"/>
      <c r="X5" s="292"/>
      <c r="Y5" s="293"/>
      <c r="Z5" s="294" t="s">
        <v>218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33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69" t="s">
        <v>217</v>
      </c>
      <c r="H9" s="269"/>
      <c r="I9" s="269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69" t="s">
        <v>178</v>
      </c>
      <c r="R9" s="269"/>
      <c r="S9" s="269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69" t="s">
        <v>188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69" t="s">
        <v>168</v>
      </c>
      <c r="H10" s="269"/>
      <c r="I10" s="269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69" t="s">
        <v>179</v>
      </c>
      <c r="R10" s="269"/>
      <c r="S10" s="269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69" t="s">
        <v>189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69" t="s">
        <v>169</v>
      </c>
      <c r="H11" s="269"/>
      <c r="I11" s="269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69" t="s">
        <v>180</v>
      </c>
      <c r="R11" s="269"/>
      <c r="S11" s="269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69" t="s">
        <v>190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69" t="s">
        <v>170</v>
      </c>
      <c r="H12" s="269"/>
      <c r="I12" s="269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69" t="s">
        <v>181</v>
      </c>
      <c r="R12" s="269"/>
      <c r="S12" s="269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69" t="s">
        <v>191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69" t="s">
        <v>171</v>
      </c>
      <c r="H13" s="269"/>
      <c r="I13" s="269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69" t="s">
        <v>182</v>
      </c>
      <c r="R13" s="269"/>
      <c r="S13" s="269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69" t="s">
        <v>192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69" t="s">
        <v>172</v>
      </c>
      <c r="H14" s="269"/>
      <c r="I14" s="269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69" t="s">
        <v>183</v>
      </c>
      <c r="R14" s="269"/>
      <c r="S14" s="269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69" t="s">
        <v>193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69" t="s">
        <v>173</v>
      </c>
      <c r="H15" s="269"/>
      <c r="I15" s="269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69" t="s">
        <v>184</v>
      </c>
      <c r="R15" s="269"/>
      <c r="S15" s="269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69" t="s">
        <v>194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69" t="s">
        <v>174</v>
      </c>
      <c r="H16" s="269"/>
      <c r="I16" s="269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69" t="s">
        <v>185</v>
      </c>
      <c r="R16" s="269"/>
      <c r="S16" s="269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69" t="s">
        <v>195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69" t="s">
        <v>175</v>
      </c>
      <c r="H17" s="269"/>
      <c r="I17" s="269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69" t="s">
        <v>214</v>
      </c>
      <c r="R17" s="269"/>
      <c r="S17" s="269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69" t="s">
        <v>196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69" t="s">
        <v>176</v>
      </c>
      <c r="H18" s="269"/>
      <c r="I18" s="269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69" t="s">
        <v>186</v>
      </c>
      <c r="R18" s="269"/>
      <c r="S18" s="269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69" t="s">
        <v>197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69" t="s">
        <v>177</v>
      </c>
      <c r="H19" s="269"/>
      <c r="I19" s="269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69" t="s">
        <v>187</v>
      </c>
      <c r="R19" s="269"/>
      <c r="S19" s="269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69" t="s">
        <v>198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69" t="s">
        <v>199</v>
      </c>
      <c r="H20" s="269"/>
      <c r="I20" s="269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69" t="s">
        <v>201</v>
      </c>
      <c r="R20" s="269"/>
      <c r="S20" s="269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69" t="s">
        <v>203</v>
      </c>
      <c r="AB20" s="269"/>
      <c r="AC20" s="269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69" t="s">
        <v>200</v>
      </c>
      <c r="H21" s="269"/>
      <c r="I21" s="269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69" t="s">
        <v>202</v>
      </c>
      <c r="R21" s="269"/>
      <c r="S21" s="269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69" t="s">
        <v>209</v>
      </c>
      <c r="AB21" s="269"/>
      <c r="AC21" s="269"/>
      <c r="AD21" s="30" t="s">
        <v>19</v>
      </c>
    </row>
    <row r="22" spans="1:45" s="18" customFormat="1" ht="15" customHeight="1" thickBot="1">
      <c r="A22" s="270" t="s">
        <v>20</v>
      </c>
      <c r="B22" s="271"/>
      <c r="C22" s="271"/>
      <c r="D22" s="271"/>
      <c r="E22" s="94" t="s">
        <v>21</v>
      </c>
      <c r="F22" s="272">
        <f>COUNTIF(B9:B21,"・")+COUNTIF(L9:L21,"・")+COUNTIF(V9:V21,"・")</f>
        <v>0</v>
      </c>
      <c r="G22" s="273"/>
      <c r="H22" s="95" t="s">
        <v>22</v>
      </c>
      <c r="I22" s="94" t="s">
        <v>23</v>
      </c>
      <c r="J22" s="272">
        <f>COUNTIF(C9:C21,"・")+COUNTIF(M9:M21,"・")+COUNTIF(W9:W21,"・")</f>
        <v>39</v>
      </c>
      <c r="K22" s="272"/>
      <c r="L22" s="95" t="s">
        <v>22</v>
      </c>
      <c r="M22" s="94" t="s">
        <v>24</v>
      </c>
      <c r="N22" s="272">
        <f>SUM(F22:K22)</f>
        <v>39</v>
      </c>
      <c r="O22" s="272"/>
      <c r="P22" s="272"/>
      <c r="Q22" s="95" t="s">
        <v>22</v>
      </c>
      <c r="R22" s="139" t="s">
        <v>3</v>
      </c>
      <c r="S22" s="139" t="s">
        <v>25</v>
      </c>
      <c r="T22" s="272">
        <f>COUNTIF(D9:D21,"・")+COUNTIF(N9:N21,"・")+COUNTIF(X9:X21,"・")</f>
        <v>39</v>
      </c>
      <c r="U22" s="272"/>
      <c r="V22" s="272"/>
      <c r="W22" s="139" t="s">
        <v>22</v>
      </c>
      <c r="X22" s="139" t="s">
        <v>26</v>
      </c>
      <c r="Y22" s="139" t="s">
        <v>27</v>
      </c>
      <c r="Z22" s="272">
        <f>COUNTIF(E9:E21,"・")+COUNTIF(O9:O21,"・")+COUNTIF(Y9:Y21,"・")</f>
        <v>0</v>
      </c>
      <c r="AA22" s="274"/>
      <c r="AB22" s="274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62" t="s">
        <v>28</v>
      </c>
      <c r="B24" s="263"/>
      <c r="C24" s="263"/>
      <c r="D24" s="263"/>
      <c r="E24" s="263"/>
      <c r="F24" s="250" t="s">
        <v>29</v>
      </c>
      <c r="G24" s="251"/>
      <c r="H24" s="251"/>
      <c r="I24" s="251"/>
      <c r="J24" s="252"/>
      <c r="K24" s="264" t="s">
        <v>30</v>
      </c>
      <c r="L24" s="265"/>
      <c r="M24" s="265"/>
      <c r="N24" s="265"/>
      <c r="O24" s="265"/>
      <c r="P24" s="250" t="s">
        <v>31</v>
      </c>
      <c r="Q24" s="251"/>
      <c r="R24" s="251"/>
      <c r="S24" s="251"/>
      <c r="T24" s="252"/>
      <c r="U24" s="251" t="s">
        <v>34</v>
      </c>
      <c r="V24" s="251"/>
      <c r="W24" s="251"/>
      <c r="X24" s="251"/>
      <c r="Y24" s="251"/>
      <c r="Z24" s="252"/>
      <c r="AA24" s="266" t="s">
        <v>35</v>
      </c>
      <c r="AB24" s="267"/>
      <c r="AC24" s="267"/>
      <c r="AD24" s="268"/>
    </row>
    <row r="25" spans="1:45" s="18" customFormat="1" ht="15" customHeight="1" thickBot="1">
      <c r="A25" s="238"/>
      <c r="B25" s="255"/>
      <c r="C25" s="255"/>
      <c r="D25" s="256"/>
      <c r="E25" s="42" t="s">
        <v>19</v>
      </c>
      <c r="F25" s="257"/>
      <c r="G25" s="234"/>
      <c r="H25" s="234"/>
      <c r="I25" s="234"/>
      <c r="J25" s="234"/>
      <c r="K25" s="238"/>
      <c r="L25" s="239"/>
      <c r="M25" s="239"/>
      <c r="N25" s="256"/>
      <c r="O25" s="135" t="s">
        <v>19</v>
      </c>
      <c r="P25" s="258"/>
      <c r="Q25" s="259"/>
      <c r="R25" s="259"/>
      <c r="S25" s="259"/>
      <c r="T25" s="259"/>
      <c r="U25" s="238"/>
      <c r="V25" s="239"/>
      <c r="W25" s="239"/>
      <c r="X25" s="239"/>
      <c r="Y25" s="239"/>
      <c r="Z25" s="43" t="s">
        <v>19</v>
      </c>
      <c r="AA25" s="260"/>
      <c r="AB25" s="239"/>
      <c r="AC25" s="239"/>
      <c r="AD25" s="261"/>
    </row>
    <row r="26" spans="1:45" s="18" customFormat="1" ht="15" customHeight="1" thickBot="1">
      <c r="A26" s="247" t="s">
        <v>32</v>
      </c>
      <c r="B26" s="248"/>
      <c r="C26" s="248"/>
      <c r="D26" s="248"/>
      <c r="E26" s="249"/>
      <c r="F26" s="250" t="s">
        <v>33</v>
      </c>
      <c r="G26" s="251"/>
      <c r="H26" s="251"/>
      <c r="I26" s="251"/>
      <c r="J26" s="252"/>
      <c r="K26" s="251" t="s">
        <v>34</v>
      </c>
      <c r="L26" s="251"/>
      <c r="M26" s="251"/>
      <c r="N26" s="251"/>
      <c r="O26" s="251"/>
      <c r="P26" s="250" t="s">
        <v>35</v>
      </c>
      <c r="Q26" s="251"/>
      <c r="R26" s="251"/>
      <c r="S26" s="251"/>
      <c r="T26" s="253"/>
      <c r="U26" s="254"/>
      <c r="V26" s="221"/>
      <c r="W26" s="221"/>
      <c r="X26" s="221"/>
      <c r="Y26" s="221"/>
      <c r="Z26" s="44" t="s">
        <v>19</v>
      </c>
      <c r="AA26" s="231"/>
      <c r="AB26" s="218"/>
      <c r="AC26" s="218"/>
      <c r="AD26" s="232"/>
    </row>
    <row r="27" spans="1:45" s="41" customFormat="1" ht="15" customHeight="1">
      <c r="A27" s="233" t="s">
        <v>215</v>
      </c>
      <c r="B27" s="234"/>
      <c r="C27" s="234"/>
      <c r="D27" s="234"/>
      <c r="E27" s="45" t="s">
        <v>19</v>
      </c>
      <c r="F27" s="235" t="s">
        <v>216</v>
      </c>
      <c r="G27" s="236"/>
      <c r="H27" s="236"/>
      <c r="I27" s="236"/>
      <c r="J27" s="237"/>
      <c r="K27" s="238"/>
      <c r="L27" s="239"/>
      <c r="M27" s="239"/>
      <c r="N27" s="239"/>
      <c r="O27" s="46" t="s">
        <v>19</v>
      </c>
      <c r="P27" s="240"/>
      <c r="Q27" s="241"/>
      <c r="R27" s="241"/>
      <c r="S27" s="241"/>
      <c r="T27" s="242"/>
      <c r="U27" s="233"/>
      <c r="V27" s="243"/>
      <c r="W27" s="243"/>
      <c r="X27" s="243"/>
      <c r="Y27" s="243"/>
      <c r="Z27" s="46" t="s">
        <v>19</v>
      </c>
      <c r="AA27" s="244"/>
      <c r="AB27" s="245"/>
      <c r="AC27" s="245"/>
      <c r="AD27" s="246"/>
      <c r="AR27" s="18"/>
    </row>
    <row r="28" spans="1:45" s="18" customFormat="1" ht="15" customHeight="1">
      <c r="A28" s="220"/>
      <c r="B28" s="221"/>
      <c r="C28" s="221"/>
      <c r="D28" s="221"/>
      <c r="E28" s="47" t="s">
        <v>19</v>
      </c>
      <c r="F28" s="222"/>
      <c r="G28" s="221"/>
      <c r="H28" s="221"/>
      <c r="I28" s="221"/>
      <c r="J28" s="223"/>
      <c r="K28" s="220"/>
      <c r="L28" s="224"/>
      <c r="M28" s="224"/>
      <c r="N28" s="224"/>
      <c r="O28" s="44" t="s">
        <v>19</v>
      </c>
      <c r="P28" s="222"/>
      <c r="Q28" s="221"/>
      <c r="R28" s="221"/>
      <c r="S28" s="221"/>
      <c r="T28" s="223"/>
      <c r="U28" s="225" t="s">
        <v>36</v>
      </c>
      <c r="V28" s="226"/>
      <c r="W28" s="226"/>
      <c r="X28" s="226"/>
      <c r="Y28" s="226"/>
      <c r="Z28" s="226"/>
      <c r="AA28" s="226"/>
      <c r="AB28" s="226"/>
      <c r="AC28" s="226"/>
      <c r="AD28" s="227"/>
      <c r="AR28" s="41"/>
    </row>
    <row r="29" spans="1:45" s="18" customFormat="1" ht="14.25" customHeight="1">
      <c r="A29" s="220"/>
      <c r="B29" s="221"/>
      <c r="C29" s="221"/>
      <c r="D29" s="221"/>
      <c r="E29" s="47" t="s">
        <v>19</v>
      </c>
      <c r="F29" s="222"/>
      <c r="G29" s="221"/>
      <c r="H29" s="221"/>
      <c r="I29" s="221"/>
      <c r="J29" s="223"/>
      <c r="K29" s="220"/>
      <c r="L29" s="224"/>
      <c r="M29" s="224"/>
      <c r="N29" s="224"/>
      <c r="O29" s="44" t="s">
        <v>19</v>
      </c>
      <c r="P29" s="222"/>
      <c r="Q29" s="221"/>
      <c r="R29" s="221"/>
      <c r="S29" s="221"/>
      <c r="T29" s="223"/>
      <c r="U29" s="228" t="s">
        <v>37</v>
      </c>
      <c r="V29" s="229"/>
      <c r="W29" s="229"/>
      <c r="X29" s="230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07" t="s">
        <v>40</v>
      </c>
      <c r="B30" s="208"/>
      <c r="C30" s="208"/>
      <c r="D30" s="208"/>
      <c r="E30" s="53"/>
      <c r="F30" s="209" t="s">
        <v>41</v>
      </c>
      <c r="G30" s="208"/>
      <c r="H30" s="208"/>
      <c r="I30" s="208"/>
      <c r="J30" s="210"/>
      <c r="K30" s="207" t="s">
        <v>42</v>
      </c>
      <c r="L30" s="211"/>
      <c r="M30" s="211"/>
      <c r="N30" s="211"/>
      <c r="O30" s="54"/>
      <c r="P30" s="212" t="s">
        <v>219</v>
      </c>
      <c r="Q30" s="213"/>
      <c r="R30" s="213"/>
      <c r="S30" s="213"/>
      <c r="T30" s="214"/>
      <c r="U30" s="215" t="s">
        <v>43</v>
      </c>
      <c r="V30" s="190"/>
      <c r="W30" s="190"/>
      <c r="X30" s="216"/>
      <c r="Y30" s="217">
        <v>0.75</v>
      </c>
      <c r="Z30" s="218"/>
      <c r="AA30" s="219"/>
      <c r="AB30" s="189" t="s">
        <v>204</v>
      </c>
      <c r="AC30" s="190"/>
      <c r="AD30" s="191"/>
    </row>
    <row r="31" spans="1:45" s="18" customFormat="1" ht="15" customHeight="1" thickBot="1">
      <c r="A31" s="192">
        <v>0</v>
      </c>
      <c r="B31" s="193"/>
      <c r="C31" s="193"/>
      <c r="D31" s="193"/>
      <c r="E31" s="194"/>
      <c r="F31" s="195">
        <v>0</v>
      </c>
      <c r="G31" s="196"/>
      <c r="H31" s="196"/>
      <c r="I31" s="196"/>
      <c r="J31" s="197"/>
      <c r="K31" s="192">
        <v>0</v>
      </c>
      <c r="L31" s="193"/>
      <c r="M31" s="193"/>
      <c r="N31" s="193"/>
      <c r="O31" s="194"/>
      <c r="P31" s="198" t="s">
        <v>220</v>
      </c>
      <c r="Q31" s="199"/>
      <c r="R31" s="199"/>
      <c r="S31" s="199"/>
      <c r="T31" s="200"/>
      <c r="U31" s="192" t="s">
        <v>62</v>
      </c>
      <c r="V31" s="193"/>
      <c r="W31" s="193"/>
      <c r="X31" s="194"/>
      <c r="Y31" s="201">
        <v>0.75</v>
      </c>
      <c r="Z31" s="202"/>
      <c r="AA31" s="203"/>
      <c r="AB31" s="204" t="s">
        <v>166</v>
      </c>
      <c r="AC31" s="205"/>
      <c r="AD31" s="206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0"/>
      <c r="B34" s="181"/>
      <c r="C34" s="181"/>
      <c r="D34" s="181"/>
      <c r="E34" s="181"/>
      <c r="F34" s="181"/>
      <c r="G34" s="182" t="s">
        <v>210</v>
      </c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  <c r="AC34" s="183"/>
      <c r="AD34" s="184"/>
      <c r="AE34" s="49"/>
    </row>
    <row r="35" spans="1:44" s="18" customFormat="1" ht="15" customHeight="1">
      <c r="A35" s="180"/>
      <c r="B35" s="181"/>
      <c r="C35" s="181"/>
      <c r="D35" s="181"/>
      <c r="E35" s="181"/>
      <c r="F35" s="181"/>
      <c r="G35" s="182" t="s">
        <v>211</v>
      </c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4"/>
      <c r="AE35" s="137"/>
    </row>
    <row r="36" spans="1:44" s="18" customFormat="1" ht="15" customHeight="1" thickBot="1">
      <c r="A36" s="185"/>
      <c r="B36" s="186"/>
      <c r="C36" s="186"/>
      <c r="D36" s="186"/>
      <c r="E36" s="186"/>
      <c r="F36" s="186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8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283</v>
      </c>
      <c r="H5" s="232"/>
      <c r="I5" s="287" t="s">
        <v>221</v>
      </c>
      <c r="J5" s="288"/>
      <c r="K5" s="288"/>
      <c r="L5" s="288"/>
      <c r="M5" s="289"/>
      <c r="N5" s="244" t="s">
        <v>222</v>
      </c>
      <c r="O5" s="290"/>
      <c r="P5" s="133"/>
      <c r="Q5" s="266" t="s">
        <v>11</v>
      </c>
      <c r="R5" s="267"/>
      <c r="S5" s="267"/>
      <c r="T5" s="268"/>
      <c r="U5" s="291" t="s">
        <v>223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33"/>
      <c r="Q6" s="283" t="s">
        <v>12</v>
      </c>
      <c r="R6" s="284"/>
      <c r="S6" s="284"/>
      <c r="T6" s="285"/>
      <c r="U6" s="192" t="s">
        <v>224</v>
      </c>
      <c r="V6" s="193"/>
      <c r="W6" s="193"/>
      <c r="X6" s="193"/>
      <c r="Y6" s="194"/>
      <c r="Z6" s="195" t="s">
        <v>259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69" t="s">
        <v>274</v>
      </c>
      <c r="H9" s="269"/>
      <c r="I9" s="269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69" t="s">
        <v>238</v>
      </c>
      <c r="R9" s="269"/>
      <c r="S9" s="269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69" t="s">
        <v>250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69" t="s">
        <v>226</v>
      </c>
      <c r="H10" s="269"/>
      <c r="I10" s="269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69" t="s">
        <v>271</v>
      </c>
      <c r="R10" s="269"/>
      <c r="S10" s="269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69" t="s">
        <v>252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69" t="s">
        <v>227</v>
      </c>
      <c r="H11" s="269"/>
      <c r="I11" s="269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69" t="s">
        <v>239</v>
      </c>
      <c r="R11" s="269"/>
      <c r="S11" s="269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69" t="s">
        <v>253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69" t="s">
        <v>228</v>
      </c>
      <c r="H12" s="269"/>
      <c r="I12" s="269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69" t="s">
        <v>240</v>
      </c>
      <c r="R12" s="269"/>
      <c r="S12" s="269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69" t="s">
        <v>254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27" t="s">
        <v>229</v>
      </c>
      <c r="H13" s="327"/>
      <c r="I13" s="327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69" t="s">
        <v>241</v>
      </c>
      <c r="R13" s="269"/>
      <c r="S13" s="269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69" t="s">
        <v>255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69" t="s">
        <v>230</v>
      </c>
      <c r="H14" s="269"/>
      <c r="I14" s="269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69" t="s">
        <v>242</v>
      </c>
      <c r="R14" s="269"/>
      <c r="S14" s="269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69" t="s">
        <v>249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69" t="s">
        <v>231</v>
      </c>
      <c r="H15" s="269"/>
      <c r="I15" s="269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69" t="s">
        <v>243</v>
      </c>
      <c r="R15" s="269"/>
      <c r="S15" s="269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69" t="s">
        <v>256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69" t="s">
        <v>232</v>
      </c>
      <c r="H16" s="269"/>
      <c r="I16" s="269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69" t="s">
        <v>244</v>
      </c>
      <c r="R16" s="269"/>
      <c r="S16" s="269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69" t="s">
        <v>257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69" t="s">
        <v>233</v>
      </c>
      <c r="H17" s="269"/>
      <c r="I17" s="269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69" t="s">
        <v>245</v>
      </c>
      <c r="R17" s="269"/>
      <c r="S17" s="269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69" t="s">
        <v>258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69" t="s">
        <v>234</v>
      </c>
      <c r="H18" s="269"/>
      <c r="I18" s="269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69" t="s">
        <v>246</v>
      </c>
      <c r="R18" s="269"/>
      <c r="S18" s="269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69" t="s">
        <v>275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69" t="s">
        <v>235</v>
      </c>
      <c r="H19" s="269"/>
      <c r="I19" s="269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69" t="s">
        <v>247</v>
      </c>
      <c r="R19" s="269"/>
      <c r="S19" s="269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69" t="s">
        <v>276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69" t="s">
        <v>236</v>
      </c>
      <c r="H20" s="269"/>
      <c r="I20" s="269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69" t="s">
        <v>248</v>
      </c>
      <c r="R20" s="269"/>
      <c r="S20" s="269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69" t="s">
        <v>249</v>
      </c>
      <c r="AB20" s="269"/>
      <c r="AC20" s="269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26" t="s">
        <v>237</v>
      </c>
      <c r="H21" s="326"/>
      <c r="I21" s="326"/>
      <c r="J21" s="40" t="s">
        <v>19</v>
      </c>
      <c r="K21" s="31">
        <v>38</v>
      </c>
      <c r="L21" s="39"/>
      <c r="M21" s="39"/>
      <c r="N21" s="39"/>
      <c r="O21" s="155"/>
      <c r="P21" s="157"/>
      <c r="Q21" s="326"/>
      <c r="R21" s="326"/>
      <c r="S21" s="326"/>
      <c r="T21" s="40" t="s">
        <v>19</v>
      </c>
      <c r="U21" s="38">
        <v>39</v>
      </c>
      <c r="V21" s="39"/>
      <c r="W21" s="39"/>
      <c r="X21" s="39"/>
      <c r="Y21" s="155"/>
      <c r="Z21" s="157"/>
      <c r="AA21" s="326"/>
      <c r="AB21" s="326"/>
      <c r="AC21" s="326"/>
      <c r="AD21" s="40" t="s">
        <v>19</v>
      </c>
    </row>
    <row r="22" spans="1:45" s="18" customFormat="1" ht="15" customHeight="1" thickBot="1">
      <c r="A22" s="324" t="s">
        <v>20</v>
      </c>
      <c r="B22" s="325"/>
      <c r="C22" s="325"/>
      <c r="D22" s="325"/>
      <c r="E22" s="75" t="s">
        <v>21</v>
      </c>
      <c r="F22" s="272">
        <f>COUNTIF(B9:B21,"・")+COUNTIF(L9:L21,"・")+COUNTIF(V9:V21,"・")</f>
        <v>1</v>
      </c>
      <c r="G22" s="273"/>
      <c r="H22" s="76" t="s">
        <v>22</v>
      </c>
      <c r="I22" s="75" t="s">
        <v>23</v>
      </c>
      <c r="J22" s="272">
        <f>COUNTIF(C9:C21,"・")+COUNTIF(M9:M21,"・")+COUNTIF(W9:W21,"・")</f>
        <v>36</v>
      </c>
      <c r="K22" s="272"/>
      <c r="L22" s="76" t="s">
        <v>22</v>
      </c>
      <c r="M22" s="75" t="s">
        <v>24</v>
      </c>
      <c r="N22" s="272">
        <f>SUM(F22:K22)</f>
        <v>37</v>
      </c>
      <c r="O22" s="272"/>
      <c r="P22" s="272"/>
      <c r="Q22" s="76" t="s">
        <v>22</v>
      </c>
      <c r="R22" s="156" t="s">
        <v>3</v>
      </c>
      <c r="S22" s="156" t="s">
        <v>25</v>
      </c>
      <c r="T22" s="272">
        <f>COUNTIF(D9:D21,"・")+COUNTIF(N9:N21,"・")+COUNTIF(X9:X21,"・")</f>
        <v>37</v>
      </c>
      <c r="U22" s="272"/>
      <c r="V22" s="272"/>
      <c r="W22" s="156" t="s">
        <v>22</v>
      </c>
      <c r="X22" s="156" t="s">
        <v>26</v>
      </c>
      <c r="Y22" s="156" t="s">
        <v>27</v>
      </c>
      <c r="Z22" s="272">
        <f>COUNTIF(E9:E21,"・")+COUNTIF(O9:O21,"・")+COUNTIF(Y9:Y21,"・")</f>
        <v>0</v>
      </c>
      <c r="AA22" s="273"/>
      <c r="AB22" s="273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62" t="s">
        <v>28</v>
      </c>
      <c r="B24" s="263"/>
      <c r="C24" s="263"/>
      <c r="D24" s="263"/>
      <c r="E24" s="263"/>
      <c r="F24" s="250" t="s">
        <v>29</v>
      </c>
      <c r="G24" s="251"/>
      <c r="H24" s="251"/>
      <c r="I24" s="251"/>
      <c r="J24" s="252"/>
      <c r="K24" s="264" t="s">
        <v>30</v>
      </c>
      <c r="L24" s="265"/>
      <c r="M24" s="265"/>
      <c r="N24" s="265"/>
      <c r="O24" s="265"/>
      <c r="P24" s="250" t="s">
        <v>31</v>
      </c>
      <c r="Q24" s="251"/>
      <c r="R24" s="251"/>
      <c r="S24" s="251"/>
      <c r="T24" s="252"/>
      <c r="U24" s="251" t="s">
        <v>34</v>
      </c>
      <c r="V24" s="251"/>
      <c r="W24" s="251"/>
      <c r="X24" s="251"/>
      <c r="Y24" s="251"/>
      <c r="Z24" s="252"/>
      <c r="AA24" s="266" t="s">
        <v>35</v>
      </c>
      <c r="AB24" s="267"/>
      <c r="AC24" s="267"/>
      <c r="AD24" s="268"/>
      <c r="AR24" s="18"/>
    </row>
    <row r="25" spans="1:45" s="18" customFormat="1" ht="15" customHeight="1">
      <c r="A25" s="238"/>
      <c r="B25" s="255"/>
      <c r="C25" s="255"/>
      <c r="D25" s="256"/>
      <c r="E25" s="42" t="s">
        <v>19</v>
      </c>
      <c r="F25" s="257"/>
      <c r="G25" s="234"/>
      <c r="H25" s="234"/>
      <c r="I25" s="234"/>
      <c r="J25" s="234"/>
      <c r="K25" s="238" t="s">
        <v>273</v>
      </c>
      <c r="L25" s="239"/>
      <c r="M25" s="239"/>
      <c r="N25" s="256"/>
      <c r="O25" s="135" t="s">
        <v>19</v>
      </c>
      <c r="P25" s="258" t="s">
        <v>277</v>
      </c>
      <c r="Q25" s="259"/>
      <c r="R25" s="259"/>
      <c r="S25" s="259"/>
      <c r="T25" s="259"/>
      <c r="U25" s="238" t="s">
        <v>269</v>
      </c>
      <c r="V25" s="239"/>
      <c r="W25" s="239"/>
      <c r="X25" s="239"/>
      <c r="Y25" s="239"/>
      <c r="Z25" s="43" t="s">
        <v>19</v>
      </c>
      <c r="AA25" s="321" t="s">
        <v>270</v>
      </c>
      <c r="AB25" s="322"/>
      <c r="AC25" s="322"/>
      <c r="AD25" s="323"/>
      <c r="AR25" s="41"/>
    </row>
    <row r="26" spans="1:45" s="18" customFormat="1" ht="14.25" customHeight="1" thickBot="1">
      <c r="A26" s="316"/>
      <c r="B26" s="317"/>
      <c r="C26" s="317"/>
      <c r="D26" s="318"/>
      <c r="E26" s="97" t="s">
        <v>19</v>
      </c>
      <c r="F26" s="319"/>
      <c r="G26" s="317"/>
      <c r="H26" s="317"/>
      <c r="I26" s="317"/>
      <c r="J26" s="317"/>
      <c r="K26" s="316" t="s">
        <v>278</v>
      </c>
      <c r="L26" s="320"/>
      <c r="M26" s="320"/>
      <c r="N26" s="318"/>
      <c r="O26" s="140" t="s">
        <v>19</v>
      </c>
      <c r="P26" s="222" t="s">
        <v>277</v>
      </c>
      <c r="Q26" s="221"/>
      <c r="R26" s="221"/>
      <c r="S26" s="221"/>
      <c r="T26" s="221"/>
      <c r="U26" s="220"/>
      <c r="V26" s="224"/>
      <c r="W26" s="224"/>
      <c r="X26" s="224"/>
      <c r="Y26" s="224"/>
      <c r="Z26" s="44" t="s">
        <v>19</v>
      </c>
      <c r="AA26" s="231"/>
      <c r="AB26" s="218"/>
      <c r="AC26" s="218"/>
      <c r="AD26" s="232"/>
      <c r="AR26" s="73"/>
      <c r="AS26" s="73"/>
    </row>
    <row r="27" spans="1:45" s="18" customFormat="1" ht="15" customHeight="1" thickBot="1">
      <c r="A27" s="247" t="s">
        <v>32</v>
      </c>
      <c r="B27" s="248"/>
      <c r="C27" s="248"/>
      <c r="D27" s="248"/>
      <c r="E27" s="249"/>
      <c r="F27" s="250" t="s">
        <v>33</v>
      </c>
      <c r="G27" s="251"/>
      <c r="H27" s="251"/>
      <c r="I27" s="251"/>
      <c r="J27" s="252"/>
      <c r="K27" s="251" t="s">
        <v>32</v>
      </c>
      <c r="L27" s="251"/>
      <c r="M27" s="251"/>
      <c r="N27" s="251"/>
      <c r="O27" s="251"/>
      <c r="P27" s="250" t="s">
        <v>33</v>
      </c>
      <c r="Q27" s="251"/>
      <c r="R27" s="251"/>
      <c r="S27" s="251"/>
      <c r="T27" s="253"/>
      <c r="U27" s="254"/>
      <c r="V27" s="221"/>
      <c r="W27" s="221"/>
      <c r="X27" s="221"/>
      <c r="Y27" s="221"/>
      <c r="Z27" s="44" t="s">
        <v>19</v>
      </c>
      <c r="AA27" s="231"/>
      <c r="AB27" s="218"/>
      <c r="AC27" s="218"/>
      <c r="AD27" s="232"/>
    </row>
    <row r="28" spans="1:45" s="18" customFormat="1" ht="15" customHeight="1">
      <c r="A28" s="233" t="s">
        <v>262</v>
      </c>
      <c r="B28" s="234"/>
      <c r="C28" s="234"/>
      <c r="D28" s="234"/>
      <c r="E28" s="45" t="s">
        <v>19</v>
      </c>
      <c r="F28" s="235" t="s">
        <v>261</v>
      </c>
      <c r="G28" s="236"/>
      <c r="H28" s="236"/>
      <c r="I28" s="236"/>
      <c r="J28" s="237"/>
      <c r="K28" s="238" t="s">
        <v>266</v>
      </c>
      <c r="L28" s="239"/>
      <c r="M28" s="239"/>
      <c r="N28" s="239"/>
      <c r="O28" s="46" t="s">
        <v>19</v>
      </c>
      <c r="P28" s="235" t="s">
        <v>261</v>
      </c>
      <c r="Q28" s="236"/>
      <c r="R28" s="236"/>
      <c r="S28" s="236"/>
      <c r="T28" s="237"/>
      <c r="U28" s="233"/>
      <c r="V28" s="243"/>
      <c r="W28" s="243"/>
      <c r="X28" s="243"/>
      <c r="Y28" s="243"/>
      <c r="Z28" s="46" t="s">
        <v>19</v>
      </c>
      <c r="AA28" s="244"/>
      <c r="AB28" s="245"/>
      <c r="AC28" s="245"/>
      <c r="AD28" s="246"/>
      <c r="AE28" s="49"/>
    </row>
    <row r="29" spans="1:45" s="18" customFormat="1" ht="15" customHeight="1">
      <c r="A29" s="220" t="s">
        <v>263</v>
      </c>
      <c r="B29" s="221"/>
      <c r="C29" s="221"/>
      <c r="D29" s="221"/>
      <c r="E29" s="47" t="s">
        <v>19</v>
      </c>
      <c r="F29" s="231" t="s">
        <v>261</v>
      </c>
      <c r="G29" s="303"/>
      <c r="H29" s="303"/>
      <c r="I29" s="303"/>
      <c r="J29" s="304"/>
      <c r="K29" s="220" t="s">
        <v>268</v>
      </c>
      <c r="L29" s="224"/>
      <c r="M29" s="224"/>
      <c r="N29" s="224"/>
      <c r="O29" s="44" t="s">
        <v>19</v>
      </c>
      <c r="P29" s="231" t="s">
        <v>261</v>
      </c>
      <c r="Q29" s="303"/>
      <c r="R29" s="303"/>
      <c r="S29" s="303"/>
      <c r="T29" s="304"/>
      <c r="U29" s="220"/>
      <c r="V29" s="221"/>
      <c r="W29" s="221"/>
      <c r="X29" s="221"/>
      <c r="Y29" s="313"/>
      <c r="Z29" s="47" t="s">
        <v>19</v>
      </c>
      <c r="AA29" s="314"/>
      <c r="AB29" s="314"/>
      <c r="AC29" s="314"/>
      <c r="AD29" s="315"/>
      <c r="AE29" s="137"/>
    </row>
    <row r="30" spans="1:45" s="18" customFormat="1" ht="15" customHeight="1" thickBot="1">
      <c r="A30" s="220" t="s">
        <v>267</v>
      </c>
      <c r="B30" s="221"/>
      <c r="C30" s="221"/>
      <c r="D30" s="221"/>
      <c r="E30" s="47" t="s">
        <v>19</v>
      </c>
      <c r="F30" s="231" t="s">
        <v>261</v>
      </c>
      <c r="G30" s="303"/>
      <c r="H30" s="303"/>
      <c r="I30" s="303"/>
      <c r="J30" s="304"/>
      <c r="K30" s="220"/>
      <c r="L30" s="224"/>
      <c r="M30" s="224"/>
      <c r="N30" s="224"/>
      <c r="O30" s="44" t="s">
        <v>19</v>
      </c>
      <c r="P30" s="305"/>
      <c r="Q30" s="306"/>
      <c r="R30" s="306"/>
      <c r="S30" s="306"/>
      <c r="T30" s="307"/>
      <c r="U30" s="308"/>
      <c r="V30" s="309"/>
      <c r="W30" s="309"/>
      <c r="X30" s="309"/>
      <c r="Y30" s="310"/>
      <c r="Z30" s="48" t="s">
        <v>19</v>
      </c>
      <c r="AA30" s="311"/>
      <c r="AB30" s="311"/>
      <c r="AC30" s="311"/>
      <c r="AD30" s="312"/>
      <c r="AE30" s="52"/>
    </row>
    <row r="31" spans="1:45" s="18" customFormat="1" ht="15" customHeight="1">
      <c r="A31" s="220" t="s">
        <v>264</v>
      </c>
      <c r="B31" s="221"/>
      <c r="C31" s="221"/>
      <c r="D31" s="221"/>
      <c r="E31" s="47" t="s">
        <v>19</v>
      </c>
      <c r="F31" s="231" t="s">
        <v>261</v>
      </c>
      <c r="G31" s="303"/>
      <c r="H31" s="303"/>
      <c r="I31" s="303"/>
      <c r="J31" s="304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5" t="s">
        <v>36</v>
      </c>
      <c r="V31" s="226"/>
      <c r="W31" s="226"/>
      <c r="X31" s="226"/>
      <c r="Y31" s="226"/>
      <c r="Z31" s="226"/>
      <c r="AA31" s="226"/>
      <c r="AB31" s="226"/>
      <c r="AC31" s="226"/>
      <c r="AD31" s="227"/>
    </row>
    <row r="32" spans="1:45" s="18" customFormat="1" ht="15" customHeight="1">
      <c r="A32" s="220" t="s">
        <v>265</v>
      </c>
      <c r="B32" s="221"/>
      <c r="C32" s="221"/>
      <c r="D32" s="221"/>
      <c r="E32" s="47" t="s">
        <v>19</v>
      </c>
      <c r="F32" s="231" t="s">
        <v>261</v>
      </c>
      <c r="G32" s="303"/>
      <c r="H32" s="303"/>
      <c r="I32" s="303"/>
      <c r="J32" s="304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8" t="s">
        <v>37</v>
      </c>
      <c r="V32" s="229"/>
      <c r="W32" s="229"/>
      <c r="X32" s="23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7" t="s">
        <v>40</v>
      </c>
      <c r="B33" s="208"/>
      <c r="C33" s="208"/>
      <c r="D33" s="208"/>
      <c r="E33" s="53"/>
      <c r="F33" s="209" t="s">
        <v>41</v>
      </c>
      <c r="G33" s="208"/>
      <c r="H33" s="208"/>
      <c r="I33" s="208"/>
      <c r="J33" s="210"/>
      <c r="K33" s="207" t="s">
        <v>42</v>
      </c>
      <c r="L33" s="211"/>
      <c r="M33" s="211"/>
      <c r="N33" s="211"/>
      <c r="O33" s="54"/>
      <c r="P33" s="212" t="s">
        <v>279</v>
      </c>
      <c r="Q33" s="213"/>
      <c r="R33" s="213"/>
      <c r="S33" s="213"/>
      <c r="T33" s="214"/>
      <c r="U33" s="215" t="s">
        <v>43</v>
      </c>
      <c r="V33" s="190"/>
      <c r="W33" s="190"/>
      <c r="X33" s="216"/>
      <c r="Y33" s="217">
        <v>0.75</v>
      </c>
      <c r="Z33" s="218"/>
      <c r="AA33" s="219"/>
      <c r="AB33" s="189" t="s">
        <v>260</v>
      </c>
      <c r="AC33" s="190"/>
      <c r="AD33" s="191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196"/>
      <c r="H34" s="196"/>
      <c r="I34" s="196"/>
      <c r="J34" s="197"/>
      <c r="K34" s="192">
        <v>0</v>
      </c>
      <c r="L34" s="193"/>
      <c r="M34" s="193"/>
      <c r="N34" s="193"/>
      <c r="O34" s="194"/>
      <c r="P34" s="198" t="s">
        <v>280</v>
      </c>
      <c r="Q34" s="199"/>
      <c r="R34" s="199"/>
      <c r="S34" s="199"/>
      <c r="T34" s="200"/>
      <c r="U34" s="192" t="s">
        <v>62</v>
      </c>
      <c r="V34" s="193"/>
      <c r="W34" s="193"/>
      <c r="X34" s="194"/>
      <c r="Y34" s="201">
        <v>0.75</v>
      </c>
      <c r="Z34" s="202"/>
      <c r="AA34" s="203"/>
      <c r="AB34" s="204" t="str">
        <f>'1'!AB31:AD31</f>
        <v>中村　恵理子</v>
      </c>
      <c r="AC34" s="205"/>
      <c r="AD34" s="206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0"/>
      <c r="B37" s="181"/>
      <c r="C37" s="181"/>
      <c r="D37" s="181"/>
      <c r="E37" s="181"/>
      <c r="F37" s="181"/>
      <c r="G37" s="182" t="s">
        <v>281</v>
      </c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83"/>
      <c r="AD37" s="184"/>
    </row>
    <row r="38" spans="1:44" ht="15" customHeight="1">
      <c r="A38" s="180"/>
      <c r="B38" s="181"/>
      <c r="C38" s="181"/>
      <c r="D38" s="181"/>
      <c r="E38" s="181"/>
      <c r="F38" s="181"/>
      <c r="G38" s="301" t="s">
        <v>282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302"/>
      <c r="AR38" s="18"/>
    </row>
    <row r="39" spans="1:44" ht="14.25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156</v>
      </c>
      <c r="H5" s="232"/>
      <c r="I5" s="287" t="s">
        <v>294</v>
      </c>
      <c r="J5" s="288"/>
      <c r="K5" s="288"/>
      <c r="L5" s="288"/>
      <c r="M5" s="289"/>
      <c r="N5" s="244" t="s">
        <v>295</v>
      </c>
      <c r="O5" s="290"/>
      <c r="P5" s="133"/>
      <c r="Q5" s="266" t="s">
        <v>11</v>
      </c>
      <c r="R5" s="267"/>
      <c r="S5" s="267"/>
      <c r="T5" s="268"/>
      <c r="U5" s="291" t="s">
        <v>352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33"/>
      <c r="Q6" s="283" t="s">
        <v>12</v>
      </c>
      <c r="R6" s="284"/>
      <c r="S6" s="284"/>
      <c r="T6" s="285"/>
      <c r="U6" s="192" t="s">
        <v>353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69" t="s">
        <v>284</v>
      </c>
      <c r="H9" s="269"/>
      <c r="I9" s="269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69" t="s">
        <v>315</v>
      </c>
      <c r="R9" s="269"/>
      <c r="S9" s="269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69" t="s">
        <v>296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69" t="s">
        <v>285</v>
      </c>
      <c r="H10" s="269"/>
      <c r="I10" s="269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69" t="s">
        <v>316</v>
      </c>
      <c r="R10" s="269"/>
      <c r="S10" s="269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69" t="s">
        <v>297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69" t="s">
        <v>286</v>
      </c>
      <c r="H11" s="269"/>
      <c r="I11" s="269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69" t="s">
        <v>317</v>
      </c>
      <c r="R11" s="269"/>
      <c r="S11" s="269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69" t="s">
        <v>298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69" t="s">
        <v>287</v>
      </c>
      <c r="H12" s="269"/>
      <c r="I12" s="269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34" t="s">
        <v>318</v>
      </c>
      <c r="R12" s="334"/>
      <c r="S12" s="334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69" t="s">
        <v>299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33" t="s">
        <v>288</v>
      </c>
      <c r="H13" s="333"/>
      <c r="I13" s="333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69" t="s">
        <v>319</v>
      </c>
      <c r="R13" s="269"/>
      <c r="S13" s="269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69" t="s">
        <v>300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33" t="s">
        <v>289</v>
      </c>
      <c r="H14" s="333"/>
      <c r="I14" s="333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69" t="s">
        <v>320</v>
      </c>
      <c r="R14" s="269"/>
      <c r="S14" s="269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69" t="s">
        <v>301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69" t="s">
        <v>290</v>
      </c>
      <c r="H15" s="269"/>
      <c r="I15" s="269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69" t="s">
        <v>321</v>
      </c>
      <c r="R15" s="269"/>
      <c r="S15" s="269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69" t="s">
        <v>302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69" t="s">
        <v>291</v>
      </c>
      <c r="H16" s="269"/>
      <c r="I16" s="269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69" t="s">
        <v>322</v>
      </c>
      <c r="R16" s="269"/>
      <c r="S16" s="269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69" t="s">
        <v>303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69" t="s">
        <v>292</v>
      </c>
      <c r="H17" s="269"/>
      <c r="I17" s="269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69" t="s">
        <v>324</v>
      </c>
      <c r="R17" s="269"/>
      <c r="S17" s="269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69" t="s">
        <v>293</v>
      </c>
      <c r="H18" s="269"/>
      <c r="I18" s="269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69" t="s">
        <v>325</v>
      </c>
      <c r="R18" s="269"/>
      <c r="S18" s="269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69" t="s">
        <v>313</v>
      </c>
      <c r="H19" s="269"/>
      <c r="I19" s="269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69" t="s">
        <v>326</v>
      </c>
      <c r="R19" s="269"/>
      <c r="S19" s="269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69" t="s">
        <v>314</v>
      </c>
      <c r="H20" s="269"/>
      <c r="I20" s="269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69" t="s">
        <v>327</v>
      </c>
      <c r="R20" s="269"/>
      <c r="S20" s="269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69" t="s">
        <v>334</v>
      </c>
      <c r="H21" s="269"/>
      <c r="I21" s="269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69" t="s">
        <v>328</v>
      </c>
      <c r="R21" s="269"/>
      <c r="S21" s="269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69" t="s">
        <v>335</v>
      </c>
      <c r="H22" s="269"/>
      <c r="I22" s="269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69" t="s">
        <v>329</v>
      </c>
      <c r="R22" s="269"/>
      <c r="S22" s="269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69" t="s">
        <v>336</v>
      </c>
      <c r="H23" s="269"/>
      <c r="I23" s="269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69" t="s">
        <v>330</v>
      </c>
      <c r="R23" s="269"/>
      <c r="S23" s="269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69" t="s">
        <v>337</v>
      </c>
      <c r="H24" s="269"/>
      <c r="I24" s="269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69" t="s">
        <v>331</v>
      </c>
      <c r="R24" s="269"/>
      <c r="S24" s="269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69" t="s">
        <v>338</v>
      </c>
      <c r="H25" s="269"/>
      <c r="I25" s="269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69" t="s">
        <v>332</v>
      </c>
      <c r="R25" s="269"/>
      <c r="S25" s="269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69" t="s">
        <v>339</v>
      </c>
      <c r="H26" s="269"/>
      <c r="I26" s="269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69" t="s">
        <v>333</v>
      </c>
      <c r="R26" s="269"/>
      <c r="S26" s="269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69" t="s">
        <v>340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69" t="s">
        <v>344</v>
      </c>
      <c r="H27" s="269"/>
      <c r="I27" s="269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69" t="s">
        <v>342</v>
      </c>
      <c r="R27" s="269"/>
      <c r="S27" s="269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69" t="s">
        <v>341</v>
      </c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26" t="s">
        <v>345</v>
      </c>
      <c r="H28" s="326"/>
      <c r="I28" s="326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26" t="s">
        <v>343</v>
      </c>
      <c r="R28" s="326"/>
      <c r="S28" s="326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2" t="s">
        <v>347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26" t="s">
        <v>351</v>
      </c>
      <c r="H29" s="326"/>
      <c r="I29" s="326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26" t="s">
        <v>348</v>
      </c>
      <c r="R29" s="326"/>
      <c r="S29" s="326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26" t="s">
        <v>349</v>
      </c>
      <c r="AB29" s="326"/>
      <c r="AC29" s="3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31" t="s">
        <v>350</v>
      </c>
      <c r="H30" s="326"/>
      <c r="I30" s="32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31" t="s">
        <v>357</v>
      </c>
      <c r="R30" s="326"/>
      <c r="S30" s="326"/>
      <c r="T30" s="40" t="s">
        <v>19</v>
      </c>
      <c r="U30" s="163">
        <v>66</v>
      </c>
      <c r="V30" s="39"/>
      <c r="W30" s="39"/>
      <c r="X30" s="39"/>
      <c r="Y30" s="160"/>
      <c r="Z30" s="157"/>
      <c r="AA30" s="331"/>
      <c r="AB30" s="326"/>
      <c r="AC30" s="326"/>
      <c r="AD30" s="40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75" t="s">
        <v>21</v>
      </c>
      <c r="F31" s="272">
        <f>COUNTIF(B9:B30,"・")+COUNTIF(L9:L30,"・")+COUNTIF(V9:V30,"・")</f>
        <v>0</v>
      </c>
      <c r="G31" s="273"/>
      <c r="H31" s="76" t="s">
        <v>22</v>
      </c>
      <c r="I31" s="75" t="s">
        <v>23</v>
      </c>
      <c r="J31" s="272">
        <f>COUNTIF(C9:C30,"・")+COUNTIF(M9:M30,"・")+COUNTIF(W9:W30,"・")</f>
        <v>65</v>
      </c>
      <c r="K31" s="272"/>
      <c r="L31" s="76" t="s">
        <v>22</v>
      </c>
      <c r="M31" s="75" t="s">
        <v>24</v>
      </c>
      <c r="N31" s="272">
        <f>SUM(F31:K31)</f>
        <v>65</v>
      </c>
      <c r="O31" s="272"/>
      <c r="P31" s="272"/>
      <c r="Q31" s="76" t="s">
        <v>22</v>
      </c>
      <c r="R31" s="161" t="s">
        <v>3</v>
      </c>
      <c r="S31" s="161" t="s">
        <v>25</v>
      </c>
      <c r="T31" s="272">
        <f>COUNTIF(D9:D30,"・")+COUNTIF(N9:N30,"・")+COUNTIF(X9:X30,"・")</f>
        <v>65</v>
      </c>
      <c r="U31" s="272"/>
      <c r="V31" s="272"/>
      <c r="W31" s="161" t="s">
        <v>22</v>
      </c>
      <c r="X31" s="161" t="s">
        <v>26</v>
      </c>
      <c r="Y31" s="161" t="s">
        <v>27</v>
      </c>
      <c r="Z31" s="272">
        <f>COUNTIF(E9:E30,"・")+COUNTIF(O9:O30,"・")+COUNTIF(Y9:Y30,"・")</f>
        <v>0</v>
      </c>
      <c r="AA31" s="273"/>
      <c r="AB31" s="273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2" t="s">
        <v>28</v>
      </c>
      <c r="B33" s="263"/>
      <c r="C33" s="263"/>
      <c r="D33" s="263"/>
      <c r="E33" s="263"/>
      <c r="F33" s="250" t="s">
        <v>29</v>
      </c>
      <c r="G33" s="251"/>
      <c r="H33" s="251"/>
      <c r="I33" s="251"/>
      <c r="J33" s="252"/>
      <c r="K33" s="264" t="s">
        <v>30</v>
      </c>
      <c r="L33" s="265"/>
      <c r="M33" s="265"/>
      <c r="N33" s="265"/>
      <c r="O33" s="265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66" t="s">
        <v>35</v>
      </c>
      <c r="AB33" s="267"/>
      <c r="AC33" s="267"/>
      <c r="AD33" s="268"/>
      <c r="AE33" s="52"/>
    </row>
    <row r="34" spans="1:44" s="18" customFormat="1" ht="15" customHeight="1" thickBot="1">
      <c r="A34" s="238"/>
      <c r="B34" s="255"/>
      <c r="C34" s="255"/>
      <c r="D34" s="256"/>
      <c r="E34" s="42" t="s">
        <v>19</v>
      </c>
      <c r="F34" s="257"/>
      <c r="G34" s="234"/>
      <c r="H34" s="234"/>
      <c r="I34" s="234"/>
      <c r="J34" s="234"/>
      <c r="K34" s="238"/>
      <c r="L34" s="239"/>
      <c r="M34" s="239"/>
      <c r="N34" s="256"/>
      <c r="O34" s="135" t="s">
        <v>19</v>
      </c>
      <c r="P34" s="258"/>
      <c r="Q34" s="259"/>
      <c r="R34" s="259"/>
      <c r="S34" s="259"/>
      <c r="T34" s="259"/>
      <c r="U34" s="238"/>
      <c r="V34" s="239"/>
      <c r="W34" s="239"/>
      <c r="X34" s="239"/>
      <c r="Y34" s="239"/>
      <c r="Z34" s="43" t="s">
        <v>19</v>
      </c>
      <c r="AA34" s="260"/>
      <c r="AB34" s="239"/>
      <c r="AC34" s="239"/>
      <c r="AD34" s="261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21"/>
      <c r="W35" s="221"/>
      <c r="X35" s="221"/>
      <c r="Y35" s="221"/>
      <c r="Z35" s="44" t="s">
        <v>19</v>
      </c>
      <c r="AA35" s="231"/>
      <c r="AB35" s="218"/>
      <c r="AC35" s="218"/>
      <c r="AD35" s="232"/>
    </row>
    <row r="36" spans="1:44" s="18" customFormat="1" ht="15" customHeight="1">
      <c r="A36" s="233" t="s">
        <v>321</v>
      </c>
      <c r="B36" s="234"/>
      <c r="C36" s="234"/>
      <c r="D36" s="234"/>
      <c r="E36" s="45" t="s">
        <v>19</v>
      </c>
      <c r="F36" s="235" t="s">
        <v>323</v>
      </c>
      <c r="G36" s="236"/>
      <c r="H36" s="236"/>
      <c r="I36" s="236"/>
      <c r="J36" s="237"/>
      <c r="K36" s="238"/>
      <c r="L36" s="239"/>
      <c r="M36" s="239"/>
      <c r="N36" s="239"/>
      <c r="O36" s="46" t="s">
        <v>19</v>
      </c>
      <c r="P36" s="240"/>
      <c r="Q36" s="241"/>
      <c r="R36" s="241"/>
      <c r="S36" s="241"/>
      <c r="T36" s="242"/>
      <c r="U36" s="233"/>
      <c r="V36" s="243"/>
      <c r="W36" s="243"/>
      <c r="X36" s="243"/>
      <c r="Y36" s="243"/>
      <c r="Z36" s="46" t="s">
        <v>19</v>
      </c>
      <c r="AA36" s="244"/>
      <c r="AB36" s="245"/>
      <c r="AC36" s="245"/>
      <c r="AD36" s="246"/>
    </row>
    <row r="37" spans="1:44" s="18" customFormat="1" ht="15" customHeight="1">
      <c r="A37" s="220" t="s">
        <v>322</v>
      </c>
      <c r="B37" s="221"/>
      <c r="C37" s="221"/>
      <c r="D37" s="221"/>
      <c r="E37" s="47" t="s">
        <v>19</v>
      </c>
      <c r="F37" s="231" t="s">
        <v>323</v>
      </c>
      <c r="G37" s="303"/>
      <c r="H37" s="303"/>
      <c r="I37" s="303"/>
      <c r="J37" s="304"/>
      <c r="K37" s="220"/>
      <c r="L37" s="224"/>
      <c r="M37" s="224"/>
      <c r="N37" s="224"/>
      <c r="O37" s="44" t="s">
        <v>19</v>
      </c>
      <c r="P37" s="328"/>
      <c r="Q37" s="329"/>
      <c r="R37" s="329"/>
      <c r="S37" s="329"/>
      <c r="T37" s="330"/>
      <c r="U37" s="220"/>
      <c r="V37" s="221"/>
      <c r="W37" s="221"/>
      <c r="X37" s="221"/>
      <c r="Y37" s="313"/>
      <c r="Z37" s="47" t="s">
        <v>19</v>
      </c>
      <c r="AA37" s="314"/>
      <c r="AB37" s="314"/>
      <c r="AC37" s="314"/>
      <c r="AD37" s="315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s="18" customFormat="1" ht="15" customHeight="1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358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0.74305555555555547</v>
      </c>
      <c r="Z40" s="218"/>
      <c r="AA40" s="219"/>
      <c r="AB40" s="189" t="s">
        <v>322</v>
      </c>
      <c r="AC40" s="190"/>
      <c r="AD40" s="191"/>
      <c r="AR40" s="18"/>
    </row>
    <row r="41" spans="1:44" ht="14.25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359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0.74305555555555547</v>
      </c>
      <c r="Z41" s="202"/>
      <c r="AA41" s="203"/>
      <c r="AB41" s="204" t="str">
        <f>'1'!AB31:AD31</f>
        <v>中村　恵理子</v>
      </c>
      <c r="AC41" s="205"/>
      <c r="AD41" s="206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0"/>
      <c r="B44" s="181"/>
      <c r="C44" s="181"/>
      <c r="D44" s="181"/>
      <c r="E44" s="181"/>
      <c r="F44" s="181"/>
      <c r="G44" s="182" t="s">
        <v>354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45" spans="1:44" ht="13.5">
      <c r="A45" s="180"/>
      <c r="B45" s="181"/>
      <c r="C45" s="181"/>
      <c r="D45" s="181"/>
      <c r="E45" s="181"/>
      <c r="F45" s="181"/>
      <c r="G45" s="301" t="s">
        <v>355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302"/>
    </row>
    <row r="46" spans="1:44" ht="14.25" thickBot="1">
      <c r="A46" s="185"/>
      <c r="B46" s="186"/>
      <c r="C46" s="186"/>
      <c r="D46" s="186"/>
      <c r="E46" s="18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156</v>
      </c>
      <c r="H5" s="232"/>
      <c r="I5" s="287"/>
      <c r="J5" s="288"/>
      <c r="K5" s="288"/>
      <c r="L5" s="288"/>
      <c r="M5" s="289"/>
      <c r="N5" s="244"/>
      <c r="O5" s="290"/>
      <c r="P5" s="133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33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34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34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34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34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34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34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34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34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39" t="s">
        <v>3</v>
      </c>
      <c r="S34" s="139" t="s">
        <v>25</v>
      </c>
      <c r="T34" s="272">
        <f>COUNTIF(D9:D33,"・")+COUNTIF(N9:N33,"・")+COUNTIF(X9:X33,"・")</f>
        <v>0</v>
      </c>
      <c r="U34" s="272"/>
      <c r="V34" s="272"/>
      <c r="W34" s="139" t="s">
        <v>22</v>
      </c>
      <c r="X34" s="139" t="s">
        <v>26</v>
      </c>
      <c r="Y34" s="139" t="s">
        <v>27</v>
      </c>
      <c r="Z34" s="272">
        <f>COUNTIF(E9:E33,"・")+COUNTIF(O9:O33,"・")+COUNTIF(Y9:Y33,"・")</f>
        <v>0</v>
      </c>
      <c r="AA34" s="274"/>
      <c r="AB34" s="27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3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4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40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'1'!AB31:AD31</f>
        <v>中村　恵理子</v>
      </c>
      <c r="AC49" s="205"/>
      <c r="AD49" s="2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'1'!AB31:AD31</f>
        <v>中村　恵理子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">
        <v>166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398</v>
      </c>
      <c r="J5" s="288"/>
      <c r="K5" s="288"/>
      <c r="L5" s="288"/>
      <c r="M5" s="289"/>
      <c r="N5" s="244" t="s">
        <v>402</v>
      </c>
      <c r="O5" s="290"/>
      <c r="P5" s="152"/>
      <c r="Q5" s="266" t="s">
        <v>11</v>
      </c>
      <c r="R5" s="267"/>
      <c r="S5" s="267"/>
      <c r="T5" s="268"/>
      <c r="U5" s="291" t="s">
        <v>399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 t="s">
        <v>446</v>
      </c>
      <c r="B6" s="193"/>
      <c r="C6" s="193"/>
      <c r="D6" s="193"/>
      <c r="E6" s="193"/>
      <c r="F6" s="194"/>
      <c r="G6" s="195" t="s">
        <v>447</v>
      </c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 t="s">
        <v>401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69" t="s">
        <v>360</v>
      </c>
      <c r="H9" s="269"/>
      <c r="I9" s="269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69" t="s">
        <v>377</v>
      </c>
      <c r="R9" s="269"/>
      <c r="S9" s="269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69" t="s">
        <v>396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69" t="s">
        <v>361</v>
      </c>
      <c r="H10" s="269"/>
      <c r="I10" s="269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69" t="s">
        <v>378</v>
      </c>
      <c r="R10" s="269"/>
      <c r="S10" s="269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69" t="s">
        <v>397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69" t="s">
        <v>405</v>
      </c>
      <c r="H11" s="269"/>
      <c r="I11" s="269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69" t="s">
        <v>379</v>
      </c>
      <c r="R11" s="269"/>
      <c r="S11" s="269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69" t="s">
        <v>408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69" t="s">
        <v>362</v>
      </c>
      <c r="H12" s="269"/>
      <c r="I12" s="269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69" t="s">
        <v>380</v>
      </c>
      <c r="R12" s="269"/>
      <c r="S12" s="269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69" t="s">
        <v>409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69" t="s">
        <v>363</v>
      </c>
      <c r="H13" s="269"/>
      <c r="I13" s="269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69" t="s">
        <v>381</v>
      </c>
      <c r="R13" s="269"/>
      <c r="S13" s="269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69" t="s">
        <v>410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69" t="s">
        <v>364</v>
      </c>
      <c r="H14" s="269"/>
      <c r="I14" s="269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69" t="s">
        <v>382</v>
      </c>
      <c r="R14" s="269"/>
      <c r="S14" s="269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69" t="s">
        <v>414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69" t="s">
        <v>365</v>
      </c>
      <c r="H15" s="269"/>
      <c r="I15" s="269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33" t="s">
        <v>383</v>
      </c>
      <c r="R15" s="333"/>
      <c r="S15" s="333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69" t="s">
        <v>415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69" t="s">
        <v>366</v>
      </c>
      <c r="H16" s="269"/>
      <c r="I16" s="269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69" t="s">
        <v>384</v>
      </c>
      <c r="R16" s="269"/>
      <c r="S16" s="269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69" t="s">
        <v>419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69" t="s">
        <v>406</v>
      </c>
      <c r="H17" s="269"/>
      <c r="I17" s="269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69" t="s">
        <v>385</v>
      </c>
      <c r="R17" s="269"/>
      <c r="S17" s="269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69" t="s">
        <v>420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69" t="s">
        <v>367</v>
      </c>
      <c r="H18" s="269"/>
      <c r="I18" s="269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69" t="s">
        <v>386</v>
      </c>
      <c r="R18" s="269"/>
      <c r="S18" s="269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69" t="s">
        <v>421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69" t="s">
        <v>368</v>
      </c>
      <c r="H19" s="269"/>
      <c r="I19" s="269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69" t="s">
        <v>387</v>
      </c>
      <c r="R19" s="269"/>
      <c r="S19" s="269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69" t="s">
        <v>422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69" t="s">
        <v>369</v>
      </c>
      <c r="H20" s="269"/>
      <c r="I20" s="269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69" t="s">
        <v>443</v>
      </c>
      <c r="R20" s="269"/>
      <c r="S20" s="269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69" t="s">
        <v>423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69" t="s">
        <v>370</v>
      </c>
      <c r="H21" s="269"/>
      <c r="I21" s="269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69" t="s">
        <v>388</v>
      </c>
      <c r="R21" s="269"/>
      <c r="S21" s="269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69" t="s">
        <v>424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69" t="s">
        <v>413</v>
      </c>
      <c r="H22" s="269"/>
      <c r="I22" s="269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69" t="s">
        <v>389</v>
      </c>
      <c r="R22" s="269"/>
      <c r="S22" s="269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69" t="s">
        <v>425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69" t="s">
        <v>371</v>
      </c>
      <c r="H23" s="269"/>
      <c r="I23" s="269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69" t="s">
        <v>390</v>
      </c>
      <c r="R23" s="269"/>
      <c r="S23" s="269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69" t="s">
        <v>426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69" t="s">
        <v>372</v>
      </c>
      <c r="H24" s="269"/>
      <c r="I24" s="269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33" t="s">
        <v>417</v>
      </c>
      <c r="R24" s="333"/>
      <c r="S24" s="333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69" t="s">
        <v>427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69" t="s">
        <v>373</v>
      </c>
      <c r="H25" s="269"/>
      <c r="I25" s="269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69" t="s">
        <v>391</v>
      </c>
      <c r="R25" s="269"/>
      <c r="S25" s="269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69" t="s">
        <v>428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69" t="s">
        <v>374</v>
      </c>
      <c r="H26" s="269"/>
      <c r="I26" s="269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69" t="s">
        <v>392</v>
      </c>
      <c r="R26" s="269"/>
      <c r="S26" s="269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69" t="s">
        <v>429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69" t="s">
        <v>375</v>
      </c>
      <c r="H27" s="269"/>
      <c r="I27" s="269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69" t="s">
        <v>393</v>
      </c>
      <c r="R27" s="269"/>
      <c r="S27" s="269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26" t="s">
        <v>433</v>
      </c>
      <c r="H28" s="326"/>
      <c r="I28" s="326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26" t="s">
        <v>394</v>
      </c>
      <c r="R28" s="326"/>
      <c r="S28" s="326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26" t="s">
        <v>376</v>
      </c>
      <c r="H29" s="326"/>
      <c r="I29" s="326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26" t="s">
        <v>395</v>
      </c>
      <c r="R29" s="326"/>
      <c r="S29" s="326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6" t="s">
        <v>434</v>
      </c>
      <c r="H30" s="326"/>
      <c r="I30" s="32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26" t="s">
        <v>435</v>
      </c>
      <c r="R30" s="326"/>
      <c r="S30" s="32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0" t="s">
        <v>436</v>
      </c>
      <c r="H31" s="350"/>
      <c r="I31" s="350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0" t="s">
        <v>437</v>
      </c>
      <c r="R31" s="350"/>
      <c r="S31" s="350"/>
      <c r="T31" s="93" t="s">
        <v>19</v>
      </c>
      <c r="U31" s="172">
        <v>69</v>
      </c>
      <c r="V31" s="169"/>
      <c r="W31" s="169"/>
      <c r="X31" s="169"/>
      <c r="Y31" s="164"/>
      <c r="Z31" s="170"/>
      <c r="AA31" s="350"/>
      <c r="AB31" s="350"/>
      <c r="AC31" s="350"/>
      <c r="AD31" s="93" t="s">
        <v>19</v>
      </c>
      <c r="AF31" s="74"/>
      <c r="AI31" s="73"/>
      <c r="AJ31" s="73"/>
    </row>
    <row r="32" spans="1:45" s="18" customFormat="1" ht="15" customHeight="1" thickBot="1">
      <c r="A32" s="270" t="s">
        <v>20</v>
      </c>
      <c r="B32" s="271"/>
      <c r="C32" s="271"/>
      <c r="D32" s="271"/>
      <c r="E32" s="94" t="s">
        <v>21</v>
      </c>
      <c r="F32" s="351">
        <f>COUNTIF(B9:B31,"・")+COUNTIF(L9:L31,"・")+COUNTIF(V9:V31,"・")</f>
        <v>2</v>
      </c>
      <c r="G32" s="274"/>
      <c r="H32" s="95" t="s">
        <v>22</v>
      </c>
      <c r="I32" s="94" t="s">
        <v>23</v>
      </c>
      <c r="J32" s="351">
        <f>COUNTIF(C9:C31,"・")+COUNTIF(M9:M31,"・")+COUNTIF(W9:W31,"・")</f>
        <v>66</v>
      </c>
      <c r="K32" s="351"/>
      <c r="L32" s="95" t="s">
        <v>22</v>
      </c>
      <c r="M32" s="94" t="s">
        <v>24</v>
      </c>
      <c r="N32" s="351">
        <f>SUM(F32:K32)</f>
        <v>68</v>
      </c>
      <c r="O32" s="351"/>
      <c r="P32" s="351"/>
      <c r="Q32" s="95" t="s">
        <v>22</v>
      </c>
      <c r="R32" s="147" t="s">
        <v>3</v>
      </c>
      <c r="S32" s="147" t="s">
        <v>25</v>
      </c>
      <c r="T32" s="351">
        <f>COUNTIF(D9:D31,"・")+COUNTIF(N9:N31,"・")+COUNTIF(X9:X31,"・")</f>
        <v>68</v>
      </c>
      <c r="U32" s="351"/>
      <c r="V32" s="351"/>
      <c r="W32" s="147" t="s">
        <v>22</v>
      </c>
      <c r="X32" s="147" t="s">
        <v>26</v>
      </c>
      <c r="Y32" s="147" t="s">
        <v>27</v>
      </c>
      <c r="Z32" s="351">
        <f>COUNTIF(E9:E31,"・")+COUNTIF(O9:O31,"・")+COUNTIF(Y9:Y31,"・")</f>
        <v>0</v>
      </c>
      <c r="AA32" s="274"/>
      <c r="AB32" s="274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62" t="s">
        <v>28</v>
      </c>
      <c r="B34" s="263"/>
      <c r="C34" s="263"/>
      <c r="D34" s="263"/>
      <c r="E34" s="263"/>
      <c r="F34" s="250" t="s">
        <v>29</v>
      </c>
      <c r="G34" s="251"/>
      <c r="H34" s="251"/>
      <c r="I34" s="251"/>
      <c r="J34" s="252"/>
      <c r="K34" s="264" t="s">
        <v>30</v>
      </c>
      <c r="L34" s="265"/>
      <c r="M34" s="265"/>
      <c r="N34" s="265"/>
      <c r="O34" s="265"/>
      <c r="P34" s="250" t="s">
        <v>31</v>
      </c>
      <c r="Q34" s="251"/>
      <c r="R34" s="251"/>
      <c r="S34" s="251"/>
      <c r="T34" s="252"/>
      <c r="U34" s="251" t="s">
        <v>34</v>
      </c>
      <c r="V34" s="251"/>
      <c r="W34" s="251"/>
      <c r="X34" s="251"/>
      <c r="Y34" s="251"/>
      <c r="Z34" s="252"/>
      <c r="AA34" s="266" t="s">
        <v>35</v>
      </c>
      <c r="AB34" s="267"/>
      <c r="AC34" s="267"/>
      <c r="AD34" s="268"/>
      <c r="AE34" s="52"/>
      <c r="AI34" s="73"/>
      <c r="AJ34" s="73"/>
    </row>
    <row r="35" spans="1:44" s="18" customFormat="1" ht="15" customHeight="1" thickBot="1">
      <c r="A35" s="238" t="s">
        <v>439</v>
      </c>
      <c r="B35" s="255"/>
      <c r="C35" s="255"/>
      <c r="D35" s="256"/>
      <c r="E35" s="42" t="s">
        <v>19</v>
      </c>
      <c r="F35" s="257" t="s">
        <v>440</v>
      </c>
      <c r="G35" s="234"/>
      <c r="H35" s="234"/>
      <c r="I35" s="234"/>
      <c r="J35" s="234"/>
      <c r="K35" s="238"/>
      <c r="L35" s="239"/>
      <c r="M35" s="239"/>
      <c r="N35" s="256"/>
      <c r="O35" s="145" t="s">
        <v>19</v>
      </c>
      <c r="P35" s="258"/>
      <c r="Q35" s="259"/>
      <c r="R35" s="259"/>
      <c r="S35" s="259"/>
      <c r="T35" s="259"/>
      <c r="U35" s="238"/>
      <c r="V35" s="239"/>
      <c r="W35" s="239"/>
      <c r="X35" s="239"/>
      <c r="Y35" s="239"/>
      <c r="Z35" s="43" t="s">
        <v>19</v>
      </c>
      <c r="AA35" s="260"/>
      <c r="AB35" s="239"/>
      <c r="AC35" s="239"/>
      <c r="AD35" s="261"/>
    </row>
    <row r="36" spans="1:44" s="18" customFormat="1" ht="15" customHeight="1" thickBot="1">
      <c r="A36" s="247" t="s">
        <v>32</v>
      </c>
      <c r="B36" s="248"/>
      <c r="C36" s="248"/>
      <c r="D36" s="248"/>
      <c r="E36" s="249"/>
      <c r="F36" s="250" t="s">
        <v>33</v>
      </c>
      <c r="G36" s="251"/>
      <c r="H36" s="251"/>
      <c r="I36" s="251"/>
      <c r="J36" s="252"/>
      <c r="K36" s="251" t="s">
        <v>34</v>
      </c>
      <c r="L36" s="251"/>
      <c r="M36" s="251"/>
      <c r="N36" s="251"/>
      <c r="O36" s="251"/>
      <c r="P36" s="250" t="s">
        <v>35</v>
      </c>
      <c r="Q36" s="251"/>
      <c r="R36" s="251"/>
      <c r="S36" s="251"/>
      <c r="T36" s="253"/>
      <c r="U36" s="254"/>
      <c r="V36" s="221"/>
      <c r="W36" s="221"/>
      <c r="X36" s="221"/>
      <c r="Y36" s="221"/>
      <c r="Z36" s="44" t="s">
        <v>19</v>
      </c>
      <c r="AA36" s="231"/>
      <c r="AB36" s="218"/>
      <c r="AC36" s="218"/>
      <c r="AD36" s="232"/>
    </row>
    <row r="37" spans="1:44" s="18" customFormat="1" ht="15" customHeight="1">
      <c r="A37" s="233" t="s">
        <v>414</v>
      </c>
      <c r="B37" s="234"/>
      <c r="C37" s="234"/>
      <c r="D37" s="234"/>
      <c r="E37" s="45" t="s">
        <v>19</v>
      </c>
      <c r="F37" s="235" t="s">
        <v>416</v>
      </c>
      <c r="G37" s="236"/>
      <c r="H37" s="236"/>
      <c r="I37" s="236"/>
      <c r="J37" s="237"/>
      <c r="K37" s="358" t="s">
        <v>406</v>
      </c>
      <c r="L37" s="359"/>
      <c r="M37" s="359"/>
      <c r="N37" s="359"/>
      <c r="O37" s="46" t="s">
        <v>19</v>
      </c>
      <c r="P37" s="352" t="s">
        <v>407</v>
      </c>
      <c r="Q37" s="353"/>
      <c r="R37" s="353"/>
      <c r="S37" s="353"/>
      <c r="T37" s="354"/>
      <c r="U37" s="233"/>
      <c r="V37" s="243"/>
      <c r="W37" s="243"/>
      <c r="X37" s="243"/>
      <c r="Y37" s="243"/>
      <c r="Z37" s="46" t="s">
        <v>19</v>
      </c>
      <c r="AA37" s="244"/>
      <c r="AB37" s="245"/>
      <c r="AC37" s="245"/>
      <c r="AD37" s="246"/>
    </row>
    <row r="38" spans="1:44" ht="15" customHeight="1">
      <c r="A38" s="220" t="s">
        <v>415</v>
      </c>
      <c r="B38" s="221"/>
      <c r="C38" s="221"/>
      <c r="D38" s="221"/>
      <c r="E38" s="47" t="s">
        <v>19</v>
      </c>
      <c r="F38" s="231" t="s">
        <v>416</v>
      </c>
      <c r="G38" s="303"/>
      <c r="H38" s="303"/>
      <c r="I38" s="303"/>
      <c r="J38" s="304"/>
      <c r="K38" s="360"/>
      <c r="L38" s="245"/>
      <c r="M38" s="245"/>
      <c r="N38" s="245"/>
      <c r="O38" s="44" t="s">
        <v>19</v>
      </c>
      <c r="P38" s="355"/>
      <c r="Q38" s="356"/>
      <c r="R38" s="356"/>
      <c r="S38" s="356"/>
      <c r="T38" s="357"/>
      <c r="U38" s="220"/>
      <c r="V38" s="221"/>
      <c r="W38" s="221"/>
      <c r="X38" s="221"/>
      <c r="Y38" s="313"/>
      <c r="Z38" s="47" t="s">
        <v>19</v>
      </c>
      <c r="AA38" s="314"/>
      <c r="AB38" s="314"/>
      <c r="AC38" s="314"/>
      <c r="AD38" s="315"/>
      <c r="AR38" s="18"/>
    </row>
    <row r="39" spans="1:44" ht="14.25" thickBot="1">
      <c r="A39" s="220" t="s">
        <v>419</v>
      </c>
      <c r="B39" s="221"/>
      <c r="C39" s="221"/>
      <c r="D39" s="221"/>
      <c r="E39" s="47" t="s">
        <v>19</v>
      </c>
      <c r="F39" s="231" t="s">
        <v>416</v>
      </c>
      <c r="G39" s="303"/>
      <c r="H39" s="303"/>
      <c r="I39" s="303"/>
      <c r="J39" s="304"/>
      <c r="K39" s="220" t="s">
        <v>411</v>
      </c>
      <c r="L39" s="224"/>
      <c r="M39" s="224"/>
      <c r="N39" s="224"/>
      <c r="O39" s="44" t="s">
        <v>19</v>
      </c>
      <c r="P39" s="305" t="s">
        <v>412</v>
      </c>
      <c r="Q39" s="306"/>
      <c r="R39" s="306"/>
      <c r="S39" s="306"/>
      <c r="T39" s="307"/>
      <c r="U39" s="308"/>
      <c r="V39" s="309"/>
      <c r="W39" s="309"/>
      <c r="X39" s="309"/>
      <c r="Y39" s="310"/>
      <c r="Z39" s="48" t="s">
        <v>19</v>
      </c>
      <c r="AA39" s="311"/>
      <c r="AB39" s="311"/>
      <c r="AC39" s="311"/>
      <c r="AD39" s="312"/>
    </row>
    <row r="40" spans="1:44" ht="15" customHeight="1">
      <c r="A40" s="220" t="s">
        <v>420</v>
      </c>
      <c r="B40" s="221"/>
      <c r="C40" s="221"/>
      <c r="D40" s="221"/>
      <c r="E40" s="47" t="s">
        <v>19</v>
      </c>
      <c r="F40" s="231" t="s">
        <v>416</v>
      </c>
      <c r="G40" s="303"/>
      <c r="H40" s="303"/>
      <c r="I40" s="303"/>
      <c r="J40" s="304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5" t="s">
        <v>36</v>
      </c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3.5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8" t="s">
        <v>37</v>
      </c>
      <c r="V41" s="229"/>
      <c r="W41" s="229"/>
      <c r="X41" s="23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7" t="s">
        <v>40</v>
      </c>
      <c r="B42" s="208"/>
      <c r="C42" s="208"/>
      <c r="D42" s="208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444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403</v>
      </c>
      <c r="AC42" s="190"/>
      <c r="AD42" s="191"/>
    </row>
    <row r="43" spans="1:44" ht="14.25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445</v>
      </c>
      <c r="Q43" s="199"/>
      <c r="R43" s="199"/>
      <c r="S43" s="199"/>
      <c r="T43" s="200"/>
      <c r="U43" s="192" t="s">
        <v>62</v>
      </c>
      <c r="V43" s="193"/>
      <c r="W43" s="193"/>
      <c r="X43" s="194"/>
      <c r="Y43" s="201">
        <v>0.75</v>
      </c>
      <c r="Z43" s="202"/>
      <c r="AA43" s="203"/>
      <c r="AB43" s="204" t="s">
        <v>206</v>
      </c>
      <c r="AC43" s="205"/>
      <c r="AD43" s="206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0"/>
      <c r="B46" s="181"/>
      <c r="C46" s="181"/>
      <c r="D46" s="181"/>
      <c r="E46" s="181"/>
      <c r="F46" s="181"/>
      <c r="G46" s="182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80"/>
      <c r="B47" s="181"/>
      <c r="C47" s="181"/>
      <c r="D47" s="181"/>
      <c r="E47" s="181"/>
      <c r="F47" s="181"/>
      <c r="G47" s="182" t="s">
        <v>441</v>
      </c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3"/>
      <c r="AA47" s="183"/>
      <c r="AB47" s="183"/>
      <c r="AC47" s="183"/>
      <c r="AD47" s="184"/>
    </row>
    <row r="48" spans="1:44" ht="13.5">
      <c r="A48" s="335"/>
      <c r="B48" s="181"/>
      <c r="C48" s="181"/>
      <c r="D48" s="181"/>
      <c r="E48" s="181"/>
      <c r="F48" s="181"/>
      <c r="G48" s="182" t="s">
        <v>442</v>
      </c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4"/>
    </row>
    <row r="49" spans="1:30" ht="14.25" thickBot="1">
      <c r="A49" s="185"/>
      <c r="B49" s="186"/>
      <c r="C49" s="186"/>
      <c r="D49" s="186"/>
      <c r="E49" s="186"/>
      <c r="F49" s="186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8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532</v>
      </c>
      <c r="J5" s="288"/>
      <c r="K5" s="288"/>
      <c r="L5" s="288"/>
      <c r="M5" s="289"/>
      <c r="N5" s="244" t="s">
        <v>533</v>
      </c>
      <c r="O5" s="290"/>
      <c r="P5" s="152"/>
      <c r="Q5" s="266" t="s">
        <v>11</v>
      </c>
      <c r="R5" s="267"/>
      <c r="S5" s="267"/>
      <c r="T5" s="268"/>
      <c r="U5" s="291" t="s">
        <v>535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 t="s">
        <v>622</v>
      </c>
      <c r="B6" s="193"/>
      <c r="C6" s="193"/>
      <c r="D6" s="193"/>
      <c r="E6" s="193"/>
      <c r="F6" s="194"/>
      <c r="G6" s="195" t="s">
        <v>623</v>
      </c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 t="s">
        <v>536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69" t="s">
        <v>448</v>
      </c>
      <c r="H9" s="269"/>
      <c r="I9" s="269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69" t="s">
        <v>467</v>
      </c>
      <c r="R9" s="269"/>
      <c r="S9" s="269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69" t="s">
        <v>524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69" t="s">
        <v>449</v>
      </c>
      <c r="H10" s="269"/>
      <c r="I10" s="269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26" t="s">
        <v>485</v>
      </c>
      <c r="R10" s="326"/>
      <c r="S10" s="326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69" t="s">
        <v>486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69" t="s">
        <v>450</v>
      </c>
      <c r="H11" s="269"/>
      <c r="I11" s="269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69" t="s">
        <v>468</v>
      </c>
      <c r="R11" s="269"/>
      <c r="S11" s="269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69" t="s">
        <v>487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69" t="s">
        <v>451</v>
      </c>
      <c r="H12" s="269"/>
      <c r="I12" s="269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69" t="s">
        <v>469</v>
      </c>
      <c r="R12" s="269"/>
      <c r="S12" s="269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69" t="s">
        <v>488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26" t="s">
        <v>466</v>
      </c>
      <c r="H13" s="326"/>
      <c r="I13" s="326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69" t="s">
        <v>470</v>
      </c>
      <c r="R13" s="269"/>
      <c r="S13" s="269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69" t="s">
        <v>489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69" t="s">
        <v>452</v>
      </c>
      <c r="H14" s="269"/>
      <c r="I14" s="269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69" t="s">
        <v>471</v>
      </c>
      <c r="R14" s="269"/>
      <c r="S14" s="269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69" t="s">
        <v>490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69" t="s">
        <v>453</v>
      </c>
      <c r="H15" s="269"/>
      <c r="I15" s="269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69" t="s">
        <v>472</v>
      </c>
      <c r="R15" s="269"/>
      <c r="S15" s="269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69" t="s">
        <v>538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69" t="s">
        <v>454</v>
      </c>
      <c r="H16" s="269"/>
      <c r="I16" s="269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69" t="s">
        <v>473</v>
      </c>
      <c r="R16" s="269"/>
      <c r="S16" s="269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69" t="s">
        <v>491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69" t="s">
        <v>455</v>
      </c>
      <c r="H17" s="269"/>
      <c r="I17" s="269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69" t="s">
        <v>474</v>
      </c>
      <c r="R17" s="269"/>
      <c r="S17" s="269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33" t="s">
        <v>492</v>
      </c>
      <c r="AB17" s="333"/>
      <c r="AC17" s="333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69" t="s">
        <v>456</v>
      </c>
      <c r="H18" s="269"/>
      <c r="I18" s="269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69" t="s">
        <v>475</v>
      </c>
      <c r="R18" s="269"/>
      <c r="S18" s="269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69" t="s">
        <v>493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1" t="s">
        <v>457</v>
      </c>
      <c r="H19" s="361"/>
      <c r="I19" s="361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69" t="s">
        <v>476</v>
      </c>
      <c r="R19" s="269"/>
      <c r="S19" s="269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69" t="s">
        <v>494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1" t="s">
        <v>458</v>
      </c>
      <c r="H20" s="361"/>
      <c r="I20" s="361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69" t="s">
        <v>477</v>
      </c>
      <c r="R20" s="269"/>
      <c r="S20" s="269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69" t="s">
        <v>495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69" t="s">
        <v>459</v>
      </c>
      <c r="H21" s="269"/>
      <c r="I21" s="269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69" t="s">
        <v>478</v>
      </c>
      <c r="R21" s="269"/>
      <c r="S21" s="269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69" t="s">
        <v>496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69" t="s">
        <v>460</v>
      </c>
      <c r="H22" s="269"/>
      <c r="I22" s="269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69" t="s">
        <v>525</v>
      </c>
      <c r="R22" s="269"/>
      <c r="S22" s="269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69" t="s">
        <v>498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69" t="s">
        <v>461</v>
      </c>
      <c r="H23" s="269"/>
      <c r="I23" s="269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69" t="s">
        <v>479</v>
      </c>
      <c r="R23" s="269"/>
      <c r="S23" s="269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69" t="s">
        <v>514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69" t="s">
        <v>462</v>
      </c>
      <c r="H24" s="269"/>
      <c r="I24" s="269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69" t="s">
        <v>480</v>
      </c>
      <c r="R24" s="269"/>
      <c r="S24" s="269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69" t="s">
        <v>515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69" t="s">
        <v>463</v>
      </c>
      <c r="H25" s="269"/>
      <c r="I25" s="269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69" t="s">
        <v>526</v>
      </c>
      <c r="R25" s="269"/>
      <c r="S25" s="269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69" t="s">
        <v>516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69" t="s">
        <v>464</v>
      </c>
      <c r="H26" s="269"/>
      <c r="I26" s="269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69" t="s">
        <v>481</v>
      </c>
      <c r="R26" s="269"/>
      <c r="S26" s="269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69" t="s">
        <v>517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26" t="s">
        <v>201</v>
      </c>
      <c r="H27" s="326"/>
      <c r="I27" s="326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69" t="s">
        <v>482</v>
      </c>
      <c r="R27" s="269"/>
      <c r="S27" s="269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69" t="s">
        <v>518</v>
      </c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26" t="s">
        <v>465</v>
      </c>
      <c r="H28" s="326"/>
      <c r="I28" s="326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26" t="s">
        <v>483</v>
      </c>
      <c r="R28" s="326"/>
      <c r="S28" s="326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26" t="s">
        <v>519</v>
      </c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26" t="s">
        <v>484</v>
      </c>
      <c r="H29" s="326"/>
      <c r="I29" s="326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26" t="s">
        <v>522</v>
      </c>
      <c r="R29" s="326"/>
      <c r="S29" s="326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26" t="s">
        <v>520</v>
      </c>
      <c r="AB29" s="326"/>
      <c r="AC29" s="3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6" t="s">
        <v>537</v>
      </c>
      <c r="H30" s="326"/>
      <c r="I30" s="326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26" t="s">
        <v>255</v>
      </c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 thickBot="1">
      <c r="A31" s="270" t="s">
        <v>20</v>
      </c>
      <c r="B31" s="271"/>
      <c r="C31" s="271"/>
      <c r="D31" s="271"/>
      <c r="E31" s="94" t="s">
        <v>21</v>
      </c>
      <c r="F31" s="272">
        <f>COUNTIF(B9:B30,"・")+COUNTIF(L9:L30,"・")+COUNTIF(V9:V30,"・")</f>
        <v>3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62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7" t="s">
        <v>3</v>
      </c>
      <c r="S31" s="147" t="s">
        <v>25</v>
      </c>
      <c r="T31" s="272">
        <f>COUNTIF(D9:D30,"・")+COUNTIF(N9:N30,"・")+COUNTIF(X9:X30,"・")</f>
        <v>64</v>
      </c>
      <c r="U31" s="272"/>
      <c r="V31" s="272"/>
      <c r="W31" s="147" t="s">
        <v>22</v>
      </c>
      <c r="X31" s="147" t="s">
        <v>26</v>
      </c>
      <c r="Y31" s="147" t="s">
        <v>27</v>
      </c>
      <c r="Z31" s="272">
        <f>COUNTIF(E9:E30,"・")+COUNTIF(O9:O30,"・")+COUNTIF(Y9:Y30,"・")</f>
        <v>1</v>
      </c>
      <c r="AA31" s="274"/>
      <c r="AB31" s="274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2" t="s">
        <v>28</v>
      </c>
      <c r="B33" s="263"/>
      <c r="C33" s="263"/>
      <c r="D33" s="263"/>
      <c r="E33" s="263"/>
      <c r="F33" s="250" t="s">
        <v>29</v>
      </c>
      <c r="G33" s="251"/>
      <c r="H33" s="251"/>
      <c r="I33" s="251"/>
      <c r="J33" s="252"/>
      <c r="K33" s="264" t="s">
        <v>30</v>
      </c>
      <c r="L33" s="265"/>
      <c r="M33" s="265"/>
      <c r="N33" s="265"/>
      <c r="O33" s="265"/>
      <c r="P33" s="250" t="s">
        <v>31</v>
      </c>
      <c r="Q33" s="251"/>
      <c r="R33" s="251"/>
      <c r="S33" s="251"/>
      <c r="T33" s="252"/>
      <c r="U33" s="251" t="s">
        <v>32</v>
      </c>
      <c r="V33" s="251"/>
      <c r="W33" s="251"/>
      <c r="X33" s="251"/>
      <c r="Y33" s="251"/>
      <c r="Z33" s="252"/>
      <c r="AA33" s="266" t="s">
        <v>33</v>
      </c>
      <c r="AB33" s="267"/>
      <c r="AC33" s="267"/>
      <c r="AD33" s="268"/>
      <c r="AE33" s="52"/>
    </row>
    <row r="34" spans="1:44" s="18" customFormat="1" ht="15" customHeight="1">
      <c r="A34" s="238" t="s">
        <v>503</v>
      </c>
      <c r="B34" s="255"/>
      <c r="C34" s="255"/>
      <c r="D34" s="256"/>
      <c r="E34" s="42" t="s">
        <v>19</v>
      </c>
      <c r="F34" s="257" t="s">
        <v>504</v>
      </c>
      <c r="G34" s="234"/>
      <c r="H34" s="234"/>
      <c r="I34" s="234"/>
      <c r="J34" s="234"/>
      <c r="K34" s="238"/>
      <c r="L34" s="239"/>
      <c r="M34" s="239"/>
      <c r="N34" s="256"/>
      <c r="O34" s="145" t="s">
        <v>19</v>
      </c>
      <c r="P34" s="258"/>
      <c r="Q34" s="259"/>
      <c r="R34" s="259"/>
      <c r="S34" s="259"/>
      <c r="T34" s="259"/>
      <c r="U34" s="238" t="s">
        <v>528</v>
      </c>
      <c r="V34" s="239"/>
      <c r="W34" s="239"/>
      <c r="X34" s="239"/>
      <c r="Y34" s="239"/>
      <c r="Z34" s="43" t="s">
        <v>19</v>
      </c>
      <c r="AA34" s="365" t="s">
        <v>502</v>
      </c>
      <c r="AB34" s="366"/>
      <c r="AC34" s="366"/>
      <c r="AD34" s="367"/>
    </row>
    <row r="35" spans="1:44" s="18" customFormat="1" ht="15" customHeight="1" thickBot="1">
      <c r="A35" s="316" t="s">
        <v>527</v>
      </c>
      <c r="B35" s="317"/>
      <c r="C35" s="317"/>
      <c r="D35" s="318"/>
      <c r="E35" s="97" t="s">
        <v>19</v>
      </c>
      <c r="F35" s="222" t="s">
        <v>531</v>
      </c>
      <c r="G35" s="221"/>
      <c r="H35" s="221"/>
      <c r="I35" s="221"/>
      <c r="J35" s="223"/>
      <c r="K35" s="220"/>
      <c r="L35" s="224"/>
      <c r="M35" s="224"/>
      <c r="N35" s="313"/>
      <c r="O35" s="153" t="s">
        <v>19</v>
      </c>
      <c r="P35" s="222"/>
      <c r="Q35" s="221"/>
      <c r="R35" s="221"/>
      <c r="S35" s="221"/>
      <c r="T35" s="221"/>
      <c r="U35" s="233"/>
      <c r="V35" s="243"/>
      <c r="W35" s="243"/>
      <c r="X35" s="243"/>
      <c r="Y35" s="243"/>
      <c r="Z35" s="46" t="s">
        <v>19</v>
      </c>
      <c r="AA35" s="362"/>
      <c r="AB35" s="363"/>
      <c r="AC35" s="363"/>
      <c r="AD35" s="364"/>
    </row>
    <row r="36" spans="1:44" s="18" customFormat="1" ht="15" customHeight="1" thickBot="1">
      <c r="A36" s="247" t="s">
        <v>32</v>
      </c>
      <c r="B36" s="248"/>
      <c r="C36" s="248"/>
      <c r="D36" s="248"/>
      <c r="E36" s="249"/>
      <c r="F36" s="250" t="s">
        <v>33</v>
      </c>
      <c r="G36" s="251"/>
      <c r="H36" s="251"/>
      <c r="I36" s="251"/>
      <c r="J36" s="252"/>
      <c r="K36" s="251" t="s">
        <v>34</v>
      </c>
      <c r="L36" s="251"/>
      <c r="M36" s="251"/>
      <c r="N36" s="251"/>
      <c r="O36" s="251"/>
      <c r="P36" s="250" t="s">
        <v>35</v>
      </c>
      <c r="Q36" s="251"/>
      <c r="R36" s="251"/>
      <c r="S36" s="251"/>
      <c r="T36" s="253"/>
      <c r="U36" s="254"/>
      <c r="V36" s="221"/>
      <c r="W36" s="221"/>
      <c r="X36" s="221"/>
      <c r="Y36" s="221"/>
      <c r="Z36" s="44" t="s">
        <v>19</v>
      </c>
      <c r="AA36" s="244"/>
      <c r="AB36" s="245"/>
      <c r="AC36" s="245"/>
      <c r="AD36" s="246"/>
    </row>
    <row r="37" spans="1:44" s="18" customFormat="1" ht="15" customHeight="1">
      <c r="A37" s="233" t="s">
        <v>501</v>
      </c>
      <c r="B37" s="234"/>
      <c r="C37" s="234"/>
      <c r="D37" s="234"/>
      <c r="E37" s="45" t="s">
        <v>19</v>
      </c>
      <c r="F37" s="368" t="s">
        <v>502</v>
      </c>
      <c r="G37" s="369"/>
      <c r="H37" s="369"/>
      <c r="I37" s="369"/>
      <c r="J37" s="370"/>
      <c r="K37" s="238" t="s">
        <v>498</v>
      </c>
      <c r="L37" s="239"/>
      <c r="M37" s="239"/>
      <c r="N37" s="239"/>
      <c r="O37" s="46" t="s">
        <v>19</v>
      </c>
      <c r="P37" s="240" t="s">
        <v>499</v>
      </c>
      <c r="Q37" s="241"/>
      <c r="R37" s="241"/>
      <c r="S37" s="241"/>
      <c r="T37" s="242"/>
      <c r="U37" s="233"/>
      <c r="V37" s="243"/>
      <c r="W37" s="243"/>
      <c r="X37" s="243"/>
      <c r="Y37" s="243"/>
      <c r="Z37" s="46" t="s">
        <v>19</v>
      </c>
      <c r="AA37" s="244"/>
      <c r="AB37" s="245"/>
      <c r="AC37" s="245"/>
      <c r="AD37" s="246"/>
    </row>
    <row r="38" spans="1:44" s="18" customFormat="1" ht="15" customHeight="1">
      <c r="A38" s="220" t="s">
        <v>506</v>
      </c>
      <c r="B38" s="221"/>
      <c r="C38" s="221"/>
      <c r="D38" s="221"/>
      <c r="E38" s="47" t="s">
        <v>19</v>
      </c>
      <c r="F38" s="231" t="s">
        <v>507</v>
      </c>
      <c r="G38" s="303"/>
      <c r="H38" s="303"/>
      <c r="I38" s="303"/>
      <c r="J38" s="304"/>
      <c r="K38" s="220" t="s">
        <v>509</v>
      </c>
      <c r="L38" s="224"/>
      <c r="M38" s="224"/>
      <c r="N38" s="224"/>
      <c r="O38" s="44" t="s">
        <v>19</v>
      </c>
      <c r="P38" s="371" t="s">
        <v>510</v>
      </c>
      <c r="Q38" s="372"/>
      <c r="R38" s="372"/>
      <c r="S38" s="372"/>
      <c r="T38" s="373"/>
      <c r="U38" s="220"/>
      <c r="V38" s="221"/>
      <c r="W38" s="221"/>
      <c r="X38" s="221"/>
      <c r="Y38" s="313"/>
      <c r="Z38" s="47" t="s">
        <v>19</v>
      </c>
      <c r="AA38" s="314"/>
      <c r="AB38" s="314"/>
      <c r="AC38" s="314"/>
      <c r="AD38" s="315"/>
    </row>
    <row r="39" spans="1:44" s="18" customFormat="1" ht="15" customHeight="1" thickBot="1">
      <c r="A39" s="220" t="s">
        <v>505</v>
      </c>
      <c r="B39" s="221"/>
      <c r="C39" s="221"/>
      <c r="D39" s="221"/>
      <c r="E39" s="47" t="s">
        <v>19</v>
      </c>
      <c r="F39" s="231" t="s">
        <v>508</v>
      </c>
      <c r="G39" s="303"/>
      <c r="H39" s="303"/>
      <c r="I39" s="303"/>
      <c r="J39" s="304"/>
      <c r="K39" s="220"/>
      <c r="L39" s="224"/>
      <c r="M39" s="224"/>
      <c r="N39" s="224"/>
      <c r="O39" s="44" t="s">
        <v>19</v>
      </c>
      <c r="P39" s="305"/>
      <c r="Q39" s="306"/>
      <c r="R39" s="306"/>
      <c r="S39" s="306"/>
      <c r="T39" s="307"/>
      <c r="U39" s="308"/>
      <c r="V39" s="309"/>
      <c r="W39" s="309"/>
      <c r="X39" s="309"/>
      <c r="Y39" s="310"/>
      <c r="Z39" s="48" t="s">
        <v>19</v>
      </c>
      <c r="AA39" s="311"/>
      <c r="AB39" s="311"/>
      <c r="AC39" s="311"/>
      <c r="AD39" s="312"/>
    </row>
    <row r="40" spans="1:44" s="18" customFormat="1" ht="15" customHeight="1">
      <c r="A40" s="220" t="s">
        <v>511</v>
      </c>
      <c r="B40" s="221"/>
      <c r="C40" s="221"/>
      <c r="D40" s="221"/>
      <c r="E40" s="47" t="s">
        <v>19</v>
      </c>
      <c r="F40" s="222" t="s">
        <v>512</v>
      </c>
      <c r="G40" s="221"/>
      <c r="H40" s="221"/>
      <c r="I40" s="221"/>
      <c r="J40" s="223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5" t="s">
        <v>36</v>
      </c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s="18" customFormat="1" ht="15" customHeight="1">
      <c r="A41" s="220" t="s">
        <v>522</v>
      </c>
      <c r="B41" s="221"/>
      <c r="C41" s="221"/>
      <c r="D41" s="221"/>
      <c r="E41" s="47" t="s">
        <v>19</v>
      </c>
      <c r="F41" s="231" t="s">
        <v>523</v>
      </c>
      <c r="G41" s="303"/>
      <c r="H41" s="303"/>
      <c r="I41" s="303"/>
      <c r="J41" s="304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8" t="s">
        <v>37</v>
      </c>
      <c r="V41" s="229"/>
      <c r="W41" s="229"/>
      <c r="X41" s="230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07" t="s">
        <v>40</v>
      </c>
      <c r="B42" s="208"/>
      <c r="C42" s="208"/>
      <c r="D42" s="208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539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513</v>
      </c>
      <c r="AC42" s="190"/>
      <c r="AD42" s="191"/>
      <c r="AE42" s="1"/>
      <c r="AF42" s="1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540</v>
      </c>
      <c r="Q43" s="199"/>
      <c r="R43" s="199"/>
      <c r="S43" s="199"/>
      <c r="T43" s="200"/>
      <c r="U43" s="192" t="s">
        <v>62</v>
      </c>
      <c r="V43" s="193"/>
      <c r="W43" s="193"/>
      <c r="X43" s="194"/>
      <c r="Y43" s="201">
        <v>0.75</v>
      </c>
      <c r="Z43" s="202"/>
      <c r="AA43" s="203"/>
      <c r="AB43" s="204" t="str">
        <f>'6'!AB43:AD43</f>
        <v>石谷　美代子</v>
      </c>
      <c r="AC43" s="205"/>
      <c r="AD43" s="206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0"/>
      <c r="B46" s="181"/>
      <c r="C46" s="181"/>
      <c r="D46" s="181"/>
      <c r="E46" s="181"/>
      <c r="F46" s="181"/>
      <c r="G46" s="182" t="s">
        <v>529</v>
      </c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3.5">
      <c r="A47" s="180"/>
      <c r="B47" s="181"/>
      <c r="C47" s="181"/>
      <c r="D47" s="181"/>
      <c r="E47" s="181"/>
      <c r="F47" s="181"/>
      <c r="G47" s="182" t="s">
        <v>530</v>
      </c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3"/>
      <c r="AA47" s="183"/>
      <c r="AB47" s="183"/>
      <c r="AC47" s="183"/>
      <c r="AD47" s="184"/>
    </row>
    <row r="48" spans="1:44" ht="14.25" thickBot="1">
      <c r="A48" s="185"/>
      <c r="B48" s="186"/>
      <c r="C48" s="186"/>
      <c r="D48" s="186"/>
      <c r="E48" s="186"/>
      <c r="F48" s="186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8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600</v>
      </c>
      <c r="J5" s="288"/>
      <c r="K5" s="288"/>
      <c r="L5" s="288"/>
      <c r="M5" s="289"/>
      <c r="N5" s="244" t="s">
        <v>601</v>
      </c>
      <c r="O5" s="290"/>
      <c r="P5" s="152"/>
      <c r="Q5" s="266" t="s">
        <v>11</v>
      </c>
      <c r="R5" s="267"/>
      <c r="S5" s="267"/>
      <c r="T5" s="268"/>
      <c r="U5" s="291" t="s">
        <v>602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 t="s">
        <v>622</v>
      </c>
      <c r="B6" s="193"/>
      <c r="C6" s="193"/>
      <c r="D6" s="193"/>
      <c r="E6" s="193"/>
      <c r="F6" s="194"/>
      <c r="G6" s="195" t="s">
        <v>623</v>
      </c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69" t="s">
        <v>541</v>
      </c>
      <c r="H9" s="269"/>
      <c r="I9" s="269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69" t="s">
        <v>571</v>
      </c>
      <c r="R9" s="269"/>
      <c r="S9" s="269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69" t="s">
        <v>560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69" t="s">
        <v>542</v>
      </c>
      <c r="H10" s="269"/>
      <c r="I10" s="269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69" t="s">
        <v>572</v>
      </c>
      <c r="R10" s="269"/>
      <c r="S10" s="269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69" t="s">
        <v>561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69" t="s">
        <v>543</v>
      </c>
      <c r="H11" s="269"/>
      <c r="I11" s="269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69" t="s">
        <v>573</v>
      </c>
      <c r="R11" s="269"/>
      <c r="S11" s="269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69" t="s">
        <v>562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69" t="s">
        <v>544</v>
      </c>
      <c r="H12" s="269"/>
      <c r="I12" s="269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69" t="s">
        <v>574</v>
      </c>
      <c r="R12" s="269"/>
      <c r="S12" s="269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69" t="s">
        <v>564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69" t="s">
        <v>545</v>
      </c>
      <c r="H13" s="269"/>
      <c r="I13" s="269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69" t="s">
        <v>575</v>
      </c>
      <c r="R13" s="269"/>
      <c r="S13" s="269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69" t="s">
        <v>565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69" t="s">
        <v>546</v>
      </c>
      <c r="H14" s="269"/>
      <c r="I14" s="269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69" t="s">
        <v>576</v>
      </c>
      <c r="R14" s="269"/>
      <c r="S14" s="269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69" t="s">
        <v>566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69" t="s">
        <v>547</v>
      </c>
      <c r="H15" s="269"/>
      <c r="I15" s="269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69" t="s">
        <v>577</v>
      </c>
      <c r="R15" s="269"/>
      <c r="S15" s="269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69" t="s">
        <v>567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69" t="s">
        <v>548</v>
      </c>
      <c r="H16" s="269"/>
      <c r="I16" s="269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69" t="s">
        <v>578</v>
      </c>
      <c r="R16" s="269"/>
      <c r="S16" s="269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69" t="s">
        <v>568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69" t="s">
        <v>549</v>
      </c>
      <c r="H17" s="269"/>
      <c r="I17" s="269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69" t="s">
        <v>563</v>
      </c>
      <c r="R17" s="269"/>
      <c r="S17" s="269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69" t="s">
        <v>570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69" t="s">
        <v>550</v>
      </c>
      <c r="H18" s="269"/>
      <c r="I18" s="269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69" t="s">
        <v>579</v>
      </c>
      <c r="R18" s="269"/>
      <c r="S18" s="269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69" t="s">
        <v>589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69" t="s">
        <v>551</v>
      </c>
      <c r="H19" s="269"/>
      <c r="I19" s="269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69" t="s">
        <v>580</v>
      </c>
      <c r="R19" s="269"/>
      <c r="S19" s="269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69" t="s">
        <v>590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69" t="s">
        <v>552</v>
      </c>
      <c r="H20" s="269"/>
      <c r="I20" s="269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69" t="s">
        <v>581</v>
      </c>
      <c r="R20" s="269"/>
      <c r="S20" s="269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69" t="s">
        <v>628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69" t="s">
        <v>553</v>
      </c>
      <c r="H21" s="269"/>
      <c r="I21" s="269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69" t="s">
        <v>582</v>
      </c>
      <c r="R21" s="269"/>
      <c r="S21" s="269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69" t="s">
        <v>591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69" t="s">
        <v>554</v>
      </c>
      <c r="H22" s="269"/>
      <c r="I22" s="269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69" t="s">
        <v>583</v>
      </c>
      <c r="R22" s="269"/>
      <c r="S22" s="269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69" t="s">
        <v>592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69" t="s">
        <v>555</v>
      </c>
      <c r="H23" s="269"/>
      <c r="I23" s="269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69" t="s">
        <v>584</v>
      </c>
      <c r="R23" s="269"/>
      <c r="S23" s="269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69" t="s">
        <v>593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69" t="s">
        <v>556</v>
      </c>
      <c r="H24" s="269"/>
      <c r="I24" s="269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69" t="s">
        <v>585</v>
      </c>
      <c r="R24" s="269"/>
      <c r="S24" s="269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69" t="s">
        <v>489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69" t="s">
        <v>557</v>
      </c>
      <c r="H25" s="269"/>
      <c r="I25" s="269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69" t="s">
        <v>586</v>
      </c>
      <c r="R25" s="269"/>
      <c r="S25" s="269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69" t="s">
        <v>594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69" t="s">
        <v>558</v>
      </c>
      <c r="H26" s="269"/>
      <c r="I26" s="269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69" t="s">
        <v>587</v>
      </c>
      <c r="R26" s="269"/>
      <c r="S26" s="269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69" t="s">
        <v>595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69" t="s">
        <v>559</v>
      </c>
      <c r="H27" s="269"/>
      <c r="I27" s="269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69" t="s">
        <v>588</v>
      </c>
      <c r="R27" s="269"/>
      <c r="S27" s="269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69" t="s">
        <v>596</v>
      </c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74" t="s">
        <v>597</v>
      </c>
      <c r="H28" s="269"/>
      <c r="I28" s="269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26" t="s">
        <v>598</v>
      </c>
      <c r="R28" s="326"/>
      <c r="S28" s="326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26" t="s">
        <v>624</v>
      </c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0" t="s">
        <v>627</v>
      </c>
      <c r="H29" s="224"/>
      <c r="I29" s="22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26" t="s">
        <v>616</v>
      </c>
      <c r="R29" s="326"/>
      <c r="S29" s="32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26" t="s">
        <v>618</v>
      </c>
      <c r="AB29" s="326"/>
      <c r="AC29" s="3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26" t="s">
        <v>619</v>
      </c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 thickBot="1">
      <c r="A31" s="270" t="s">
        <v>20</v>
      </c>
      <c r="B31" s="271"/>
      <c r="C31" s="271"/>
      <c r="D31" s="271"/>
      <c r="E31" s="94" t="s">
        <v>21</v>
      </c>
      <c r="F31" s="272">
        <f>COUNTIF(B9:B30,"・")+COUNTIF(L9:L30,"・")+COUNTIF(V9:V30,"・")</f>
        <v>1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63</v>
      </c>
      <c r="K31" s="272"/>
      <c r="L31" s="95" t="s">
        <v>22</v>
      </c>
      <c r="M31" s="94" t="s">
        <v>24</v>
      </c>
      <c r="N31" s="272">
        <f>SUM(F31:K31)</f>
        <v>64</v>
      </c>
      <c r="O31" s="272"/>
      <c r="P31" s="272"/>
      <c r="Q31" s="95" t="s">
        <v>22</v>
      </c>
      <c r="R31" s="147" t="s">
        <v>3</v>
      </c>
      <c r="S31" s="147" t="s">
        <v>25</v>
      </c>
      <c r="T31" s="272">
        <f>COUNTIF(D9:D30,"・")+COUNTIF(N9:N30,"・")+COUNTIF(X9:X30,"・")</f>
        <v>64</v>
      </c>
      <c r="U31" s="272"/>
      <c r="V31" s="272"/>
      <c r="W31" s="147" t="s">
        <v>22</v>
      </c>
      <c r="X31" s="147" t="s">
        <v>26</v>
      </c>
      <c r="Y31" s="147" t="s">
        <v>27</v>
      </c>
      <c r="Z31" s="272">
        <f>COUNTIF(E9:E30,"・")+COUNTIF(O9:O30,"・")+COUNTIF(Y9:Y30,"・")</f>
        <v>0</v>
      </c>
      <c r="AA31" s="274"/>
      <c r="AB31" s="27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2" t="s">
        <v>28</v>
      </c>
      <c r="B33" s="263"/>
      <c r="C33" s="263"/>
      <c r="D33" s="263"/>
      <c r="E33" s="263"/>
      <c r="F33" s="250" t="s">
        <v>29</v>
      </c>
      <c r="G33" s="251"/>
      <c r="H33" s="251"/>
      <c r="I33" s="251"/>
      <c r="J33" s="252"/>
      <c r="K33" s="264" t="s">
        <v>30</v>
      </c>
      <c r="L33" s="265"/>
      <c r="M33" s="265"/>
      <c r="N33" s="265"/>
      <c r="O33" s="265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66" t="s">
        <v>35</v>
      </c>
      <c r="AB33" s="267"/>
      <c r="AC33" s="267"/>
      <c r="AD33" s="268"/>
    </row>
    <row r="34" spans="1:44" s="18" customFormat="1" ht="15" customHeight="1" thickBot="1">
      <c r="A34" s="238"/>
      <c r="B34" s="255"/>
      <c r="C34" s="255"/>
      <c r="D34" s="256"/>
      <c r="E34" s="42" t="s">
        <v>19</v>
      </c>
      <c r="F34" s="257"/>
      <c r="G34" s="234"/>
      <c r="H34" s="234"/>
      <c r="I34" s="234"/>
      <c r="J34" s="234"/>
      <c r="K34" s="238" t="s">
        <v>630</v>
      </c>
      <c r="L34" s="239"/>
      <c r="M34" s="239"/>
      <c r="N34" s="256"/>
      <c r="O34" s="145" t="s">
        <v>19</v>
      </c>
      <c r="P34" s="258" t="s">
        <v>631</v>
      </c>
      <c r="Q34" s="259"/>
      <c r="R34" s="259"/>
      <c r="S34" s="259"/>
      <c r="T34" s="259"/>
      <c r="U34" s="238"/>
      <c r="V34" s="239"/>
      <c r="W34" s="239"/>
      <c r="X34" s="239"/>
      <c r="Y34" s="239"/>
      <c r="Z34" s="43" t="s">
        <v>19</v>
      </c>
      <c r="AA34" s="260"/>
      <c r="AB34" s="239"/>
      <c r="AC34" s="239"/>
      <c r="AD34" s="261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21"/>
      <c r="W35" s="221"/>
      <c r="X35" s="221"/>
      <c r="Y35" s="221"/>
      <c r="Z35" s="44" t="s">
        <v>19</v>
      </c>
      <c r="AA35" s="231"/>
      <c r="AB35" s="218"/>
      <c r="AC35" s="218"/>
      <c r="AD35" s="232"/>
      <c r="AE35" s="141"/>
    </row>
    <row r="36" spans="1:44" s="18" customFormat="1" ht="15" customHeight="1" thickBot="1">
      <c r="A36" s="233" t="s">
        <v>542</v>
      </c>
      <c r="B36" s="234"/>
      <c r="C36" s="234"/>
      <c r="D36" s="234"/>
      <c r="E36" s="45" t="s">
        <v>19</v>
      </c>
      <c r="F36" s="235" t="s">
        <v>620</v>
      </c>
      <c r="G36" s="236"/>
      <c r="H36" s="236"/>
      <c r="I36" s="236"/>
      <c r="J36" s="237"/>
      <c r="K36" s="238"/>
      <c r="L36" s="239"/>
      <c r="M36" s="239"/>
      <c r="N36" s="239"/>
      <c r="O36" s="46" t="s">
        <v>19</v>
      </c>
      <c r="P36" s="240"/>
      <c r="Q36" s="241"/>
      <c r="R36" s="241"/>
      <c r="S36" s="241"/>
      <c r="T36" s="242"/>
      <c r="U36" s="233"/>
      <c r="V36" s="243"/>
      <c r="W36" s="243"/>
      <c r="X36" s="243"/>
      <c r="Y36" s="243"/>
      <c r="Z36" s="46" t="s">
        <v>19</v>
      </c>
      <c r="AA36" s="244"/>
      <c r="AB36" s="245"/>
      <c r="AC36" s="245"/>
      <c r="AD36" s="246"/>
      <c r="AE36" s="52"/>
    </row>
    <row r="37" spans="1:44" s="18" customFormat="1" ht="15" customHeight="1">
      <c r="A37" s="220" t="s">
        <v>545</v>
      </c>
      <c r="B37" s="221"/>
      <c r="C37" s="221"/>
      <c r="D37" s="221"/>
      <c r="E37" s="47" t="s">
        <v>19</v>
      </c>
      <c r="F37" s="231" t="s">
        <v>620</v>
      </c>
      <c r="G37" s="303"/>
      <c r="H37" s="303"/>
      <c r="I37" s="303"/>
      <c r="J37" s="304"/>
      <c r="K37" s="220"/>
      <c r="L37" s="224"/>
      <c r="M37" s="224"/>
      <c r="N37" s="224"/>
      <c r="O37" s="44" t="s">
        <v>19</v>
      </c>
      <c r="P37" s="328"/>
      <c r="Q37" s="329"/>
      <c r="R37" s="329"/>
      <c r="S37" s="329"/>
      <c r="T37" s="330"/>
      <c r="U37" s="220"/>
      <c r="V37" s="221"/>
      <c r="W37" s="221"/>
      <c r="X37" s="221"/>
      <c r="Y37" s="313"/>
      <c r="Z37" s="47" t="s">
        <v>19</v>
      </c>
      <c r="AA37" s="314"/>
      <c r="AB37" s="314"/>
      <c r="AC37" s="314"/>
      <c r="AD37" s="315"/>
    </row>
    <row r="38" spans="1:44" s="18" customFormat="1" ht="15" customHeight="1" thickBot="1">
      <c r="A38" s="220" t="s">
        <v>546</v>
      </c>
      <c r="B38" s="221"/>
      <c r="C38" s="221"/>
      <c r="D38" s="221"/>
      <c r="E38" s="47" t="s">
        <v>19</v>
      </c>
      <c r="F38" s="231" t="s">
        <v>620</v>
      </c>
      <c r="G38" s="303"/>
      <c r="H38" s="303"/>
      <c r="I38" s="303"/>
      <c r="J38" s="304"/>
      <c r="K38" s="220"/>
      <c r="L38" s="224"/>
      <c r="M38" s="224"/>
      <c r="N38" s="224"/>
      <c r="O38" s="44" t="s">
        <v>19</v>
      </c>
      <c r="P38" s="305"/>
      <c r="Q38" s="306"/>
      <c r="R38" s="306"/>
      <c r="S38" s="306"/>
      <c r="T38" s="307"/>
      <c r="U38" s="308"/>
      <c r="V38" s="309"/>
      <c r="W38" s="309"/>
      <c r="X38" s="309"/>
      <c r="Y38" s="310"/>
      <c r="Z38" s="48" t="s">
        <v>19</v>
      </c>
      <c r="AA38" s="311"/>
      <c r="AB38" s="311"/>
      <c r="AC38" s="311"/>
      <c r="AD38" s="312"/>
    </row>
    <row r="39" spans="1:44" s="18" customFormat="1" ht="15" customHeight="1">
      <c r="A39" s="220" t="s">
        <v>616</v>
      </c>
      <c r="B39" s="221"/>
      <c r="C39" s="221"/>
      <c r="D39" s="221"/>
      <c r="E39" s="47" t="s">
        <v>19</v>
      </c>
      <c r="F39" s="231" t="s">
        <v>617</v>
      </c>
      <c r="G39" s="303"/>
      <c r="H39" s="303"/>
      <c r="I39" s="303"/>
      <c r="J39" s="304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0" t="s">
        <v>577</v>
      </c>
      <c r="B40" s="221"/>
      <c r="C40" s="221"/>
      <c r="D40" s="221"/>
      <c r="E40" s="47" t="s">
        <v>19</v>
      </c>
      <c r="F40" s="231" t="s">
        <v>621</v>
      </c>
      <c r="G40" s="303"/>
      <c r="H40" s="303"/>
      <c r="I40" s="303"/>
      <c r="J40" s="304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8" t="s">
        <v>37</v>
      </c>
      <c r="V40" s="229"/>
      <c r="W40" s="229"/>
      <c r="X40" s="23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7" t="s">
        <v>40</v>
      </c>
      <c r="B41" s="208"/>
      <c r="C41" s="208"/>
      <c r="D41" s="208"/>
      <c r="E41" s="53"/>
      <c r="F41" s="209" t="s">
        <v>41</v>
      </c>
      <c r="G41" s="208"/>
      <c r="H41" s="208"/>
      <c r="I41" s="208"/>
      <c r="J41" s="210"/>
      <c r="K41" s="207" t="s">
        <v>42</v>
      </c>
      <c r="L41" s="211"/>
      <c r="M41" s="211"/>
      <c r="N41" s="211"/>
      <c r="O41" s="54"/>
      <c r="P41" s="212" t="s">
        <v>358</v>
      </c>
      <c r="Q41" s="213"/>
      <c r="R41" s="213"/>
      <c r="S41" s="213"/>
      <c r="T41" s="214"/>
      <c r="U41" s="215" t="s">
        <v>43</v>
      </c>
      <c r="V41" s="190"/>
      <c r="W41" s="190"/>
      <c r="X41" s="216"/>
      <c r="Y41" s="217">
        <v>0.75</v>
      </c>
      <c r="Z41" s="218"/>
      <c r="AA41" s="219"/>
      <c r="AB41" s="189" t="s">
        <v>599</v>
      </c>
      <c r="AC41" s="190"/>
      <c r="AD41" s="191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196"/>
      <c r="H42" s="196"/>
      <c r="I42" s="196"/>
      <c r="J42" s="197"/>
      <c r="K42" s="192">
        <v>0</v>
      </c>
      <c r="L42" s="193"/>
      <c r="M42" s="193"/>
      <c r="N42" s="193"/>
      <c r="O42" s="194"/>
      <c r="P42" s="198" t="s">
        <v>629</v>
      </c>
      <c r="Q42" s="199"/>
      <c r="R42" s="199"/>
      <c r="S42" s="199"/>
      <c r="T42" s="200"/>
      <c r="U42" s="192" t="s">
        <v>62</v>
      </c>
      <c r="V42" s="193"/>
      <c r="W42" s="193"/>
      <c r="X42" s="194"/>
      <c r="Y42" s="201">
        <v>0.75</v>
      </c>
      <c r="Z42" s="202"/>
      <c r="AA42" s="203"/>
      <c r="AB42" s="204" t="str">
        <f>'6'!AB43:AD43</f>
        <v>石谷　美代子</v>
      </c>
      <c r="AC42" s="205"/>
      <c r="AD42" s="20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0"/>
      <c r="B45" s="181"/>
      <c r="C45" s="181"/>
      <c r="D45" s="181"/>
      <c r="E45" s="181"/>
      <c r="F45" s="181"/>
      <c r="G45" s="182" t="s">
        <v>625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>
      <c r="A46" s="180"/>
      <c r="B46" s="181"/>
      <c r="C46" s="181"/>
      <c r="D46" s="181"/>
      <c r="E46" s="181"/>
      <c r="F46" s="181"/>
      <c r="G46" s="182" t="s">
        <v>626</v>
      </c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4.25" thickBot="1">
      <c r="A47" s="185"/>
      <c r="B47" s="186"/>
      <c r="C47" s="186"/>
      <c r="D47" s="186"/>
      <c r="E47" s="186"/>
      <c r="F47" s="186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600</v>
      </c>
      <c r="J5" s="288"/>
      <c r="K5" s="288"/>
      <c r="L5" s="288"/>
      <c r="M5" s="289"/>
      <c r="N5" s="244" t="s">
        <v>601</v>
      </c>
      <c r="O5" s="290"/>
      <c r="P5" s="152"/>
      <c r="Q5" s="266" t="s">
        <v>11</v>
      </c>
      <c r="R5" s="267"/>
      <c r="S5" s="267"/>
      <c r="T5" s="268"/>
      <c r="U5" s="291" t="s">
        <v>602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69" t="s">
        <v>671</v>
      </c>
      <c r="H9" s="269"/>
      <c r="I9" s="269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69" t="s">
        <v>634</v>
      </c>
      <c r="R9" s="269"/>
      <c r="S9" s="269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69" t="s">
        <v>646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69" t="s">
        <v>604</v>
      </c>
      <c r="H10" s="269"/>
      <c r="I10" s="269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69" t="s">
        <v>677</v>
      </c>
      <c r="R10" s="269"/>
      <c r="S10" s="269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69" t="s">
        <v>647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69" t="s">
        <v>605</v>
      </c>
      <c r="H11" s="269"/>
      <c r="I11" s="269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69" t="s">
        <v>635</v>
      </c>
      <c r="R11" s="269"/>
      <c r="S11" s="269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69" t="s">
        <v>678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69" t="s">
        <v>606</v>
      </c>
      <c r="H12" s="269"/>
      <c r="I12" s="269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69" t="s">
        <v>636</v>
      </c>
      <c r="R12" s="269"/>
      <c r="S12" s="269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69" t="s">
        <v>648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69" t="s">
        <v>607</v>
      </c>
      <c r="H13" s="269"/>
      <c r="I13" s="269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69" t="s">
        <v>637</v>
      </c>
      <c r="R13" s="269"/>
      <c r="S13" s="269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69" t="s">
        <v>649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69" t="s">
        <v>608</v>
      </c>
      <c r="H14" s="269"/>
      <c r="I14" s="269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69" t="s">
        <v>638</v>
      </c>
      <c r="R14" s="269"/>
      <c r="S14" s="269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69" t="s">
        <v>650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69" t="s">
        <v>609</v>
      </c>
      <c r="H15" s="269"/>
      <c r="I15" s="269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69" t="s">
        <v>639</v>
      </c>
      <c r="R15" s="269"/>
      <c r="S15" s="269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69" t="s">
        <v>651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69" t="s">
        <v>610</v>
      </c>
      <c r="H16" s="269"/>
      <c r="I16" s="269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69" t="s">
        <v>640</v>
      </c>
      <c r="R16" s="269"/>
      <c r="S16" s="269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69" t="s">
        <v>652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69" t="s">
        <v>611</v>
      </c>
      <c r="H17" s="269"/>
      <c r="I17" s="269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69" t="s">
        <v>641</v>
      </c>
      <c r="R17" s="269"/>
      <c r="S17" s="26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69" t="s">
        <v>664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69" t="s">
        <v>612</v>
      </c>
      <c r="H18" s="269"/>
      <c r="I18" s="269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69" t="s">
        <v>642</v>
      </c>
      <c r="R18" s="269"/>
      <c r="S18" s="26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9" t="s">
        <v>665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69" t="s">
        <v>613</v>
      </c>
      <c r="H19" s="269"/>
      <c r="I19" s="269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69" t="s">
        <v>643</v>
      </c>
      <c r="R19" s="269"/>
      <c r="S19" s="26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69" t="s">
        <v>666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69" t="s">
        <v>614</v>
      </c>
      <c r="H20" s="269"/>
      <c r="I20" s="269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69" t="s">
        <v>684</v>
      </c>
      <c r="R20" s="269"/>
      <c r="S20" s="26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9" t="s">
        <v>667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69" t="s">
        <v>615</v>
      </c>
      <c r="H21" s="269"/>
      <c r="I21" s="269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69" t="s">
        <v>644</v>
      </c>
      <c r="R21" s="269"/>
      <c r="S21" s="26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9" t="s">
        <v>668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69" t="s">
        <v>632</v>
      </c>
      <c r="H22" s="269"/>
      <c r="I22" s="269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69" t="s">
        <v>645</v>
      </c>
      <c r="R22" s="269"/>
      <c r="S22" s="26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9" t="s">
        <v>669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69" t="s">
        <v>633</v>
      </c>
      <c r="H23" s="269"/>
      <c r="I23" s="269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69" t="s">
        <v>679</v>
      </c>
      <c r="R23" s="269"/>
      <c r="S23" s="269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69" t="s">
        <v>698</v>
      </c>
      <c r="AB23" s="269"/>
      <c r="AC23" s="26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9" t="s">
        <v>676</v>
      </c>
      <c r="H24" s="269"/>
      <c r="I24" s="26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9" t="s">
        <v>673</v>
      </c>
      <c r="R24" s="269"/>
      <c r="S24" s="26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9" t="s">
        <v>670</v>
      </c>
      <c r="AB24" s="269"/>
      <c r="AC24" s="269"/>
      <c r="AD24" s="30" t="s">
        <v>19</v>
      </c>
    </row>
    <row r="25" spans="1:45" s="18" customFormat="1" ht="15" customHeight="1" thickBot="1">
      <c r="A25" s="270" t="s">
        <v>20</v>
      </c>
      <c r="B25" s="271"/>
      <c r="C25" s="271"/>
      <c r="D25" s="271"/>
      <c r="E25" s="94" t="s">
        <v>21</v>
      </c>
      <c r="F25" s="272">
        <f>COUNTIF(B9:B24,"・")+COUNTIF(L9:L24,"・")+COUNTIF(V9:V24,"・")</f>
        <v>5</v>
      </c>
      <c r="G25" s="273"/>
      <c r="H25" s="95" t="s">
        <v>22</v>
      </c>
      <c r="I25" s="94" t="s">
        <v>23</v>
      </c>
      <c r="J25" s="272">
        <f>COUNTIF(C9:C24,"・")+COUNTIF(M9:M24,"・")+COUNTIF(W9:W24,"・")</f>
        <v>43</v>
      </c>
      <c r="K25" s="272"/>
      <c r="L25" s="95" t="s">
        <v>22</v>
      </c>
      <c r="M25" s="94" t="s">
        <v>24</v>
      </c>
      <c r="N25" s="272">
        <f>SUM(F25:K25)</f>
        <v>48</v>
      </c>
      <c r="O25" s="272"/>
      <c r="P25" s="272"/>
      <c r="Q25" s="95" t="s">
        <v>22</v>
      </c>
      <c r="R25" s="147" t="s">
        <v>3</v>
      </c>
      <c r="S25" s="147" t="s">
        <v>25</v>
      </c>
      <c r="T25" s="272">
        <f>COUNTIF(D9:D24,"・")+COUNTIF(N9:N24,"・")+COUNTIF(X9:X24,"・")</f>
        <v>48</v>
      </c>
      <c r="U25" s="272"/>
      <c r="V25" s="272"/>
      <c r="W25" s="147" t="s">
        <v>22</v>
      </c>
      <c r="X25" s="147" t="s">
        <v>26</v>
      </c>
      <c r="Y25" s="147" t="s">
        <v>27</v>
      </c>
      <c r="Z25" s="272">
        <f>COUNTIF(E9:E24,"・")+COUNTIF(O9:O24,"・")+COUNTIF(Y9:Y24,"・")</f>
        <v>0</v>
      </c>
      <c r="AA25" s="274"/>
      <c r="AB25" s="27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50" t="s">
        <v>29</v>
      </c>
      <c r="G27" s="251"/>
      <c r="H27" s="251"/>
      <c r="I27" s="251"/>
      <c r="J27" s="252"/>
      <c r="K27" s="264" t="s">
        <v>30</v>
      </c>
      <c r="L27" s="265"/>
      <c r="M27" s="265"/>
      <c r="N27" s="265"/>
      <c r="O27" s="265"/>
      <c r="P27" s="250" t="s">
        <v>31</v>
      </c>
      <c r="Q27" s="251"/>
      <c r="R27" s="251"/>
      <c r="S27" s="251"/>
      <c r="T27" s="252"/>
      <c r="U27" s="251" t="s">
        <v>34</v>
      </c>
      <c r="V27" s="251"/>
      <c r="W27" s="251"/>
      <c r="X27" s="251"/>
      <c r="Y27" s="251"/>
      <c r="Z27" s="252"/>
      <c r="AA27" s="266" t="s">
        <v>35</v>
      </c>
      <c r="AB27" s="267"/>
      <c r="AC27" s="267"/>
      <c r="AD27" s="268"/>
      <c r="AR27" s="18"/>
    </row>
    <row r="28" spans="1:45" s="18" customFormat="1" ht="15" customHeight="1" thickBot="1">
      <c r="A28" s="238" t="s">
        <v>680</v>
      </c>
      <c r="B28" s="255"/>
      <c r="C28" s="255"/>
      <c r="D28" s="256"/>
      <c r="E28" s="42" t="s">
        <v>19</v>
      </c>
      <c r="F28" s="257" t="s">
        <v>681</v>
      </c>
      <c r="G28" s="234"/>
      <c r="H28" s="234"/>
      <c r="I28" s="234"/>
      <c r="J28" s="234"/>
      <c r="K28" s="238" t="s">
        <v>685</v>
      </c>
      <c r="L28" s="239"/>
      <c r="M28" s="239"/>
      <c r="N28" s="256"/>
      <c r="O28" s="145" t="s">
        <v>19</v>
      </c>
      <c r="P28" s="258" t="s">
        <v>686</v>
      </c>
      <c r="Q28" s="259"/>
      <c r="R28" s="259"/>
      <c r="S28" s="259"/>
      <c r="T28" s="259"/>
      <c r="U28" s="238"/>
      <c r="V28" s="239"/>
      <c r="W28" s="239"/>
      <c r="X28" s="239"/>
      <c r="Y28" s="239"/>
      <c r="Z28" s="43" t="s">
        <v>19</v>
      </c>
      <c r="AA28" s="260"/>
      <c r="AB28" s="239"/>
      <c r="AC28" s="239"/>
      <c r="AD28" s="261"/>
      <c r="AR28" s="41"/>
    </row>
    <row r="29" spans="1:45" s="18" customFormat="1" ht="14.25" customHeight="1" thickBot="1">
      <c r="A29" s="247" t="s">
        <v>32</v>
      </c>
      <c r="B29" s="248"/>
      <c r="C29" s="248"/>
      <c r="D29" s="248"/>
      <c r="E29" s="249"/>
      <c r="F29" s="250" t="s">
        <v>33</v>
      </c>
      <c r="G29" s="251"/>
      <c r="H29" s="251"/>
      <c r="I29" s="251"/>
      <c r="J29" s="252"/>
      <c r="K29" s="251" t="s">
        <v>32</v>
      </c>
      <c r="L29" s="251"/>
      <c r="M29" s="251"/>
      <c r="N29" s="251"/>
      <c r="O29" s="251"/>
      <c r="P29" s="250" t="s">
        <v>33</v>
      </c>
      <c r="Q29" s="251"/>
      <c r="R29" s="251"/>
      <c r="S29" s="251"/>
      <c r="T29" s="253"/>
      <c r="U29" s="254"/>
      <c r="V29" s="221"/>
      <c r="W29" s="221"/>
      <c r="X29" s="221"/>
      <c r="Y29" s="221"/>
      <c r="Z29" s="44" t="s">
        <v>19</v>
      </c>
      <c r="AA29" s="231"/>
      <c r="AB29" s="218"/>
      <c r="AC29" s="218"/>
      <c r="AD29" s="232"/>
      <c r="AR29" s="73"/>
      <c r="AS29" s="73"/>
    </row>
    <row r="30" spans="1:45" s="18" customFormat="1" ht="15" customHeight="1">
      <c r="A30" s="233" t="s">
        <v>653</v>
      </c>
      <c r="B30" s="234"/>
      <c r="C30" s="234"/>
      <c r="D30" s="234"/>
      <c r="E30" s="45" t="s">
        <v>19</v>
      </c>
      <c r="F30" s="235" t="s">
        <v>655</v>
      </c>
      <c r="G30" s="236"/>
      <c r="H30" s="236"/>
      <c r="I30" s="236"/>
      <c r="J30" s="237"/>
      <c r="K30" s="238" t="s">
        <v>674</v>
      </c>
      <c r="L30" s="239"/>
      <c r="M30" s="239"/>
      <c r="N30" s="239"/>
      <c r="O30" s="46" t="s">
        <v>19</v>
      </c>
      <c r="P30" s="240" t="s">
        <v>675</v>
      </c>
      <c r="Q30" s="241"/>
      <c r="R30" s="241"/>
      <c r="S30" s="241"/>
      <c r="T30" s="242"/>
      <c r="U30" s="233"/>
      <c r="V30" s="243"/>
      <c r="W30" s="243"/>
      <c r="X30" s="243"/>
      <c r="Y30" s="243"/>
      <c r="Z30" s="46" t="s">
        <v>19</v>
      </c>
      <c r="AA30" s="244"/>
      <c r="AB30" s="245"/>
      <c r="AC30" s="245"/>
      <c r="AD30" s="246"/>
    </row>
    <row r="31" spans="1:45" s="18" customFormat="1" ht="15" customHeight="1">
      <c r="A31" s="220" t="s">
        <v>657</v>
      </c>
      <c r="B31" s="221"/>
      <c r="C31" s="221"/>
      <c r="D31" s="221"/>
      <c r="E31" s="47" t="s">
        <v>19</v>
      </c>
      <c r="F31" s="231" t="s">
        <v>77</v>
      </c>
      <c r="G31" s="303"/>
      <c r="H31" s="303"/>
      <c r="I31" s="303"/>
      <c r="J31" s="304"/>
      <c r="K31" s="220" t="s">
        <v>680</v>
      </c>
      <c r="L31" s="224"/>
      <c r="M31" s="224"/>
      <c r="N31" s="224"/>
      <c r="O31" s="44" t="s">
        <v>19</v>
      </c>
      <c r="P31" s="328" t="s">
        <v>682</v>
      </c>
      <c r="Q31" s="329"/>
      <c r="R31" s="329"/>
      <c r="S31" s="329"/>
      <c r="T31" s="330"/>
      <c r="U31" s="220"/>
      <c r="V31" s="221"/>
      <c r="W31" s="221"/>
      <c r="X31" s="221"/>
      <c r="Y31" s="313"/>
      <c r="Z31" s="47" t="s">
        <v>19</v>
      </c>
      <c r="AA31" s="314"/>
      <c r="AB31" s="314"/>
      <c r="AC31" s="314"/>
      <c r="AD31" s="315"/>
      <c r="AF31" s="74"/>
    </row>
    <row r="32" spans="1:45" s="18" customFormat="1" ht="15" customHeight="1" thickBot="1">
      <c r="A32" s="220" t="s">
        <v>658</v>
      </c>
      <c r="B32" s="221"/>
      <c r="C32" s="221"/>
      <c r="D32" s="221"/>
      <c r="E32" s="47" t="s">
        <v>19</v>
      </c>
      <c r="F32" s="231" t="s">
        <v>77</v>
      </c>
      <c r="G32" s="303"/>
      <c r="H32" s="303"/>
      <c r="I32" s="303"/>
      <c r="J32" s="304"/>
      <c r="K32" s="220" t="s">
        <v>683</v>
      </c>
      <c r="L32" s="224"/>
      <c r="M32" s="224"/>
      <c r="N32" s="224"/>
      <c r="O32" s="44" t="s">
        <v>19</v>
      </c>
      <c r="P32" s="328" t="s">
        <v>682</v>
      </c>
      <c r="Q32" s="329"/>
      <c r="R32" s="329"/>
      <c r="S32" s="329"/>
      <c r="T32" s="330"/>
      <c r="U32" s="308"/>
      <c r="V32" s="309"/>
      <c r="W32" s="309"/>
      <c r="X32" s="309"/>
      <c r="Y32" s="310"/>
      <c r="Z32" s="48" t="s">
        <v>19</v>
      </c>
      <c r="AA32" s="311"/>
      <c r="AB32" s="311"/>
      <c r="AC32" s="311"/>
      <c r="AD32" s="312"/>
    </row>
    <row r="33" spans="1:44" s="18" customFormat="1" ht="15" customHeight="1">
      <c r="A33" s="220" t="s">
        <v>662</v>
      </c>
      <c r="B33" s="221"/>
      <c r="C33" s="221"/>
      <c r="D33" s="221"/>
      <c r="E33" s="47" t="s">
        <v>19</v>
      </c>
      <c r="F33" s="231" t="s">
        <v>77</v>
      </c>
      <c r="G33" s="303"/>
      <c r="H33" s="303"/>
      <c r="I33" s="303"/>
      <c r="J33" s="304"/>
      <c r="K33" s="220"/>
      <c r="L33" s="224"/>
      <c r="M33" s="224"/>
      <c r="N33" s="224"/>
      <c r="O33" s="44" t="s">
        <v>19</v>
      </c>
      <c r="P33" s="222"/>
      <c r="Q33" s="221"/>
      <c r="R33" s="221"/>
      <c r="S33" s="221"/>
      <c r="T33" s="223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44" s="18" customFormat="1" ht="15" customHeight="1">
      <c r="A34" s="220" t="s">
        <v>660</v>
      </c>
      <c r="B34" s="221"/>
      <c r="C34" s="221"/>
      <c r="D34" s="221"/>
      <c r="E34" s="47" t="s">
        <v>19</v>
      </c>
      <c r="F34" s="231" t="s">
        <v>659</v>
      </c>
      <c r="G34" s="303"/>
      <c r="H34" s="303"/>
      <c r="I34" s="303"/>
      <c r="J34" s="304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8" t="s">
        <v>37</v>
      </c>
      <c r="V34" s="229"/>
      <c r="W34" s="229"/>
      <c r="X34" s="23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7" t="s">
        <v>40</v>
      </c>
      <c r="B35" s="208"/>
      <c r="C35" s="208"/>
      <c r="D35" s="208"/>
      <c r="E35" s="53"/>
      <c r="F35" s="209" t="s">
        <v>41</v>
      </c>
      <c r="G35" s="208"/>
      <c r="H35" s="208"/>
      <c r="I35" s="208"/>
      <c r="J35" s="210"/>
      <c r="K35" s="207" t="s">
        <v>42</v>
      </c>
      <c r="L35" s="211"/>
      <c r="M35" s="211"/>
      <c r="N35" s="211"/>
      <c r="O35" s="54"/>
      <c r="P35" s="212" t="s">
        <v>696</v>
      </c>
      <c r="Q35" s="213"/>
      <c r="R35" s="213"/>
      <c r="S35" s="213"/>
      <c r="T35" s="214"/>
      <c r="U35" s="215" t="s">
        <v>43</v>
      </c>
      <c r="V35" s="190"/>
      <c r="W35" s="190"/>
      <c r="X35" s="216"/>
      <c r="Y35" s="217">
        <v>0.75</v>
      </c>
      <c r="Z35" s="218"/>
      <c r="AA35" s="219"/>
      <c r="AB35" s="189" t="s">
        <v>656</v>
      </c>
      <c r="AC35" s="190"/>
      <c r="AD35" s="191"/>
      <c r="AE35" s="141"/>
    </row>
    <row r="36" spans="1:44" s="18" customFormat="1" ht="15" customHeight="1" thickBot="1">
      <c r="A36" s="192">
        <v>0</v>
      </c>
      <c r="B36" s="193"/>
      <c r="C36" s="193"/>
      <c r="D36" s="193"/>
      <c r="E36" s="194"/>
      <c r="F36" s="195">
        <v>0</v>
      </c>
      <c r="G36" s="196"/>
      <c r="H36" s="196"/>
      <c r="I36" s="196"/>
      <c r="J36" s="197"/>
      <c r="K36" s="192">
        <v>0</v>
      </c>
      <c r="L36" s="193"/>
      <c r="M36" s="193"/>
      <c r="N36" s="193"/>
      <c r="O36" s="194"/>
      <c r="P36" s="198" t="s">
        <v>697</v>
      </c>
      <c r="Q36" s="199"/>
      <c r="R36" s="199"/>
      <c r="S36" s="199"/>
      <c r="T36" s="200"/>
      <c r="U36" s="192" t="s">
        <v>62</v>
      </c>
      <c r="V36" s="193"/>
      <c r="W36" s="193"/>
      <c r="X36" s="194"/>
      <c r="Y36" s="201">
        <v>0.75</v>
      </c>
      <c r="Z36" s="202"/>
      <c r="AA36" s="203"/>
      <c r="AB36" s="204" t="str">
        <f>'6'!AB43:AD43</f>
        <v>石谷　美代子</v>
      </c>
      <c r="AC36" s="205"/>
      <c r="AD36" s="206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0" t="s">
        <v>688</v>
      </c>
      <c r="B39" s="181"/>
      <c r="C39" s="181"/>
      <c r="D39" s="181"/>
      <c r="E39" s="181"/>
      <c r="F39" s="181"/>
      <c r="G39" s="301" t="s">
        <v>689</v>
      </c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302"/>
    </row>
    <row r="40" spans="1:44" s="18" customFormat="1" ht="15" customHeight="1">
      <c r="A40" s="180" t="s">
        <v>687</v>
      </c>
      <c r="B40" s="181"/>
      <c r="C40" s="181"/>
      <c r="D40" s="181"/>
      <c r="E40" s="181"/>
      <c r="F40" s="181"/>
      <c r="G40" s="301" t="s">
        <v>690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302"/>
    </row>
    <row r="41" spans="1:44" s="18" customFormat="1" ht="15" customHeight="1">
      <c r="A41" s="335"/>
      <c r="B41" s="181"/>
      <c r="C41" s="181"/>
      <c r="D41" s="181"/>
      <c r="E41" s="181"/>
      <c r="F41" s="181"/>
      <c r="G41" s="301" t="s">
        <v>691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302"/>
    </row>
    <row r="42" spans="1:44" s="18" customFormat="1" ht="15" customHeight="1">
      <c r="A42" s="335"/>
      <c r="B42" s="181"/>
      <c r="C42" s="181"/>
      <c r="D42" s="181"/>
      <c r="E42" s="181"/>
      <c r="F42" s="181"/>
      <c r="G42" s="301" t="s">
        <v>694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302"/>
    </row>
    <row r="43" spans="1:44" s="18" customFormat="1" ht="15" customHeight="1">
      <c r="A43" s="335"/>
      <c r="B43" s="181"/>
      <c r="C43" s="181"/>
      <c r="D43" s="181"/>
      <c r="E43" s="181"/>
      <c r="F43" s="181"/>
      <c r="G43" s="301" t="s">
        <v>695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302"/>
    </row>
    <row r="44" spans="1:44" ht="15" customHeight="1">
      <c r="A44" s="335"/>
      <c r="B44" s="181"/>
      <c r="C44" s="181"/>
      <c r="D44" s="181"/>
      <c r="E44" s="181"/>
      <c r="F44" s="181"/>
      <c r="G44" s="301" t="s">
        <v>692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302"/>
      <c r="AR44" s="18"/>
    </row>
    <row r="45" spans="1:44" ht="13.5">
      <c r="A45" s="335"/>
      <c r="B45" s="181"/>
      <c r="C45" s="181"/>
      <c r="D45" s="181"/>
      <c r="E45" s="181"/>
      <c r="F45" s="181"/>
      <c r="G45" s="182" t="s">
        <v>693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 thickBot="1">
      <c r="A46" s="185"/>
      <c r="B46" s="186"/>
      <c r="C46" s="186"/>
      <c r="D46" s="186"/>
      <c r="E46" s="18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700</v>
      </c>
      <c r="J5" s="288"/>
      <c r="K5" s="288"/>
      <c r="L5" s="288"/>
      <c r="M5" s="289"/>
      <c r="N5" s="244" t="s">
        <v>701</v>
      </c>
      <c r="O5" s="290"/>
      <c r="P5" s="152"/>
      <c r="Q5" s="266" t="s">
        <v>11</v>
      </c>
      <c r="R5" s="267"/>
      <c r="S5" s="267"/>
      <c r="T5" s="268"/>
      <c r="U5" s="291" t="s">
        <v>702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 t="s">
        <v>703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69" t="s">
        <v>704</v>
      </c>
      <c r="H9" s="269"/>
      <c r="I9" s="269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69" t="s">
        <v>719</v>
      </c>
      <c r="R9" s="269"/>
      <c r="S9" s="269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69" t="s">
        <v>732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69" t="s">
        <v>705</v>
      </c>
      <c r="H10" s="269"/>
      <c r="I10" s="269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69" t="s">
        <v>720</v>
      </c>
      <c r="R10" s="269"/>
      <c r="S10" s="269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69" t="s">
        <v>733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69" t="s">
        <v>706</v>
      </c>
      <c r="H11" s="269"/>
      <c r="I11" s="269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69" t="s">
        <v>721</v>
      </c>
      <c r="R11" s="269"/>
      <c r="S11" s="269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69" t="s">
        <v>734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69" t="s">
        <v>707</v>
      </c>
      <c r="H12" s="269"/>
      <c r="I12" s="269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69" t="s">
        <v>751</v>
      </c>
      <c r="R12" s="269"/>
      <c r="S12" s="269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69" t="s">
        <v>735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69" t="s">
        <v>708</v>
      </c>
      <c r="H13" s="269"/>
      <c r="I13" s="269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69" t="s">
        <v>722</v>
      </c>
      <c r="R13" s="269"/>
      <c r="S13" s="269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69" t="s">
        <v>736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69" t="s">
        <v>755</v>
      </c>
      <c r="H14" s="269"/>
      <c r="I14" s="269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69" t="s">
        <v>723</v>
      </c>
      <c r="R14" s="269"/>
      <c r="S14" s="269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69" t="s">
        <v>737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69" t="s">
        <v>709</v>
      </c>
      <c r="H15" s="269"/>
      <c r="I15" s="269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69" t="s">
        <v>724</v>
      </c>
      <c r="R15" s="269"/>
      <c r="S15" s="269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69" t="s">
        <v>738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69" t="s">
        <v>710</v>
      </c>
      <c r="H16" s="269"/>
      <c r="I16" s="269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69" t="s">
        <v>725</v>
      </c>
      <c r="R16" s="269"/>
      <c r="S16" s="269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69" t="s">
        <v>739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69" t="s">
        <v>711</v>
      </c>
      <c r="H17" s="269"/>
      <c r="I17" s="269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69" t="s">
        <v>752</v>
      </c>
      <c r="R17" s="269"/>
      <c r="S17" s="269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69" t="s">
        <v>740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69" t="s">
        <v>712</v>
      </c>
      <c r="H18" s="269"/>
      <c r="I18" s="269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69" t="s">
        <v>756</v>
      </c>
      <c r="R18" s="269"/>
      <c r="S18" s="269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69" t="s">
        <v>741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69" t="s">
        <v>713</v>
      </c>
      <c r="H19" s="269"/>
      <c r="I19" s="269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69" t="s">
        <v>726</v>
      </c>
      <c r="R19" s="269"/>
      <c r="S19" s="269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69" t="s">
        <v>742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69" t="s">
        <v>714</v>
      </c>
      <c r="H20" s="269"/>
      <c r="I20" s="269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69" t="s">
        <v>727</v>
      </c>
      <c r="R20" s="269"/>
      <c r="S20" s="269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69" t="s">
        <v>743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69" t="s">
        <v>715</v>
      </c>
      <c r="H21" s="269"/>
      <c r="I21" s="269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69" t="s">
        <v>728</v>
      </c>
      <c r="R21" s="269"/>
      <c r="S21" s="269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69" t="s">
        <v>744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69" t="s">
        <v>716</v>
      </c>
      <c r="H22" s="269"/>
      <c r="I22" s="269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69" t="s">
        <v>729</v>
      </c>
      <c r="R22" s="269"/>
      <c r="S22" s="269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69" t="s">
        <v>745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69" t="s">
        <v>717</v>
      </c>
      <c r="H23" s="269"/>
      <c r="I23" s="269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69" t="s">
        <v>730</v>
      </c>
      <c r="R23" s="269"/>
      <c r="S23" s="269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69" t="s">
        <v>746</v>
      </c>
      <c r="AB23" s="269"/>
      <c r="AC23" s="26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69" t="s">
        <v>718</v>
      </c>
      <c r="H24" s="269"/>
      <c r="I24" s="269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69" t="s">
        <v>731</v>
      </c>
      <c r="R24" s="269"/>
      <c r="S24" s="269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69" t="s">
        <v>747</v>
      </c>
      <c r="AB24" s="269"/>
      <c r="AC24" s="269"/>
      <c r="AD24" s="30" t="s">
        <v>19</v>
      </c>
    </row>
    <row r="25" spans="1:45" s="18" customFormat="1" ht="15" customHeight="1" thickBot="1">
      <c r="A25" s="270" t="s">
        <v>20</v>
      </c>
      <c r="B25" s="271"/>
      <c r="C25" s="271"/>
      <c r="D25" s="271"/>
      <c r="E25" s="94" t="s">
        <v>21</v>
      </c>
      <c r="F25" s="272">
        <f>COUNTIF(B9:B24,"・")+COUNTIF(L9:L24,"・")+COUNTIF(V9:V24,"・")</f>
        <v>0</v>
      </c>
      <c r="G25" s="273"/>
      <c r="H25" s="95" t="s">
        <v>22</v>
      </c>
      <c r="I25" s="94" t="s">
        <v>23</v>
      </c>
      <c r="J25" s="272">
        <f>COUNTIF(C9:C24,"・")+COUNTIF(M9:M24,"・")+COUNTIF(W9:W24,"・")</f>
        <v>48</v>
      </c>
      <c r="K25" s="272"/>
      <c r="L25" s="95" t="s">
        <v>22</v>
      </c>
      <c r="M25" s="94" t="s">
        <v>24</v>
      </c>
      <c r="N25" s="272">
        <f>SUM(F25:K25)</f>
        <v>48</v>
      </c>
      <c r="O25" s="272"/>
      <c r="P25" s="272"/>
      <c r="Q25" s="95" t="s">
        <v>22</v>
      </c>
      <c r="R25" s="147" t="s">
        <v>3</v>
      </c>
      <c r="S25" s="147" t="s">
        <v>25</v>
      </c>
      <c r="T25" s="272">
        <f>COUNTIF(D9:D24,"・")+COUNTIF(N9:N24,"・")+COUNTIF(X9:X24,"・")</f>
        <v>48</v>
      </c>
      <c r="U25" s="272"/>
      <c r="V25" s="272"/>
      <c r="W25" s="147" t="s">
        <v>22</v>
      </c>
      <c r="X25" s="147" t="s">
        <v>26</v>
      </c>
      <c r="Y25" s="147" t="s">
        <v>27</v>
      </c>
      <c r="Z25" s="272">
        <f>COUNTIF(E9:E24,"・")+COUNTIF(O9:O24,"・")+COUNTIF(Y9:Y24,"・")</f>
        <v>0</v>
      </c>
      <c r="AA25" s="274"/>
      <c r="AB25" s="27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50" t="s">
        <v>29</v>
      </c>
      <c r="G27" s="251"/>
      <c r="H27" s="251"/>
      <c r="I27" s="251"/>
      <c r="J27" s="252"/>
      <c r="K27" s="264" t="s">
        <v>30</v>
      </c>
      <c r="L27" s="265"/>
      <c r="M27" s="265"/>
      <c r="N27" s="265"/>
      <c r="O27" s="265"/>
      <c r="P27" s="250" t="s">
        <v>31</v>
      </c>
      <c r="Q27" s="251"/>
      <c r="R27" s="251"/>
      <c r="S27" s="251"/>
      <c r="T27" s="252"/>
      <c r="U27" s="251" t="s">
        <v>34</v>
      </c>
      <c r="V27" s="251"/>
      <c r="W27" s="251"/>
      <c r="X27" s="251"/>
      <c r="Y27" s="251"/>
      <c r="Z27" s="252"/>
      <c r="AA27" s="266" t="s">
        <v>35</v>
      </c>
      <c r="AB27" s="267"/>
      <c r="AC27" s="267"/>
      <c r="AD27" s="268"/>
      <c r="AR27" s="18"/>
    </row>
    <row r="28" spans="1:45" s="18" customFormat="1" ht="15" customHeight="1" thickBot="1">
      <c r="A28" s="238"/>
      <c r="B28" s="255"/>
      <c r="C28" s="255"/>
      <c r="D28" s="256"/>
      <c r="E28" s="42" t="s">
        <v>19</v>
      </c>
      <c r="F28" s="257"/>
      <c r="G28" s="234"/>
      <c r="H28" s="234"/>
      <c r="I28" s="234"/>
      <c r="J28" s="234"/>
      <c r="K28" s="238"/>
      <c r="L28" s="239"/>
      <c r="M28" s="239"/>
      <c r="N28" s="256"/>
      <c r="O28" s="145" t="s">
        <v>19</v>
      </c>
      <c r="P28" s="258"/>
      <c r="Q28" s="259"/>
      <c r="R28" s="259"/>
      <c r="S28" s="259"/>
      <c r="T28" s="259"/>
      <c r="U28" s="238"/>
      <c r="V28" s="239"/>
      <c r="W28" s="239"/>
      <c r="X28" s="239"/>
      <c r="Y28" s="239"/>
      <c r="Z28" s="43" t="s">
        <v>19</v>
      </c>
      <c r="AA28" s="260"/>
      <c r="AB28" s="239"/>
      <c r="AC28" s="239"/>
      <c r="AD28" s="261"/>
      <c r="AR28" s="41"/>
    </row>
    <row r="29" spans="1:45" s="18" customFormat="1" ht="14.25" customHeight="1" thickBot="1">
      <c r="A29" s="247" t="s">
        <v>32</v>
      </c>
      <c r="B29" s="248"/>
      <c r="C29" s="248"/>
      <c r="D29" s="248"/>
      <c r="E29" s="249"/>
      <c r="F29" s="250" t="s">
        <v>33</v>
      </c>
      <c r="G29" s="251"/>
      <c r="H29" s="251"/>
      <c r="I29" s="251"/>
      <c r="J29" s="252"/>
      <c r="K29" s="251" t="s">
        <v>34</v>
      </c>
      <c r="L29" s="251"/>
      <c r="M29" s="251"/>
      <c r="N29" s="251"/>
      <c r="O29" s="251"/>
      <c r="P29" s="250" t="s">
        <v>35</v>
      </c>
      <c r="Q29" s="251"/>
      <c r="R29" s="251"/>
      <c r="S29" s="251"/>
      <c r="T29" s="253"/>
      <c r="U29" s="254"/>
      <c r="V29" s="221"/>
      <c r="W29" s="221"/>
      <c r="X29" s="221"/>
      <c r="Y29" s="221"/>
      <c r="Z29" s="44" t="s">
        <v>19</v>
      </c>
      <c r="AA29" s="244"/>
      <c r="AB29" s="245"/>
      <c r="AC29" s="245"/>
      <c r="AD29" s="246"/>
      <c r="AR29" s="73"/>
      <c r="AS29" s="73"/>
    </row>
    <row r="30" spans="1:45" s="18" customFormat="1" ht="15" customHeight="1">
      <c r="A30" s="233" t="s">
        <v>753</v>
      </c>
      <c r="B30" s="234"/>
      <c r="C30" s="234"/>
      <c r="D30" s="234"/>
      <c r="E30" s="45" t="s">
        <v>19</v>
      </c>
      <c r="F30" s="235" t="s">
        <v>754</v>
      </c>
      <c r="G30" s="236"/>
      <c r="H30" s="236"/>
      <c r="I30" s="236"/>
      <c r="J30" s="237"/>
      <c r="K30" s="238"/>
      <c r="L30" s="239"/>
      <c r="M30" s="239"/>
      <c r="N30" s="239"/>
      <c r="O30" s="46" t="s">
        <v>19</v>
      </c>
      <c r="P30" s="240"/>
      <c r="Q30" s="241"/>
      <c r="R30" s="241"/>
      <c r="S30" s="241"/>
      <c r="T30" s="242"/>
      <c r="U30" s="233"/>
      <c r="V30" s="243"/>
      <c r="W30" s="243"/>
      <c r="X30" s="243"/>
      <c r="Y30" s="243"/>
      <c r="Z30" s="46" t="s">
        <v>19</v>
      </c>
      <c r="AA30" s="244"/>
      <c r="AB30" s="245"/>
      <c r="AC30" s="245"/>
      <c r="AD30" s="246"/>
    </row>
    <row r="31" spans="1:45" s="18" customFormat="1" ht="15" customHeight="1">
      <c r="A31" s="220"/>
      <c r="B31" s="221"/>
      <c r="C31" s="221"/>
      <c r="D31" s="221"/>
      <c r="E31" s="47" t="s">
        <v>19</v>
      </c>
      <c r="F31" s="222"/>
      <c r="G31" s="221"/>
      <c r="H31" s="221"/>
      <c r="I31" s="221"/>
      <c r="J31" s="223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5" t="s">
        <v>36</v>
      </c>
      <c r="V31" s="226"/>
      <c r="W31" s="226"/>
      <c r="X31" s="226"/>
      <c r="Y31" s="226"/>
      <c r="Z31" s="226"/>
      <c r="AA31" s="226"/>
      <c r="AB31" s="226"/>
      <c r="AC31" s="226"/>
      <c r="AD31" s="227"/>
      <c r="AF31" s="74"/>
    </row>
    <row r="32" spans="1:45" s="18" customFormat="1" ht="15" customHeight="1">
      <c r="A32" s="220"/>
      <c r="B32" s="221"/>
      <c r="C32" s="221"/>
      <c r="D32" s="221"/>
      <c r="E32" s="47" t="s">
        <v>19</v>
      </c>
      <c r="F32" s="222"/>
      <c r="G32" s="221"/>
      <c r="H32" s="221"/>
      <c r="I32" s="221"/>
      <c r="J32" s="223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8" t="s">
        <v>37</v>
      </c>
      <c r="V32" s="229"/>
      <c r="W32" s="229"/>
      <c r="X32" s="23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7" t="s">
        <v>40</v>
      </c>
      <c r="B33" s="208"/>
      <c r="C33" s="208"/>
      <c r="D33" s="208"/>
      <c r="E33" s="53"/>
      <c r="F33" s="209" t="s">
        <v>41</v>
      </c>
      <c r="G33" s="208"/>
      <c r="H33" s="208"/>
      <c r="I33" s="208"/>
      <c r="J33" s="210"/>
      <c r="K33" s="207" t="s">
        <v>42</v>
      </c>
      <c r="L33" s="211"/>
      <c r="M33" s="211"/>
      <c r="N33" s="211"/>
      <c r="O33" s="54"/>
      <c r="P33" s="212" t="s">
        <v>696</v>
      </c>
      <c r="Q33" s="213"/>
      <c r="R33" s="213"/>
      <c r="S33" s="213"/>
      <c r="T33" s="214"/>
      <c r="U33" s="215" t="s">
        <v>43</v>
      </c>
      <c r="V33" s="190"/>
      <c r="W33" s="190"/>
      <c r="X33" s="216"/>
      <c r="Y33" s="217">
        <v>0.75</v>
      </c>
      <c r="Z33" s="218"/>
      <c r="AA33" s="219"/>
      <c r="AB33" s="189" t="s">
        <v>749</v>
      </c>
      <c r="AC33" s="190"/>
      <c r="AD33" s="191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196"/>
      <c r="H34" s="196"/>
      <c r="I34" s="196"/>
      <c r="J34" s="197"/>
      <c r="K34" s="192">
        <v>0</v>
      </c>
      <c r="L34" s="193"/>
      <c r="M34" s="193"/>
      <c r="N34" s="193"/>
      <c r="O34" s="194"/>
      <c r="P34" s="198" t="s">
        <v>697</v>
      </c>
      <c r="Q34" s="199"/>
      <c r="R34" s="199"/>
      <c r="S34" s="199"/>
      <c r="T34" s="200"/>
      <c r="U34" s="192" t="s">
        <v>62</v>
      </c>
      <c r="V34" s="193"/>
      <c r="W34" s="193"/>
      <c r="X34" s="194"/>
      <c r="Y34" s="201">
        <v>0.75</v>
      </c>
      <c r="Z34" s="202"/>
      <c r="AA34" s="203"/>
      <c r="AB34" s="204" t="str">
        <f>'6'!AB43:AD43</f>
        <v>石谷　美代子</v>
      </c>
      <c r="AC34" s="205"/>
      <c r="AD34" s="206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0"/>
      <c r="B37" s="181"/>
      <c r="C37" s="181"/>
      <c r="D37" s="181"/>
      <c r="E37" s="181"/>
      <c r="F37" s="181"/>
      <c r="G37" s="182" t="s">
        <v>757</v>
      </c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83"/>
      <c r="AD37" s="184"/>
    </row>
    <row r="38" spans="1:44" s="18" customFormat="1" ht="15" customHeight="1">
      <c r="A38" s="180"/>
      <c r="B38" s="181"/>
      <c r="C38" s="181"/>
      <c r="D38" s="181"/>
      <c r="E38" s="181"/>
      <c r="F38" s="181"/>
      <c r="G38" s="182" t="s">
        <v>758</v>
      </c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4"/>
    </row>
    <row r="39" spans="1:44" s="18" customFormat="1" ht="15" customHeight="1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44"/>
      <c r="AB42" s="245"/>
      <c r="AC42" s="245"/>
      <c r="AD42" s="246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760</v>
      </c>
      <c r="J5" s="288"/>
      <c r="K5" s="288"/>
      <c r="L5" s="288"/>
      <c r="M5" s="289"/>
      <c r="N5" s="244" t="s">
        <v>761</v>
      </c>
      <c r="O5" s="290"/>
      <c r="P5" s="152"/>
      <c r="Q5" s="266" t="s">
        <v>11</v>
      </c>
      <c r="R5" s="267"/>
      <c r="S5" s="267"/>
      <c r="T5" s="268"/>
      <c r="U5" s="291" t="s">
        <v>762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 t="s">
        <v>763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69" t="s">
        <v>764</v>
      </c>
      <c r="H9" s="269"/>
      <c r="I9" s="269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69" t="s">
        <v>780</v>
      </c>
      <c r="R9" s="269"/>
      <c r="S9" s="269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69" t="s">
        <v>810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69" t="s">
        <v>765</v>
      </c>
      <c r="H10" s="269"/>
      <c r="I10" s="269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69" t="s">
        <v>781</v>
      </c>
      <c r="R10" s="269"/>
      <c r="S10" s="269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69" t="s">
        <v>811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69" t="s">
        <v>766</v>
      </c>
      <c r="H11" s="269"/>
      <c r="I11" s="269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69" t="s">
        <v>782</v>
      </c>
      <c r="R11" s="269"/>
      <c r="S11" s="269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69" t="s">
        <v>793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69" t="s">
        <v>767</v>
      </c>
      <c r="H12" s="269"/>
      <c r="I12" s="269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69" t="s">
        <v>783</v>
      </c>
      <c r="R12" s="269"/>
      <c r="S12" s="269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69" t="s">
        <v>794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69" t="s">
        <v>768</v>
      </c>
      <c r="H13" s="269"/>
      <c r="I13" s="269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69" t="s">
        <v>784</v>
      </c>
      <c r="R13" s="269"/>
      <c r="S13" s="269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69" t="s">
        <v>795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69" t="s">
        <v>769</v>
      </c>
      <c r="H14" s="269"/>
      <c r="I14" s="269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69" t="s">
        <v>785</v>
      </c>
      <c r="R14" s="269"/>
      <c r="S14" s="269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69" t="s">
        <v>796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69" t="s">
        <v>812</v>
      </c>
      <c r="H15" s="269"/>
      <c r="I15" s="269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69" t="s">
        <v>820</v>
      </c>
      <c r="R15" s="269"/>
      <c r="S15" s="269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69" t="s">
        <v>797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69" t="s">
        <v>770</v>
      </c>
      <c r="H16" s="269"/>
      <c r="I16" s="269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69" t="s">
        <v>786</v>
      </c>
      <c r="R16" s="269"/>
      <c r="S16" s="269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69" t="s">
        <v>798</v>
      </c>
      <c r="AB16" s="269"/>
      <c r="AC16" s="269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69" t="s">
        <v>771</v>
      </c>
      <c r="H17" s="269"/>
      <c r="I17" s="269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69" t="s">
        <v>787</v>
      </c>
      <c r="R17" s="269"/>
      <c r="S17" s="269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69" t="s">
        <v>799</v>
      </c>
      <c r="AB17" s="269"/>
      <c r="AC17" s="269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69" t="s">
        <v>772</v>
      </c>
      <c r="H18" s="269"/>
      <c r="I18" s="269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69" t="s">
        <v>821</v>
      </c>
      <c r="R18" s="269"/>
      <c r="S18" s="269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69" t="s">
        <v>800</v>
      </c>
      <c r="AB18" s="269"/>
      <c r="AC18" s="269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69" t="s">
        <v>773</v>
      </c>
      <c r="H19" s="269"/>
      <c r="I19" s="269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69" t="s">
        <v>792</v>
      </c>
      <c r="R19" s="269"/>
      <c r="S19" s="269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69" t="s">
        <v>801</v>
      </c>
      <c r="AB19" s="269"/>
      <c r="AC19" s="269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69" t="s">
        <v>774</v>
      </c>
      <c r="H20" s="269"/>
      <c r="I20" s="269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69" t="s">
        <v>788</v>
      </c>
      <c r="R20" s="269"/>
      <c r="S20" s="269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69" t="s">
        <v>803</v>
      </c>
      <c r="AB20" s="269"/>
      <c r="AC20" s="269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69" t="s">
        <v>819</v>
      </c>
      <c r="H21" s="269"/>
      <c r="I21" s="269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69" t="s">
        <v>789</v>
      </c>
      <c r="R21" s="269"/>
      <c r="S21" s="269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69" t="s">
        <v>804</v>
      </c>
      <c r="AB21" s="269"/>
      <c r="AC21" s="269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69" t="s">
        <v>818</v>
      </c>
      <c r="H22" s="269"/>
      <c r="I22" s="269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69" t="s">
        <v>790</v>
      </c>
      <c r="R22" s="269"/>
      <c r="S22" s="269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69" t="s">
        <v>805</v>
      </c>
      <c r="AB22" s="269"/>
      <c r="AC22" s="269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69" t="s">
        <v>775</v>
      </c>
      <c r="H23" s="269"/>
      <c r="I23" s="269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69" t="s">
        <v>791</v>
      </c>
      <c r="R23" s="269"/>
      <c r="S23" s="269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69" t="s">
        <v>806</v>
      </c>
      <c r="AB23" s="269"/>
      <c r="AC23" s="269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69" t="s">
        <v>776</v>
      </c>
      <c r="H24" s="269"/>
      <c r="I24" s="269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69" t="s">
        <v>827</v>
      </c>
      <c r="R24" s="269"/>
      <c r="S24" s="269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69" t="s">
        <v>807</v>
      </c>
      <c r="AB24" s="269"/>
      <c r="AC24" s="269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69" t="s">
        <v>777</v>
      </c>
      <c r="H25" s="269"/>
      <c r="I25" s="269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69" t="s">
        <v>828</v>
      </c>
      <c r="R25" s="269"/>
      <c r="S25" s="269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69" t="s">
        <v>808</v>
      </c>
      <c r="AB25" s="269"/>
      <c r="AC25" s="269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69" t="s">
        <v>778</v>
      </c>
      <c r="H26" s="269"/>
      <c r="I26" s="269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69" t="s">
        <v>809</v>
      </c>
      <c r="R26" s="269"/>
      <c r="S26" s="269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69" t="s">
        <v>200</v>
      </c>
      <c r="AB26" s="269"/>
      <c r="AC26" s="269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26" t="s">
        <v>779</v>
      </c>
      <c r="H27" s="326"/>
      <c r="I27" s="326"/>
      <c r="J27" s="40" t="s">
        <v>19</v>
      </c>
      <c r="K27" s="31">
        <v>56</v>
      </c>
      <c r="L27" s="39"/>
      <c r="M27" s="39"/>
      <c r="N27" s="39"/>
      <c r="O27" s="174"/>
      <c r="P27" s="157"/>
      <c r="Q27" s="326"/>
      <c r="R27" s="326"/>
      <c r="S27" s="326"/>
      <c r="T27" s="40" t="s">
        <v>19</v>
      </c>
      <c r="U27" s="38">
        <v>57</v>
      </c>
      <c r="V27" s="39"/>
      <c r="W27" s="39"/>
      <c r="X27" s="39"/>
      <c r="Y27" s="174"/>
      <c r="Z27" s="157"/>
      <c r="AA27" s="326"/>
      <c r="AB27" s="326"/>
      <c r="AC27" s="326"/>
      <c r="AD27" s="40" t="s">
        <v>19</v>
      </c>
      <c r="AR27" s="18"/>
    </row>
    <row r="28" spans="1:44" s="18" customFormat="1" ht="15" customHeight="1" thickBot="1">
      <c r="A28" s="324" t="s">
        <v>20</v>
      </c>
      <c r="B28" s="325"/>
      <c r="C28" s="325"/>
      <c r="D28" s="325"/>
      <c r="E28" s="75" t="s">
        <v>21</v>
      </c>
      <c r="F28" s="272">
        <f>COUNTIF(B9:B27,"・")+COUNTIF(L9:L27,"・")+COUNTIF(V9:V27,"・")</f>
        <v>5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50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173" t="s">
        <v>3</v>
      </c>
      <c r="S28" s="173" t="s">
        <v>25</v>
      </c>
      <c r="T28" s="272">
        <f>COUNTIF(D9:D27,"・")+COUNTIF(N9:N27,"・")+COUNTIF(X9:X27,"・")</f>
        <v>55</v>
      </c>
      <c r="U28" s="272"/>
      <c r="V28" s="272"/>
      <c r="W28" s="173" t="s">
        <v>22</v>
      </c>
      <c r="X28" s="173" t="s">
        <v>26</v>
      </c>
      <c r="Y28" s="173" t="s">
        <v>27</v>
      </c>
      <c r="Z28" s="272">
        <f>COUNTIF(E9:E27,"・")+COUNTIF(O9:O27,"・")+COUNTIF(Y9:Y27,"・")</f>
        <v>0</v>
      </c>
      <c r="AA28" s="273"/>
      <c r="AB28" s="273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2" t="s">
        <v>28</v>
      </c>
      <c r="B30" s="263"/>
      <c r="C30" s="263"/>
      <c r="D30" s="263"/>
      <c r="E30" s="263"/>
      <c r="F30" s="250" t="s">
        <v>29</v>
      </c>
      <c r="G30" s="251"/>
      <c r="H30" s="251"/>
      <c r="I30" s="251"/>
      <c r="J30" s="252"/>
      <c r="K30" s="264" t="s">
        <v>30</v>
      </c>
      <c r="L30" s="265"/>
      <c r="M30" s="265"/>
      <c r="N30" s="265"/>
      <c r="O30" s="265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66" t="s">
        <v>35</v>
      </c>
      <c r="AB30" s="267"/>
      <c r="AC30" s="267"/>
      <c r="AD30" s="268"/>
      <c r="AE30" s="52"/>
    </row>
    <row r="31" spans="1:44" s="18" customFormat="1" ht="15" customHeight="1" thickBot="1">
      <c r="A31" s="238" t="s">
        <v>825</v>
      </c>
      <c r="B31" s="255"/>
      <c r="C31" s="255"/>
      <c r="D31" s="256"/>
      <c r="E31" s="42" t="s">
        <v>19</v>
      </c>
      <c r="F31" s="257" t="s">
        <v>826</v>
      </c>
      <c r="G31" s="234"/>
      <c r="H31" s="234"/>
      <c r="I31" s="234"/>
      <c r="J31" s="234"/>
      <c r="K31" s="238"/>
      <c r="L31" s="239"/>
      <c r="M31" s="239"/>
      <c r="N31" s="256"/>
      <c r="O31" s="145" t="s">
        <v>19</v>
      </c>
      <c r="P31" s="258"/>
      <c r="Q31" s="259"/>
      <c r="R31" s="259"/>
      <c r="S31" s="259"/>
      <c r="T31" s="259"/>
      <c r="U31" s="238"/>
      <c r="V31" s="239"/>
      <c r="W31" s="239"/>
      <c r="X31" s="239"/>
      <c r="Y31" s="239"/>
      <c r="Z31" s="43" t="s">
        <v>19</v>
      </c>
      <c r="AA31" s="260"/>
      <c r="AB31" s="239"/>
      <c r="AC31" s="239"/>
      <c r="AD31" s="261"/>
    </row>
    <row r="32" spans="1:44" s="18" customFormat="1" ht="15" customHeight="1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21"/>
      <c r="W32" s="221"/>
      <c r="X32" s="221"/>
      <c r="Y32" s="221"/>
      <c r="Z32" s="44" t="s">
        <v>19</v>
      </c>
      <c r="AA32" s="231"/>
      <c r="AB32" s="218"/>
      <c r="AC32" s="218"/>
      <c r="AD32" s="232"/>
    </row>
    <row r="33" spans="1:44" s="18" customFormat="1" ht="15" customHeight="1">
      <c r="A33" s="233" t="s">
        <v>812</v>
      </c>
      <c r="B33" s="234"/>
      <c r="C33" s="234"/>
      <c r="D33" s="234"/>
      <c r="E33" s="45" t="s">
        <v>19</v>
      </c>
      <c r="F33" s="235" t="s">
        <v>813</v>
      </c>
      <c r="G33" s="236"/>
      <c r="H33" s="236"/>
      <c r="I33" s="236"/>
      <c r="J33" s="237"/>
      <c r="K33" s="238"/>
      <c r="L33" s="239"/>
      <c r="M33" s="239"/>
      <c r="N33" s="239"/>
      <c r="O33" s="46" t="s">
        <v>19</v>
      </c>
      <c r="P33" s="240"/>
      <c r="Q33" s="241"/>
      <c r="R33" s="241"/>
      <c r="S33" s="241"/>
      <c r="T33" s="242"/>
      <c r="U33" s="233"/>
      <c r="V33" s="243"/>
      <c r="W33" s="243"/>
      <c r="X33" s="243"/>
      <c r="Y33" s="243"/>
      <c r="Z33" s="46" t="s">
        <v>19</v>
      </c>
      <c r="AA33" s="244"/>
      <c r="AB33" s="245"/>
      <c r="AC33" s="245"/>
      <c r="AD33" s="246"/>
    </row>
    <row r="34" spans="1:44" ht="15" customHeight="1">
      <c r="A34" s="220" t="s">
        <v>814</v>
      </c>
      <c r="B34" s="221"/>
      <c r="C34" s="221"/>
      <c r="D34" s="221"/>
      <c r="E34" s="47" t="s">
        <v>19</v>
      </c>
      <c r="F34" s="231" t="s">
        <v>815</v>
      </c>
      <c r="G34" s="303"/>
      <c r="H34" s="303"/>
      <c r="I34" s="303"/>
      <c r="J34" s="304"/>
      <c r="K34" s="220"/>
      <c r="L34" s="224"/>
      <c r="M34" s="224"/>
      <c r="N34" s="224"/>
      <c r="O34" s="44" t="s">
        <v>19</v>
      </c>
      <c r="P34" s="328"/>
      <c r="Q34" s="329"/>
      <c r="R34" s="329"/>
      <c r="S34" s="329"/>
      <c r="T34" s="330"/>
      <c r="U34" s="220"/>
      <c r="V34" s="221"/>
      <c r="W34" s="221"/>
      <c r="X34" s="221"/>
      <c r="Y34" s="313"/>
      <c r="Z34" s="47" t="s">
        <v>19</v>
      </c>
      <c r="AA34" s="314"/>
      <c r="AB34" s="314"/>
      <c r="AC34" s="314"/>
      <c r="AD34" s="315"/>
      <c r="AR34" s="18"/>
    </row>
    <row r="35" spans="1:44" ht="14.25" thickBot="1">
      <c r="A35" s="220" t="s">
        <v>820</v>
      </c>
      <c r="B35" s="221"/>
      <c r="C35" s="221"/>
      <c r="D35" s="221"/>
      <c r="E35" s="47" t="s">
        <v>19</v>
      </c>
      <c r="F35" s="305" t="s">
        <v>823</v>
      </c>
      <c r="G35" s="306"/>
      <c r="H35" s="306"/>
      <c r="I35" s="306"/>
      <c r="J35" s="307"/>
      <c r="K35" s="220"/>
      <c r="L35" s="224"/>
      <c r="M35" s="224"/>
      <c r="N35" s="224"/>
      <c r="O35" s="44" t="s">
        <v>19</v>
      </c>
      <c r="P35" s="305"/>
      <c r="Q35" s="306"/>
      <c r="R35" s="306"/>
      <c r="S35" s="306"/>
      <c r="T35" s="307"/>
      <c r="U35" s="308"/>
      <c r="V35" s="309"/>
      <c r="W35" s="309"/>
      <c r="X35" s="309"/>
      <c r="Y35" s="310"/>
      <c r="Z35" s="48" t="s">
        <v>19</v>
      </c>
      <c r="AA35" s="311"/>
      <c r="AB35" s="311"/>
      <c r="AC35" s="311"/>
      <c r="AD35" s="312"/>
    </row>
    <row r="36" spans="1:44" ht="15" customHeight="1">
      <c r="A36" s="220" t="s">
        <v>822</v>
      </c>
      <c r="B36" s="221"/>
      <c r="C36" s="221"/>
      <c r="D36" s="221"/>
      <c r="E36" s="47" t="s">
        <v>19</v>
      </c>
      <c r="F36" s="222" t="s">
        <v>824</v>
      </c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3.5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829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816</v>
      </c>
      <c r="AC38" s="190"/>
      <c r="AD38" s="191"/>
    </row>
    <row r="39" spans="1:44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830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817</v>
      </c>
      <c r="AC39" s="205"/>
      <c r="AD39" s="206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0"/>
      <c r="B42" s="181"/>
      <c r="C42" s="181"/>
      <c r="D42" s="181"/>
      <c r="E42" s="181"/>
      <c r="F42" s="181"/>
      <c r="G42" s="182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44" ht="13.5">
      <c r="A43" s="180"/>
      <c r="B43" s="181"/>
      <c r="C43" s="181"/>
      <c r="D43" s="181"/>
      <c r="E43" s="181"/>
      <c r="F43" s="181"/>
      <c r="G43" s="182" t="s">
        <v>831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44" spans="1:44" ht="13.5">
      <c r="A44" s="335"/>
      <c r="B44" s="181"/>
      <c r="C44" s="181"/>
      <c r="D44" s="181"/>
      <c r="E44" s="181"/>
      <c r="F44" s="181"/>
      <c r="G44" s="182" t="s">
        <v>832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45" spans="1:44" ht="14.25" thickBot="1">
      <c r="A45" s="185"/>
      <c r="B45" s="186"/>
      <c r="C45" s="186"/>
      <c r="D45" s="186"/>
      <c r="E45" s="186"/>
      <c r="F45" s="186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 t="s">
        <v>833</v>
      </c>
      <c r="J5" s="288"/>
      <c r="K5" s="288"/>
      <c r="L5" s="288"/>
      <c r="M5" s="289"/>
      <c r="N5" s="244" t="s">
        <v>886</v>
      </c>
      <c r="O5" s="290"/>
      <c r="P5" s="152"/>
      <c r="Q5" s="266" t="s">
        <v>11</v>
      </c>
      <c r="R5" s="267"/>
      <c r="S5" s="267"/>
      <c r="T5" s="268"/>
      <c r="U5" s="291" t="s">
        <v>887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 t="s">
        <v>888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69" t="s">
        <v>834</v>
      </c>
      <c r="H9" s="269"/>
      <c r="I9" s="269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69" t="s">
        <v>852</v>
      </c>
      <c r="R9" s="269"/>
      <c r="S9" s="269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26" t="s">
        <v>870</v>
      </c>
      <c r="AB9" s="326"/>
      <c r="AC9" s="3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69" t="s">
        <v>835</v>
      </c>
      <c r="H10" s="269"/>
      <c r="I10" s="269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69" t="s">
        <v>890</v>
      </c>
      <c r="R10" s="269"/>
      <c r="S10" s="269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69" t="s">
        <v>909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69" t="s">
        <v>836</v>
      </c>
      <c r="H11" s="269"/>
      <c r="I11" s="269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69" t="s">
        <v>853</v>
      </c>
      <c r="R11" s="269"/>
      <c r="S11" s="269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69" t="s">
        <v>871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69" t="s">
        <v>837</v>
      </c>
      <c r="H12" s="269"/>
      <c r="I12" s="269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26" t="s">
        <v>903</v>
      </c>
      <c r="R12" s="326"/>
      <c r="S12" s="326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69" t="s">
        <v>872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69" t="s">
        <v>838</v>
      </c>
      <c r="H13" s="269"/>
      <c r="I13" s="269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69" t="s">
        <v>854</v>
      </c>
      <c r="R13" s="269"/>
      <c r="S13" s="269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69" t="s">
        <v>873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69" t="s">
        <v>894</v>
      </c>
      <c r="H14" s="269"/>
      <c r="I14" s="269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69" t="s">
        <v>855</v>
      </c>
      <c r="R14" s="269"/>
      <c r="S14" s="269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69" t="s">
        <v>874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69" t="s">
        <v>839</v>
      </c>
      <c r="H15" s="269"/>
      <c r="I15" s="269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69" t="s">
        <v>856</v>
      </c>
      <c r="R15" s="269"/>
      <c r="S15" s="269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69" t="s">
        <v>875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69" t="s">
        <v>840</v>
      </c>
      <c r="H16" s="269"/>
      <c r="I16" s="269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69" t="s">
        <v>857</v>
      </c>
      <c r="R16" s="269"/>
      <c r="S16" s="269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69" t="s">
        <v>876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69" t="s">
        <v>841</v>
      </c>
      <c r="H17" s="269"/>
      <c r="I17" s="269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69" t="s">
        <v>858</v>
      </c>
      <c r="R17" s="269"/>
      <c r="S17" s="269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69" t="s">
        <v>877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69" t="s">
        <v>258</v>
      </c>
      <c r="H18" s="269"/>
      <c r="I18" s="269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69" t="s">
        <v>859</v>
      </c>
      <c r="R18" s="269"/>
      <c r="S18" s="269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69" t="s">
        <v>878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69" t="s">
        <v>842</v>
      </c>
      <c r="H19" s="269"/>
      <c r="I19" s="269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69" t="s">
        <v>860</v>
      </c>
      <c r="R19" s="269"/>
      <c r="S19" s="269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69" t="s">
        <v>879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69" t="s">
        <v>902</v>
      </c>
      <c r="H20" s="269"/>
      <c r="I20" s="269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69" t="s">
        <v>861</v>
      </c>
      <c r="R20" s="269"/>
      <c r="S20" s="269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69" t="s">
        <v>880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69" t="s">
        <v>843</v>
      </c>
      <c r="H21" s="269"/>
      <c r="I21" s="269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69" t="s">
        <v>862</v>
      </c>
      <c r="R21" s="269"/>
      <c r="S21" s="269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69" t="s">
        <v>881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69" t="s">
        <v>844</v>
      </c>
      <c r="H22" s="269"/>
      <c r="I22" s="269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69" t="s">
        <v>863</v>
      </c>
      <c r="R22" s="269"/>
      <c r="S22" s="269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69" t="s">
        <v>882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69" t="s">
        <v>845</v>
      </c>
      <c r="H23" s="269"/>
      <c r="I23" s="269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69" t="s">
        <v>864</v>
      </c>
      <c r="R23" s="269"/>
      <c r="S23" s="269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69" t="s">
        <v>883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69" t="s">
        <v>846</v>
      </c>
      <c r="H24" s="269"/>
      <c r="I24" s="269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69" t="s">
        <v>865</v>
      </c>
      <c r="R24" s="269"/>
      <c r="S24" s="269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69" t="s">
        <v>884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69" t="s">
        <v>847</v>
      </c>
      <c r="H25" s="269"/>
      <c r="I25" s="269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26" t="s">
        <v>904</v>
      </c>
      <c r="R25" s="326"/>
      <c r="S25" s="326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69" t="s">
        <v>905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69" t="s">
        <v>848</v>
      </c>
      <c r="H26" s="269"/>
      <c r="I26" s="269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69" t="s">
        <v>868</v>
      </c>
      <c r="R26" s="269"/>
      <c r="S26" s="269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69" t="s">
        <v>895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69" t="s">
        <v>849</v>
      </c>
      <c r="H27" s="269"/>
      <c r="I27" s="269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69" t="s">
        <v>866</v>
      </c>
      <c r="R27" s="269"/>
      <c r="S27" s="269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69" t="s">
        <v>896</v>
      </c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26" t="s">
        <v>850</v>
      </c>
      <c r="H28" s="326"/>
      <c r="I28" s="326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26" t="s">
        <v>867</v>
      </c>
      <c r="R28" s="326"/>
      <c r="S28" s="326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26" t="s">
        <v>906</v>
      </c>
      <c r="AB28" s="326"/>
      <c r="AC28" s="3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26" t="s">
        <v>851</v>
      </c>
      <c r="H29" s="326"/>
      <c r="I29" s="326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26" t="s">
        <v>869</v>
      </c>
      <c r="R29" s="326"/>
      <c r="S29" s="326"/>
      <c r="T29" s="40" t="s">
        <v>19</v>
      </c>
      <c r="U29" s="163">
        <v>63</v>
      </c>
      <c r="V29" s="39"/>
      <c r="W29" s="39"/>
      <c r="X29" s="39"/>
      <c r="Y29" s="176"/>
      <c r="Z29" s="157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 thickBot="1">
      <c r="A30" s="324" t="s">
        <v>20</v>
      </c>
      <c r="B30" s="325"/>
      <c r="C30" s="325"/>
      <c r="D30" s="325"/>
      <c r="E30" s="75" t="s">
        <v>21</v>
      </c>
      <c r="F30" s="272">
        <f>COUNTIF(B9:B29,"・")+COUNTIF(L9:L29,"・")+COUNTIF(V9:V29,"・")</f>
        <v>3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59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77" t="s">
        <v>3</v>
      </c>
      <c r="S30" s="177" t="s">
        <v>25</v>
      </c>
      <c r="T30" s="272">
        <f>COUNTIF(D9:D29,"・")+COUNTIF(N9:N29,"・")+COUNTIF(X9:X29,"・")</f>
        <v>61</v>
      </c>
      <c r="U30" s="272"/>
      <c r="V30" s="272"/>
      <c r="W30" s="177" t="s">
        <v>22</v>
      </c>
      <c r="X30" s="177" t="s">
        <v>26</v>
      </c>
      <c r="Y30" s="177" t="s">
        <v>27</v>
      </c>
      <c r="Z30" s="272">
        <f>COUNTIF(E9:E29,"・")+COUNTIF(O9:O29,"・")+COUNTIF(Y9:Y29,"・")</f>
        <v>1</v>
      </c>
      <c r="AA30" s="273"/>
      <c r="AB30" s="273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2" t="s">
        <v>28</v>
      </c>
      <c r="B32" s="263"/>
      <c r="C32" s="263"/>
      <c r="D32" s="263"/>
      <c r="E32" s="263"/>
      <c r="F32" s="250" t="s">
        <v>29</v>
      </c>
      <c r="G32" s="251"/>
      <c r="H32" s="251"/>
      <c r="I32" s="251"/>
      <c r="J32" s="252"/>
      <c r="K32" s="264" t="s">
        <v>30</v>
      </c>
      <c r="L32" s="265"/>
      <c r="M32" s="265"/>
      <c r="N32" s="265"/>
      <c r="O32" s="265"/>
      <c r="P32" s="250" t="s">
        <v>31</v>
      </c>
      <c r="Q32" s="251"/>
      <c r="R32" s="251"/>
      <c r="S32" s="251"/>
      <c r="T32" s="252"/>
      <c r="U32" s="251" t="s">
        <v>34</v>
      </c>
      <c r="V32" s="251"/>
      <c r="W32" s="251"/>
      <c r="X32" s="251"/>
      <c r="Y32" s="251"/>
      <c r="Z32" s="252"/>
      <c r="AA32" s="266" t="s">
        <v>35</v>
      </c>
      <c r="AB32" s="267"/>
      <c r="AC32" s="267"/>
      <c r="AD32" s="268"/>
    </row>
    <row r="33" spans="1:44" s="18" customFormat="1" ht="15" customHeight="1">
      <c r="A33" s="238" t="s">
        <v>914</v>
      </c>
      <c r="B33" s="255"/>
      <c r="C33" s="255"/>
      <c r="D33" s="256"/>
      <c r="E33" s="42" t="s">
        <v>19</v>
      </c>
      <c r="F33" s="257" t="s">
        <v>915</v>
      </c>
      <c r="G33" s="234"/>
      <c r="H33" s="234"/>
      <c r="I33" s="234"/>
      <c r="J33" s="234"/>
      <c r="K33" s="238"/>
      <c r="L33" s="239"/>
      <c r="M33" s="239"/>
      <c r="N33" s="256"/>
      <c r="O33" s="145" t="s">
        <v>19</v>
      </c>
      <c r="P33" s="258"/>
      <c r="Q33" s="259"/>
      <c r="R33" s="259"/>
      <c r="S33" s="259"/>
      <c r="T33" s="259"/>
      <c r="U33" s="238"/>
      <c r="V33" s="239"/>
      <c r="W33" s="239"/>
      <c r="X33" s="239"/>
      <c r="Y33" s="239"/>
      <c r="Z33" s="43" t="s">
        <v>19</v>
      </c>
      <c r="AA33" s="260"/>
      <c r="AB33" s="239"/>
      <c r="AC33" s="239"/>
      <c r="AD33" s="261"/>
    </row>
    <row r="34" spans="1:44" s="18" customFormat="1" ht="15" customHeight="1" thickBot="1">
      <c r="A34" s="316"/>
      <c r="B34" s="317"/>
      <c r="C34" s="317"/>
      <c r="D34" s="318"/>
      <c r="E34" s="97" t="s">
        <v>19</v>
      </c>
      <c r="F34" s="319"/>
      <c r="G34" s="317"/>
      <c r="H34" s="317"/>
      <c r="I34" s="317"/>
      <c r="J34" s="317"/>
      <c r="K34" s="316"/>
      <c r="L34" s="320"/>
      <c r="M34" s="320"/>
      <c r="N34" s="318"/>
      <c r="O34" s="153" t="s">
        <v>19</v>
      </c>
      <c r="P34" s="222"/>
      <c r="Q34" s="221"/>
      <c r="R34" s="221"/>
      <c r="S34" s="221"/>
      <c r="T34" s="221"/>
      <c r="U34" s="220"/>
      <c r="V34" s="224"/>
      <c r="W34" s="224"/>
      <c r="X34" s="224"/>
      <c r="Y34" s="224"/>
      <c r="Z34" s="44" t="s">
        <v>19</v>
      </c>
      <c r="AA34" s="231"/>
      <c r="AB34" s="218"/>
      <c r="AC34" s="218"/>
      <c r="AD34" s="232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21"/>
      <c r="W35" s="221"/>
      <c r="X35" s="221"/>
      <c r="Y35" s="221"/>
      <c r="Z35" s="44" t="s">
        <v>19</v>
      </c>
      <c r="AA35" s="231"/>
      <c r="AB35" s="218"/>
      <c r="AC35" s="218"/>
      <c r="AD35" s="232"/>
      <c r="AE35" s="141"/>
    </row>
    <row r="36" spans="1:44" s="18" customFormat="1" ht="15" customHeight="1" thickBot="1">
      <c r="A36" s="233" t="s">
        <v>838</v>
      </c>
      <c r="B36" s="234"/>
      <c r="C36" s="234"/>
      <c r="D36" s="234"/>
      <c r="E36" s="45" t="s">
        <v>19</v>
      </c>
      <c r="F36" s="235" t="s">
        <v>891</v>
      </c>
      <c r="G36" s="236"/>
      <c r="H36" s="236"/>
      <c r="I36" s="236"/>
      <c r="J36" s="237"/>
      <c r="K36" s="238" t="s">
        <v>897</v>
      </c>
      <c r="L36" s="239"/>
      <c r="M36" s="239"/>
      <c r="N36" s="239"/>
      <c r="O36" s="46" t="s">
        <v>19</v>
      </c>
      <c r="P36" s="240" t="s">
        <v>898</v>
      </c>
      <c r="Q36" s="241"/>
      <c r="R36" s="241"/>
      <c r="S36" s="241"/>
      <c r="T36" s="242"/>
      <c r="U36" s="233"/>
      <c r="V36" s="243"/>
      <c r="W36" s="243"/>
      <c r="X36" s="243"/>
      <c r="Y36" s="243"/>
      <c r="Z36" s="46" t="s">
        <v>19</v>
      </c>
      <c r="AA36" s="244"/>
      <c r="AB36" s="245"/>
      <c r="AC36" s="245"/>
      <c r="AD36" s="246"/>
      <c r="AE36" s="52"/>
    </row>
    <row r="37" spans="1:44" s="18" customFormat="1" ht="15" customHeight="1">
      <c r="A37" s="220" t="s">
        <v>847</v>
      </c>
      <c r="B37" s="221"/>
      <c r="C37" s="221"/>
      <c r="D37" s="221"/>
      <c r="E37" s="47" t="s">
        <v>19</v>
      </c>
      <c r="F37" s="231" t="s">
        <v>891</v>
      </c>
      <c r="G37" s="303"/>
      <c r="H37" s="303"/>
      <c r="I37" s="303"/>
      <c r="J37" s="304"/>
      <c r="K37" s="220" t="s">
        <v>900</v>
      </c>
      <c r="L37" s="224"/>
      <c r="M37" s="224"/>
      <c r="N37" s="224"/>
      <c r="O37" s="44" t="s">
        <v>19</v>
      </c>
      <c r="P37" s="328" t="s">
        <v>901</v>
      </c>
      <c r="Q37" s="329"/>
      <c r="R37" s="329"/>
      <c r="S37" s="329"/>
      <c r="T37" s="330"/>
      <c r="U37" s="220"/>
      <c r="V37" s="221"/>
      <c r="W37" s="221"/>
      <c r="X37" s="221"/>
      <c r="Y37" s="313"/>
      <c r="Z37" s="47" t="s">
        <v>19</v>
      </c>
      <c r="AA37" s="314"/>
      <c r="AB37" s="314"/>
      <c r="AC37" s="314"/>
      <c r="AD37" s="315"/>
    </row>
    <row r="38" spans="1:44" s="18" customFormat="1" ht="15" customHeight="1" thickBot="1">
      <c r="A38" s="220" t="s">
        <v>907</v>
      </c>
      <c r="B38" s="221"/>
      <c r="C38" s="221"/>
      <c r="D38" s="221"/>
      <c r="E38" s="47" t="s">
        <v>19</v>
      </c>
      <c r="F38" s="231" t="s">
        <v>908</v>
      </c>
      <c r="G38" s="303"/>
      <c r="H38" s="303"/>
      <c r="I38" s="303"/>
      <c r="J38" s="304"/>
      <c r="K38" s="220"/>
      <c r="L38" s="224"/>
      <c r="M38" s="224"/>
      <c r="N38" s="224"/>
      <c r="O38" s="44" t="s">
        <v>19</v>
      </c>
      <c r="P38" s="305"/>
      <c r="Q38" s="306"/>
      <c r="R38" s="306"/>
      <c r="S38" s="306"/>
      <c r="T38" s="307"/>
      <c r="U38" s="308"/>
      <c r="V38" s="309"/>
      <c r="W38" s="309"/>
      <c r="X38" s="309"/>
      <c r="Y38" s="310"/>
      <c r="Z38" s="48" t="s">
        <v>19</v>
      </c>
      <c r="AA38" s="311"/>
      <c r="AB38" s="311"/>
      <c r="AC38" s="311"/>
      <c r="AD38" s="312"/>
    </row>
    <row r="39" spans="1:44" s="18" customFormat="1" ht="15" customHeight="1">
      <c r="A39" s="220" t="s">
        <v>910</v>
      </c>
      <c r="B39" s="221"/>
      <c r="C39" s="221"/>
      <c r="D39" s="221"/>
      <c r="E39" s="47" t="s">
        <v>19</v>
      </c>
      <c r="F39" s="375" t="s">
        <v>911</v>
      </c>
      <c r="G39" s="376"/>
      <c r="H39" s="376"/>
      <c r="I39" s="376"/>
      <c r="J39" s="377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0"/>
      <c r="B40" s="221"/>
      <c r="C40" s="221"/>
      <c r="D40" s="221"/>
      <c r="E40" s="47" t="s">
        <v>19</v>
      </c>
      <c r="F40" s="222"/>
      <c r="G40" s="221"/>
      <c r="H40" s="221"/>
      <c r="I40" s="221"/>
      <c r="J40" s="223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8" t="s">
        <v>37</v>
      </c>
      <c r="V40" s="229"/>
      <c r="W40" s="229"/>
      <c r="X40" s="23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7" t="s">
        <v>40</v>
      </c>
      <c r="B41" s="208"/>
      <c r="C41" s="208"/>
      <c r="D41" s="208"/>
      <c r="E41" s="53"/>
      <c r="F41" s="209" t="s">
        <v>41</v>
      </c>
      <c r="G41" s="208"/>
      <c r="H41" s="208"/>
      <c r="I41" s="208"/>
      <c r="J41" s="210"/>
      <c r="K41" s="207" t="s">
        <v>42</v>
      </c>
      <c r="L41" s="211"/>
      <c r="M41" s="211"/>
      <c r="N41" s="211"/>
      <c r="O41" s="54"/>
      <c r="P41" s="212" t="s">
        <v>913</v>
      </c>
      <c r="Q41" s="213"/>
      <c r="R41" s="213"/>
      <c r="S41" s="213"/>
      <c r="T41" s="214"/>
      <c r="U41" s="215" t="s">
        <v>43</v>
      </c>
      <c r="V41" s="190"/>
      <c r="W41" s="190"/>
      <c r="X41" s="216"/>
      <c r="Y41" s="217">
        <v>0.75</v>
      </c>
      <c r="Z41" s="218"/>
      <c r="AA41" s="219"/>
      <c r="AB41" s="189" t="s">
        <v>892</v>
      </c>
      <c r="AC41" s="190"/>
      <c r="AD41" s="191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196"/>
      <c r="H42" s="196"/>
      <c r="I42" s="196"/>
      <c r="J42" s="197"/>
      <c r="K42" s="192">
        <v>0</v>
      </c>
      <c r="L42" s="193"/>
      <c r="M42" s="193"/>
      <c r="N42" s="193"/>
      <c r="O42" s="194"/>
      <c r="P42" s="198" t="s">
        <v>445</v>
      </c>
      <c r="Q42" s="199"/>
      <c r="R42" s="199"/>
      <c r="S42" s="199"/>
      <c r="T42" s="200"/>
      <c r="U42" s="192" t="s">
        <v>62</v>
      </c>
      <c r="V42" s="193"/>
      <c r="W42" s="193"/>
      <c r="X42" s="194"/>
      <c r="Y42" s="201">
        <v>0.75</v>
      </c>
      <c r="Z42" s="202"/>
      <c r="AA42" s="203"/>
      <c r="AB42" s="204" t="s">
        <v>893</v>
      </c>
      <c r="AC42" s="205"/>
      <c r="AD42" s="20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0"/>
      <c r="B45" s="181"/>
      <c r="C45" s="181"/>
      <c r="D45" s="181"/>
      <c r="E45" s="181"/>
      <c r="F45" s="181"/>
      <c r="G45" s="182" t="s">
        <v>916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>
      <c r="A46" s="180"/>
      <c r="B46" s="181"/>
      <c r="C46" s="181"/>
      <c r="D46" s="181"/>
      <c r="E46" s="181"/>
      <c r="F46" s="181"/>
      <c r="G46" s="182" t="s">
        <v>917</v>
      </c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47" spans="1:44" ht="14.25" thickBot="1">
      <c r="A47" s="185"/>
      <c r="B47" s="186"/>
      <c r="C47" s="186"/>
      <c r="D47" s="186"/>
      <c r="E47" s="186"/>
      <c r="F47" s="186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44"/>
      <c r="AB42" s="245"/>
      <c r="AC42" s="245"/>
      <c r="AD42" s="246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6" t="s">
        <v>155</v>
      </c>
      <c r="B5" s="218"/>
      <c r="C5" s="218"/>
      <c r="D5" s="218"/>
      <c r="E5" s="218"/>
      <c r="F5" s="219"/>
      <c r="G5" s="231" t="s">
        <v>2</v>
      </c>
      <c r="H5" s="232"/>
      <c r="I5" s="287"/>
      <c r="J5" s="288"/>
      <c r="K5" s="288"/>
      <c r="L5" s="288"/>
      <c r="M5" s="289"/>
      <c r="N5" s="244"/>
      <c r="O5" s="290"/>
      <c r="P5" s="152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52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0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45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53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78" t="s">
        <v>2</v>
      </c>
      <c r="H5" s="379"/>
      <c r="I5" s="287"/>
      <c r="J5" s="288"/>
      <c r="K5" s="288"/>
      <c r="L5" s="288"/>
      <c r="M5" s="289"/>
      <c r="N5" s="244"/>
      <c r="O5" s="290"/>
      <c r="P5" s="125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25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18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21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155</v>
      </c>
      <c r="B5" s="288"/>
      <c r="C5" s="288"/>
      <c r="D5" s="288"/>
      <c r="E5" s="288"/>
      <c r="F5" s="289"/>
      <c r="G5" s="378" t="s">
        <v>157</v>
      </c>
      <c r="H5" s="379"/>
      <c r="I5" s="287"/>
      <c r="J5" s="288"/>
      <c r="K5" s="288"/>
      <c r="L5" s="288"/>
      <c r="M5" s="289"/>
      <c r="N5" s="244"/>
      <c r="O5" s="290"/>
      <c r="P5" s="125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159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25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18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21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78" t="s">
        <v>2</v>
      </c>
      <c r="H5" s="379"/>
      <c r="I5" s="287"/>
      <c r="J5" s="288"/>
      <c r="K5" s="288"/>
      <c r="L5" s="288"/>
      <c r="M5" s="289"/>
      <c r="N5" s="244"/>
      <c r="O5" s="290"/>
      <c r="P5" s="125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25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18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21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31"/>
      <c r="AB44" s="218"/>
      <c r="AC44" s="218"/>
      <c r="AD44" s="232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244"/>
      <c r="AB45" s="245"/>
      <c r="AC45" s="245"/>
      <c r="AD45" s="246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78" t="s">
        <v>152</v>
      </c>
      <c r="H5" s="379"/>
      <c r="I5" s="287"/>
      <c r="J5" s="288"/>
      <c r="K5" s="288"/>
      <c r="L5" s="288"/>
      <c r="M5" s="289"/>
      <c r="N5" s="244"/>
      <c r="O5" s="290"/>
      <c r="P5" s="111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11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274"/>
      <c r="AB34" s="27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03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06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78" t="s">
        <v>152</v>
      </c>
      <c r="H5" s="379"/>
      <c r="I5" s="287"/>
      <c r="J5" s="288"/>
      <c r="K5" s="288"/>
      <c r="L5" s="288"/>
      <c r="M5" s="289"/>
      <c r="N5" s="244"/>
      <c r="O5" s="290"/>
      <c r="P5" s="111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11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274"/>
      <c r="AB34" s="27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03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06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78" t="s">
        <v>2</v>
      </c>
      <c r="H5" s="379"/>
      <c r="I5" s="287"/>
      <c r="J5" s="288"/>
      <c r="K5" s="288"/>
      <c r="L5" s="288"/>
      <c r="M5" s="289"/>
      <c r="N5" s="244"/>
      <c r="O5" s="290"/>
      <c r="P5" s="125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25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18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21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31"/>
      <c r="AB44" s="218"/>
      <c r="AC44" s="218"/>
      <c r="AD44" s="232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244"/>
      <c r="AB45" s="245"/>
      <c r="AC45" s="245"/>
      <c r="AD45" s="246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87" t="s">
        <v>158</v>
      </c>
      <c r="B5" s="288"/>
      <c r="C5" s="288"/>
      <c r="D5" s="288"/>
      <c r="E5" s="288"/>
      <c r="F5" s="289"/>
      <c r="G5" s="378" t="s">
        <v>152</v>
      </c>
      <c r="H5" s="379"/>
      <c r="I5" s="287"/>
      <c r="J5" s="288"/>
      <c r="K5" s="288"/>
      <c r="L5" s="288"/>
      <c r="M5" s="289"/>
      <c r="N5" s="244"/>
      <c r="O5" s="290"/>
      <c r="P5" s="111"/>
      <c r="Q5" s="266" t="s">
        <v>11</v>
      </c>
      <c r="R5" s="267"/>
      <c r="S5" s="267"/>
      <c r="T5" s="268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111"/>
      <c r="Q6" s="283" t="s">
        <v>12</v>
      </c>
      <c r="R6" s="284"/>
      <c r="S6" s="284"/>
      <c r="T6" s="285"/>
      <c r="U6" s="192"/>
      <c r="V6" s="193"/>
      <c r="W6" s="193"/>
      <c r="X6" s="193"/>
      <c r="Y6" s="194"/>
      <c r="Z6" s="195"/>
      <c r="AA6" s="193"/>
      <c r="AB6" s="193"/>
      <c r="AC6" s="193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274"/>
      <c r="AB34" s="27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0" t="s">
        <v>29</v>
      </c>
      <c r="G36" s="251"/>
      <c r="H36" s="251"/>
      <c r="I36" s="251"/>
      <c r="J36" s="252"/>
      <c r="K36" s="264" t="s">
        <v>30</v>
      </c>
      <c r="L36" s="265"/>
      <c r="M36" s="265"/>
      <c r="N36" s="265"/>
      <c r="O36" s="26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8"/>
      <c r="B37" s="255"/>
      <c r="C37" s="255"/>
      <c r="D37" s="256"/>
      <c r="E37" s="42" t="s">
        <v>19</v>
      </c>
      <c r="F37" s="257"/>
      <c r="G37" s="234"/>
      <c r="H37" s="234"/>
      <c r="I37" s="234"/>
      <c r="J37" s="234"/>
      <c r="K37" s="238"/>
      <c r="L37" s="239"/>
      <c r="M37" s="239"/>
      <c r="N37" s="256"/>
      <c r="O37" s="103" t="s">
        <v>19</v>
      </c>
      <c r="P37" s="258"/>
      <c r="Q37" s="259"/>
      <c r="R37" s="259"/>
      <c r="S37" s="259"/>
      <c r="T37" s="259"/>
      <c r="U37" s="238"/>
      <c r="V37" s="239"/>
      <c r="W37" s="239"/>
      <c r="X37" s="239"/>
      <c r="Y37" s="239"/>
      <c r="Z37" s="43" t="s">
        <v>19</v>
      </c>
      <c r="AA37" s="260"/>
      <c r="AB37" s="239"/>
      <c r="AC37" s="239"/>
      <c r="AD37" s="261"/>
    </row>
    <row r="38" spans="1:44" s="18" customFormat="1" ht="15" customHeight="1">
      <c r="A38" s="316"/>
      <c r="B38" s="317"/>
      <c r="C38" s="317"/>
      <c r="D38" s="318"/>
      <c r="E38" s="97" t="s">
        <v>19</v>
      </c>
      <c r="F38" s="319"/>
      <c r="G38" s="317"/>
      <c r="H38" s="317"/>
      <c r="I38" s="317"/>
      <c r="J38" s="317"/>
      <c r="K38" s="316"/>
      <c r="L38" s="320"/>
      <c r="M38" s="320"/>
      <c r="N38" s="318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32"/>
    </row>
    <row r="39" spans="1:44" s="18" customFormat="1" ht="15" customHeight="1">
      <c r="A39" s="319"/>
      <c r="B39" s="317"/>
      <c r="C39" s="317"/>
      <c r="D39" s="318"/>
      <c r="E39" s="98" t="s">
        <v>19</v>
      </c>
      <c r="F39" s="347"/>
      <c r="G39" s="347"/>
      <c r="H39" s="347"/>
      <c r="I39" s="347"/>
      <c r="J39" s="348"/>
      <c r="K39" s="220"/>
      <c r="L39" s="224"/>
      <c r="M39" s="224"/>
      <c r="N39" s="313"/>
      <c r="O39" s="106" t="s">
        <v>19</v>
      </c>
      <c r="P39" s="347"/>
      <c r="Q39" s="347"/>
      <c r="R39" s="347"/>
      <c r="S39" s="347"/>
      <c r="T39" s="348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32"/>
    </row>
    <row r="40" spans="1:44" s="18" customFormat="1" ht="15" customHeight="1">
      <c r="A40" s="220"/>
      <c r="B40" s="221"/>
      <c r="C40" s="221"/>
      <c r="D40" s="313"/>
      <c r="E40" s="42" t="s">
        <v>19</v>
      </c>
      <c r="F40" s="257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7"/>
      <c r="Q40" s="234"/>
      <c r="R40" s="234"/>
      <c r="S40" s="234"/>
      <c r="T40" s="234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32"/>
    </row>
    <row r="41" spans="1:44" s="18" customFormat="1" ht="15" customHeight="1" thickBot="1">
      <c r="A41" s="220"/>
      <c r="B41" s="221"/>
      <c r="C41" s="221"/>
      <c r="D41" s="313"/>
      <c r="E41" s="98" t="s">
        <v>19</v>
      </c>
      <c r="F41" s="222"/>
      <c r="G41" s="313"/>
      <c r="H41" s="313"/>
      <c r="I41" s="313"/>
      <c r="J41" s="313"/>
      <c r="K41" s="308"/>
      <c r="L41" s="339"/>
      <c r="M41" s="339"/>
      <c r="N41" s="310"/>
      <c r="O41" s="98" t="s">
        <v>19</v>
      </c>
      <c r="P41" s="340"/>
      <c r="Q41" s="341"/>
      <c r="R41" s="341"/>
      <c r="S41" s="341"/>
      <c r="T41" s="342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3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21"/>
      <c r="W42" s="221"/>
      <c r="X42" s="221"/>
      <c r="Y42" s="221"/>
      <c r="Z42" s="44" t="s">
        <v>19</v>
      </c>
      <c r="AA42" s="231"/>
      <c r="AB42" s="218"/>
      <c r="AC42" s="218"/>
      <c r="AD42" s="232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31"/>
      <c r="AB43" s="218"/>
      <c r="AC43" s="218"/>
      <c r="AD43" s="232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303"/>
      <c r="H44" s="303"/>
      <c r="I44" s="303"/>
      <c r="J44" s="304"/>
      <c r="K44" s="220"/>
      <c r="L44" s="224"/>
      <c r="M44" s="224"/>
      <c r="N44" s="224"/>
      <c r="O44" s="44" t="s">
        <v>19</v>
      </c>
      <c r="P44" s="328"/>
      <c r="Q44" s="329"/>
      <c r="R44" s="329"/>
      <c r="S44" s="329"/>
      <c r="T44" s="330"/>
      <c r="U44" s="220"/>
      <c r="V44" s="221"/>
      <c r="W44" s="221"/>
      <c r="X44" s="221"/>
      <c r="Y44" s="313"/>
      <c r="Z44" s="47" t="s">
        <v>19</v>
      </c>
      <c r="AA44" s="244"/>
      <c r="AB44" s="245"/>
      <c r="AC44" s="245"/>
      <c r="AD44" s="246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'6'!AB43:AD43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81"/>
      <c r="C52" s="181"/>
      <c r="D52" s="181"/>
      <c r="E52" s="181"/>
      <c r="F52" s="181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80"/>
      <c r="B53" s="181"/>
      <c r="C53" s="181"/>
      <c r="D53" s="181"/>
      <c r="E53" s="181"/>
      <c r="F53" s="181"/>
      <c r="G53" s="30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302"/>
    </row>
    <row r="54" spans="1:30" ht="13.5">
      <c r="A54" s="335"/>
      <c r="B54" s="181"/>
      <c r="C54" s="181"/>
      <c r="D54" s="181"/>
      <c r="E54" s="181"/>
      <c r="F54" s="181"/>
      <c r="G54" s="30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302"/>
    </row>
    <row r="55" spans="1:30" ht="13.5">
      <c r="A55" s="335"/>
      <c r="B55" s="181"/>
      <c r="C55" s="181"/>
      <c r="D55" s="181"/>
      <c r="E55" s="181"/>
      <c r="F55" s="181"/>
      <c r="G55" s="30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302"/>
    </row>
    <row r="56" spans="1:30" ht="13.5">
      <c r="A56" s="335"/>
      <c r="B56" s="181"/>
      <c r="C56" s="181"/>
      <c r="D56" s="181"/>
      <c r="E56" s="181"/>
      <c r="F56" s="181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81"/>
      <c r="C57" s="181"/>
      <c r="D57" s="181"/>
      <c r="E57" s="181"/>
      <c r="F57" s="181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335"/>
      <c r="B58" s="181"/>
      <c r="C58" s="181"/>
      <c r="D58" s="181"/>
      <c r="E58" s="181"/>
      <c r="F58" s="181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335"/>
      <c r="B59" s="181"/>
      <c r="C59" s="181"/>
      <c r="D59" s="181"/>
      <c r="E59" s="181"/>
      <c r="F59" s="181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335"/>
      <c r="B60" s="181"/>
      <c r="C60" s="181"/>
      <c r="D60" s="181"/>
      <c r="E60" s="181"/>
      <c r="F60" s="181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335"/>
      <c r="B61" s="181"/>
      <c r="C61" s="181"/>
      <c r="D61" s="181"/>
      <c r="E61" s="181"/>
      <c r="F61" s="181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335"/>
      <c r="B62" s="181"/>
      <c r="C62" s="181"/>
      <c r="D62" s="181"/>
      <c r="E62" s="181"/>
      <c r="F62" s="181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335"/>
      <c r="B63" s="181"/>
      <c r="C63" s="181"/>
      <c r="D63" s="181"/>
      <c r="E63" s="181"/>
      <c r="F63" s="181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0"/>
      <c r="AA1" s="216"/>
      <c r="AB1" s="7" t="s">
        <v>87</v>
      </c>
      <c r="AC1" s="298"/>
      <c r="AD1" s="29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82"/>
      <c r="Q3" s="17"/>
      <c r="R3" s="18"/>
      <c r="S3" s="18"/>
      <c r="T3" s="18"/>
      <c r="U3" s="18"/>
      <c r="V3" s="17"/>
      <c r="W3" s="82"/>
      <c r="X3" s="82"/>
      <c r="Y3" s="299"/>
      <c r="Z3" s="299"/>
      <c r="AA3" s="299"/>
      <c r="AB3" s="18"/>
      <c r="AC3" s="18"/>
      <c r="AD3" s="18"/>
    </row>
    <row r="4" spans="1:30" ht="14.25" thickBot="1">
      <c r="A4" s="291" t="s">
        <v>64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18"/>
      <c r="K4" s="218"/>
      <c r="L4" s="218"/>
      <c r="M4" s="219"/>
      <c r="N4" s="294" t="s">
        <v>68</v>
      </c>
      <c r="O4" s="300"/>
      <c r="P4" s="82"/>
      <c r="Q4" s="250" t="s">
        <v>8</v>
      </c>
      <c r="R4" s="251"/>
      <c r="S4" s="251"/>
      <c r="T4" s="252"/>
      <c r="U4" s="19"/>
      <c r="V4" s="20"/>
      <c r="W4" s="78" t="s">
        <v>9</v>
      </c>
      <c r="X4" s="78"/>
      <c r="Y4" s="21"/>
      <c r="Z4" s="249" t="s">
        <v>10</v>
      </c>
      <c r="AA4" s="251"/>
      <c r="AB4" s="251"/>
      <c r="AC4" s="251"/>
      <c r="AD4" s="252"/>
    </row>
    <row r="5" spans="1:30">
      <c r="A5" s="287"/>
      <c r="B5" s="288"/>
      <c r="C5" s="288"/>
      <c r="D5" s="288"/>
      <c r="E5" s="288"/>
      <c r="F5" s="289"/>
      <c r="G5" s="378"/>
      <c r="H5" s="379"/>
      <c r="I5" s="287" t="s">
        <v>65</v>
      </c>
      <c r="J5" s="288"/>
      <c r="K5" s="288"/>
      <c r="L5" s="288"/>
      <c r="M5" s="289"/>
      <c r="N5" s="244" t="s">
        <v>68</v>
      </c>
      <c r="O5" s="290"/>
      <c r="P5" s="82"/>
      <c r="Q5" s="266" t="s">
        <v>11</v>
      </c>
      <c r="R5" s="267"/>
      <c r="S5" s="267"/>
      <c r="T5" s="268"/>
      <c r="U5" s="291" t="s">
        <v>82</v>
      </c>
      <c r="V5" s="292"/>
      <c r="W5" s="292"/>
      <c r="X5" s="292"/>
      <c r="Y5" s="293"/>
      <c r="Z5" s="294" t="s">
        <v>67</v>
      </c>
      <c r="AA5" s="292"/>
      <c r="AB5" s="292"/>
      <c r="AC5" s="292"/>
      <c r="AD5" s="295"/>
    </row>
    <row r="6" spans="1:30" ht="14.25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1"/>
      <c r="O6" s="282"/>
      <c r="P6" s="82"/>
      <c r="Q6" s="283" t="s">
        <v>12</v>
      </c>
      <c r="R6" s="284"/>
      <c r="S6" s="284"/>
      <c r="T6" s="285"/>
      <c r="U6" s="192" t="s">
        <v>88</v>
      </c>
      <c r="V6" s="193"/>
      <c r="W6" s="193"/>
      <c r="X6" s="193"/>
      <c r="Y6" s="194"/>
      <c r="Z6" s="195" t="s">
        <v>67</v>
      </c>
      <c r="AA6" s="193"/>
      <c r="AB6" s="193"/>
      <c r="AC6" s="193"/>
      <c r="AD6" s="27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9" t="s">
        <v>90</v>
      </c>
      <c r="H9" s="269"/>
      <c r="I9" s="26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9" t="s">
        <v>92</v>
      </c>
      <c r="R9" s="269"/>
      <c r="S9" s="26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9" t="s">
        <v>93</v>
      </c>
      <c r="AB9" s="269"/>
      <c r="AC9" s="26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9" t="s">
        <v>94</v>
      </c>
      <c r="H10" s="269"/>
      <c r="I10" s="26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9" t="s">
        <v>95</v>
      </c>
      <c r="R10" s="269"/>
      <c r="S10" s="26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9" t="s">
        <v>96</v>
      </c>
      <c r="AB10" s="269"/>
      <c r="AC10" s="26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9" t="s">
        <v>97</v>
      </c>
      <c r="H11" s="269"/>
      <c r="I11" s="26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9" t="s">
        <v>98</v>
      </c>
      <c r="R11" s="269"/>
      <c r="S11" s="26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9" t="s">
        <v>99</v>
      </c>
      <c r="AB11" s="269"/>
      <c r="AC11" s="26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9" t="s">
        <v>100</v>
      </c>
      <c r="H12" s="269"/>
      <c r="I12" s="26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9" t="s">
        <v>101</v>
      </c>
      <c r="R12" s="269"/>
      <c r="S12" s="26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9" t="s">
        <v>102</v>
      </c>
      <c r="AB12" s="269"/>
      <c r="AC12" s="26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9" t="s">
        <v>103</v>
      </c>
      <c r="H13" s="269"/>
      <c r="I13" s="26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9" t="s">
        <v>104</v>
      </c>
      <c r="R13" s="269"/>
      <c r="S13" s="26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9" t="s">
        <v>105</v>
      </c>
      <c r="AB13" s="269"/>
      <c r="AC13" s="26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9" t="s">
        <v>106</v>
      </c>
      <c r="H14" s="269"/>
      <c r="I14" s="26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9" t="s">
        <v>107</v>
      </c>
      <c r="R14" s="269"/>
      <c r="S14" s="26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9" t="s">
        <v>108</v>
      </c>
      <c r="AB14" s="269"/>
      <c r="AC14" s="26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9" t="s">
        <v>109</v>
      </c>
      <c r="H15" s="269"/>
      <c r="I15" s="26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9" t="s">
        <v>110</v>
      </c>
      <c r="R15" s="269"/>
      <c r="S15" s="26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9" t="s">
        <v>111</v>
      </c>
      <c r="AB15" s="269"/>
      <c r="AC15" s="26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9" t="s">
        <v>112</v>
      </c>
      <c r="H16" s="269"/>
      <c r="I16" s="26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9" t="s">
        <v>113</v>
      </c>
      <c r="R16" s="269"/>
      <c r="S16" s="26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9" t="s">
        <v>114</v>
      </c>
      <c r="AB16" s="269"/>
      <c r="AC16" s="26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9" t="s">
        <v>115</v>
      </c>
      <c r="H17" s="269"/>
      <c r="I17" s="26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9" t="s">
        <v>116</v>
      </c>
      <c r="R17" s="269"/>
      <c r="S17" s="26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9" t="s">
        <v>117</v>
      </c>
      <c r="AB17" s="269"/>
      <c r="AC17" s="26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9" t="s">
        <v>118</v>
      </c>
      <c r="H18" s="269"/>
      <c r="I18" s="26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9" t="s">
        <v>119</v>
      </c>
      <c r="R18" s="269"/>
      <c r="S18" s="26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9" t="s">
        <v>120</v>
      </c>
      <c r="AB18" s="269"/>
      <c r="AC18" s="26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9" t="s">
        <v>121</v>
      </c>
      <c r="H19" s="269"/>
      <c r="I19" s="26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9" t="s">
        <v>122</v>
      </c>
      <c r="R19" s="269"/>
      <c r="S19" s="26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9" t="s">
        <v>123</v>
      </c>
      <c r="AB19" s="269"/>
      <c r="AC19" s="26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9" t="s">
        <v>124</v>
      </c>
      <c r="H20" s="269"/>
      <c r="I20" s="26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9" t="s">
        <v>125</v>
      </c>
      <c r="R20" s="269"/>
      <c r="S20" s="26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9" t="s">
        <v>126</v>
      </c>
      <c r="AB20" s="269"/>
      <c r="AC20" s="26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9" t="s">
        <v>127</v>
      </c>
      <c r="H21" s="269"/>
      <c r="I21" s="26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9" t="s">
        <v>128</v>
      </c>
      <c r="R21" s="269"/>
      <c r="S21" s="26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9" t="s">
        <v>129</v>
      </c>
      <c r="AB21" s="269"/>
      <c r="AC21" s="26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9" t="s">
        <v>130</v>
      </c>
      <c r="H22" s="269"/>
      <c r="I22" s="26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9" t="s">
        <v>131</v>
      </c>
      <c r="R22" s="269"/>
      <c r="S22" s="26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9" t="s">
        <v>132</v>
      </c>
      <c r="AB22" s="269"/>
      <c r="AC22" s="26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9" t="s">
        <v>133</v>
      </c>
      <c r="H23" s="269"/>
      <c r="I23" s="26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9" t="s">
        <v>134</v>
      </c>
      <c r="R23" s="269"/>
      <c r="S23" s="26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9" t="s">
        <v>135</v>
      </c>
      <c r="AB23" s="269"/>
      <c r="AC23" s="26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9" t="s">
        <v>136</v>
      </c>
      <c r="H24" s="269"/>
      <c r="I24" s="26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9" t="s">
        <v>95</v>
      </c>
      <c r="R24" s="269"/>
      <c r="S24" s="26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6" t="s">
        <v>137</v>
      </c>
      <c r="AB24" s="326"/>
      <c r="AC24" s="3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9" t="s">
        <v>73</v>
      </c>
      <c r="H25" s="269"/>
      <c r="I25" s="26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9" t="s">
        <v>138</v>
      </c>
      <c r="R25" s="269"/>
      <c r="S25" s="26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9" t="s">
        <v>75</v>
      </c>
      <c r="AB25" s="269"/>
      <c r="AC25" s="26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6" t="s">
        <v>139</v>
      </c>
      <c r="H26" s="326"/>
      <c r="I26" s="3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6" t="s">
        <v>140</v>
      </c>
      <c r="R26" s="326"/>
      <c r="S26" s="3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6" t="s">
        <v>74</v>
      </c>
      <c r="AB26" s="326"/>
      <c r="AC26" s="3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6" t="s">
        <v>76</v>
      </c>
      <c r="H27" s="326"/>
      <c r="I27" s="326"/>
      <c r="J27" s="34" t="s">
        <v>19</v>
      </c>
      <c r="K27" s="38">
        <v>56</v>
      </c>
      <c r="L27" s="35"/>
      <c r="M27" s="39"/>
      <c r="N27" s="39"/>
      <c r="O27" s="32"/>
      <c r="P27" s="33"/>
      <c r="Q27" s="326"/>
      <c r="R27" s="326"/>
      <c r="S27" s="326"/>
      <c r="T27" s="40" t="s">
        <v>19</v>
      </c>
      <c r="U27" s="31">
        <v>57</v>
      </c>
      <c r="V27" s="35"/>
      <c r="W27" s="35"/>
      <c r="X27" s="35"/>
      <c r="Y27" s="32"/>
      <c r="Z27" s="33"/>
      <c r="AA27" s="326"/>
      <c r="AB27" s="326"/>
      <c r="AC27" s="326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52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83" t="s">
        <v>141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142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2" t="s">
        <v>28</v>
      </c>
      <c r="B30" s="263"/>
      <c r="C30" s="263"/>
      <c r="D30" s="263"/>
      <c r="E30" s="263"/>
      <c r="F30" s="250" t="s">
        <v>29</v>
      </c>
      <c r="G30" s="251"/>
      <c r="H30" s="251"/>
      <c r="I30" s="251"/>
      <c r="J30" s="252"/>
      <c r="K30" s="264" t="s">
        <v>30</v>
      </c>
      <c r="L30" s="265"/>
      <c r="M30" s="265"/>
      <c r="N30" s="265"/>
      <c r="O30" s="265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66" t="s">
        <v>35</v>
      </c>
      <c r="AB30" s="267"/>
      <c r="AC30" s="267"/>
      <c r="AD30" s="268"/>
    </row>
    <row r="31" spans="1:30" ht="14.25" thickBot="1">
      <c r="A31" s="238"/>
      <c r="B31" s="255"/>
      <c r="C31" s="255"/>
      <c r="D31" s="256"/>
      <c r="E31" s="42" t="s">
        <v>19</v>
      </c>
      <c r="F31" s="257"/>
      <c r="G31" s="234"/>
      <c r="H31" s="234"/>
      <c r="I31" s="234"/>
      <c r="J31" s="234"/>
      <c r="K31" s="238" t="s">
        <v>102</v>
      </c>
      <c r="L31" s="239"/>
      <c r="M31" s="239"/>
      <c r="N31" s="256"/>
      <c r="O31" s="84" t="s">
        <v>19</v>
      </c>
      <c r="P31" s="258" t="s">
        <v>144</v>
      </c>
      <c r="Q31" s="259"/>
      <c r="R31" s="259"/>
      <c r="S31" s="259"/>
      <c r="T31" s="259"/>
      <c r="U31" s="238"/>
      <c r="V31" s="239"/>
      <c r="W31" s="239"/>
      <c r="X31" s="239"/>
      <c r="Y31" s="239"/>
      <c r="Z31" s="43" t="s">
        <v>19</v>
      </c>
      <c r="AA31" s="260"/>
      <c r="AB31" s="239"/>
      <c r="AC31" s="239"/>
      <c r="AD31" s="261"/>
    </row>
    <row r="32" spans="1:30" ht="14.25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21"/>
      <c r="W32" s="221"/>
      <c r="X32" s="221"/>
      <c r="Y32" s="221"/>
      <c r="Z32" s="44" t="s">
        <v>19</v>
      </c>
      <c r="AA32" s="211"/>
      <c r="AB32" s="211"/>
      <c r="AC32" s="211"/>
      <c r="AD32" s="380"/>
    </row>
    <row r="33" spans="1:30">
      <c r="A33" s="233" t="s">
        <v>106</v>
      </c>
      <c r="B33" s="234"/>
      <c r="C33" s="234"/>
      <c r="D33" s="234"/>
      <c r="E33" s="45" t="s">
        <v>19</v>
      </c>
      <c r="F33" s="235" t="s">
        <v>77</v>
      </c>
      <c r="G33" s="236"/>
      <c r="H33" s="236"/>
      <c r="I33" s="236"/>
      <c r="J33" s="237"/>
      <c r="K33" s="238"/>
      <c r="L33" s="239"/>
      <c r="M33" s="239"/>
      <c r="N33" s="239"/>
      <c r="O33" s="46" t="s">
        <v>19</v>
      </c>
      <c r="P33" s="240"/>
      <c r="Q33" s="241"/>
      <c r="R33" s="241"/>
      <c r="S33" s="241"/>
      <c r="T33" s="242"/>
      <c r="U33" s="233"/>
      <c r="V33" s="243"/>
      <c r="W33" s="243"/>
      <c r="X33" s="243"/>
      <c r="Y33" s="243"/>
      <c r="Z33" s="46" t="s">
        <v>19</v>
      </c>
      <c r="AA33" s="244"/>
      <c r="AB33" s="245"/>
      <c r="AC33" s="245"/>
      <c r="AD33" s="246"/>
    </row>
    <row r="34" spans="1:30">
      <c r="A34" s="220"/>
      <c r="B34" s="221"/>
      <c r="C34" s="221"/>
      <c r="D34" s="221"/>
      <c r="E34" s="47" t="s">
        <v>19</v>
      </c>
      <c r="F34" s="231"/>
      <c r="G34" s="303"/>
      <c r="H34" s="303"/>
      <c r="I34" s="303"/>
      <c r="J34" s="304"/>
      <c r="K34" s="220"/>
      <c r="L34" s="224"/>
      <c r="M34" s="224"/>
      <c r="N34" s="224"/>
      <c r="O34" s="44" t="s">
        <v>19</v>
      </c>
      <c r="P34" s="328"/>
      <c r="Q34" s="329"/>
      <c r="R34" s="329"/>
      <c r="S34" s="329"/>
      <c r="T34" s="330"/>
      <c r="U34" s="220"/>
      <c r="V34" s="221"/>
      <c r="W34" s="221"/>
      <c r="X34" s="221"/>
      <c r="Y34" s="313"/>
      <c r="Z34" s="47" t="s">
        <v>19</v>
      </c>
      <c r="AA34" s="314"/>
      <c r="AB34" s="314"/>
      <c r="AC34" s="314"/>
      <c r="AD34" s="315"/>
    </row>
    <row r="35" spans="1:30" ht="14.25" thickBo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305"/>
      <c r="Q35" s="306"/>
      <c r="R35" s="306"/>
      <c r="S35" s="306"/>
      <c r="T35" s="307"/>
      <c r="U35" s="308"/>
      <c r="V35" s="309"/>
      <c r="W35" s="309"/>
      <c r="X35" s="309"/>
      <c r="Y35" s="310"/>
      <c r="Z35" s="48" t="s">
        <v>19</v>
      </c>
      <c r="AA35" s="311"/>
      <c r="AB35" s="311"/>
      <c r="AC35" s="311"/>
      <c r="AD35" s="312"/>
    </row>
    <row r="36" spans="1:30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78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69</v>
      </c>
      <c r="AC38" s="190"/>
      <c r="AD38" s="191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79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70</v>
      </c>
      <c r="AC39" s="205"/>
      <c r="AD39" s="2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0"/>
      <c r="B42" s="181"/>
      <c r="C42" s="181"/>
      <c r="D42" s="181"/>
      <c r="E42" s="181"/>
      <c r="F42" s="181"/>
      <c r="G42" s="182" t="s">
        <v>80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30">
      <c r="A43" s="180"/>
      <c r="B43" s="181"/>
      <c r="C43" s="181"/>
      <c r="D43" s="181"/>
      <c r="E43" s="181"/>
      <c r="F43" s="181"/>
      <c r="G43" s="301" t="s">
        <v>81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302"/>
    </row>
    <row r="44" spans="1:30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</row>
    <row r="2" spans="1:7">
      <c r="A2" s="62" t="s">
        <v>48</v>
      </c>
      <c r="B2" s="63" t="s">
        <v>49</v>
      </c>
      <c r="C2" s="64" t="s">
        <v>157</v>
      </c>
      <c r="D2" s="65"/>
      <c r="E2" s="387"/>
      <c r="F2" s="388"/>
      <c r="G2" s="38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7"/>
      <c r="F3" s="388"/>
      <c r="G3" s="389"/>
    </row>
    <row r="4" spans="1:7">
      <c r="A4" s="66" t="s">
        <v>52</v>
      </c>
      <c r="B4" s="8" t="s">
        <v>49</v>
      </c>
      <c r="C4" s="64" t="s">
        <v>161</v>
      </c>
      <c r="D4" s="65"/>
      <c r="E4" s="387"/>
      <c r="F4" s="388"/>
      <c r="G4" s="389"/>
    </row>
    <row r="5" spans="1:7">
      <c r="A5" s="66" t="s">
        <v>53</v>
      </c>
      <c r="B5" s="8" t="s">
        <v>49</v>
      </c>
      <c r="C5" s="64" t="s">
        <v>162</v>
      </c>
      <c r="D5" s="65"/>
      <c r="E5" s="387"/>
      <c r="F5" s="388"/>
      <c r="G5" s="389"/>
    </row>
    <row r="6" spans="1:7">
      <c r="A6" s="66" t="s">
        <v>54</v>
      </c>
      <c r="B6" s="8" t="s">
        <v>49</v>
      </c>
      <c r="C6" s="64" t="s">
        <v>163</v>
      </c>
      <c r="D6" s="65"/>
      <c r="E6" s="387"/>
      <c r="F6" s="388"/>
      <c r="G6" s="389"/>
    </row>
    <row r="7" spans="1:7">
      <c r="A7" s="66" t="s">
        <v>55</v>
      </c>
      <c r="B7" s="8" t="s">
        <v>49</v>
      </c>
      <c r="C7" s="64" t="s">
        <v>164</v>
      </c>
      <c r="D7" s="65"/>
      <c r="E7" s="387"/>
      <c r="F7" s="388"/>
      <c r="G7" s="38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8" t="s">
        <v>58</v>
      </c>
      <c r="C10" s="399"/>
      <c r="D10" s="65"/>
      <c r="E10" s="384" t="s">
        <v>59</v>
      </c>
      <c r="F10" s="393"/>
      <c r="G10" s="394"/>
    </row>
    <row r="11" spans="1:7" ht="14.25" thickBot="1">
      <c r="A11" s="72">
        <v>1</v>
      </c>
      <c r="B11" s="398">
        <v>12</v>
      </c>
      <c r="C11" s="399"/>
      <c r="D11" s="61" t="s">
        <v>60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2020-07-14T08:47:18Z</dcterms:modified>
</cp:coreProperties>
</file>