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1" i="182" l="1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<sst xmlns="http://schemas.openxmlformats.org/spreadsheetml/2006/main" count="6327" uniqueCount="360">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</sst>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75" xfId="0" applyFont="1" applyBorder="1" applyAlignment="1">
      <alignment horizontal="left" vertical="center" shrinkToFit="1"/>
    </xf>
    <xf numFmtId="0" fontId="27" fillId="0" borderId="75" xfId="0" applyFont="1" applyBorder="1" applyAlignment="1">
      <alignment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33"/>
      <c r="Q3" s="17"/>
      <c r="V3" s="17"/>
      <c r="W3" s="133"/>
      <c r="X3" s="133"/>
      <c r="Y3" s="282"/>
      <c r="Z3" s="282"/>
      <c r="AA3" s="282"/>
      <c r="AR3" s="1"/>
    </row>
    <row r="4" spans="1:44" s="18" customFormat="1" ht="18.75" customHeight="1" thickBot="1">
      <c r="A4" s="274" t="s">
        <v>167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205</v>
      </c>
      <c r="O4" s="283"/>
      <c r="P4" s="133"/>
      <c r="Q4" s="233" t="s">
        <v>8</v>
      </c>
      <c r="R4" s="234"/>
      <c r="S4" s="234"/>
      <c r="T4" s="235"/>
      <c r="U4" s="19"/>
      <c r="V4" s="20"/>
      <c r="W4" s="132" t="s">
        <v>9</v>
      </c>
      <c r="X4" s="132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156</v>
      </c>
      <c r="H5" s="215"/>
      <c r="I5" s="270" t="s">
        <v>206</v>
      </c>
      <c r="J5" s="271"/>
      <c r="K5" s="271"/>
      <c r="L5" s="271"/>
      <c r="M5" s="272"/>
      <c r="N5" s="227" t="s">
        <v>207</v>
      </c>
      <c r="O5" s="273"/>
      <c r="P5" s="133"/>
      <c r="Q5" s="249" t="s">
        <v>11</v>
      </c>
      <c r="R5" s="250"/>
      <c r="S5" s="250"/>
      <c r="T5" s="251"/>
      <c r="U5" s="274" t="s">
        <v>208</v>
      </c>
      <c r="V5" s="275"/>
      <c r="W5" s="275"/>
      <c r="X5" s="275"/>
      <c r="Y5" s="276"/>
      <c r="Z5" s="277" t="s">
        <v>218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33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52" t="s">
        <v>217</v>
      </c>
      <c r="H9" s="252"/>
      <c r="I9" s="252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52" t="s">
        <v>178</v>
      </c>
      <c r="R9" s="252"/>
      <c r="S9" s="252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52" t="s">
        <v>188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52" t="s">
        <v>168</v>
      </c>
      <c r="H10" s="252"/>
      <c r="I10" s="252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52" t="s">
        <v>179</v>
      </c>
      <c r="R10" s="252"/>
      <c r="S10" s="252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52" t="s">
        <v>189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52" t="s">
        <v>169</v>
      </c>
      <c r="H11" s="252"/>
      <c r="I11" s="252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52" t="s">
        <v>180</v>
      </c>
      <c r="R11" s="252"/>
      <c r="S11" s="252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52" t="s">
        <v>190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52" t="s">
        <v>170</v>
      </c>
      <c r="H12" s="252"/>
      <c r="I12" s="252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52" t="s">
        <v>181</v>
      </c>
      <c r="R12" s="252"/>
      <c r="S12" s="252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52" t="s">
        <v>191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52" t="s">
        <v>171</v>
      </c>
      <c r="H13" s="252"/>
      <c r="I13" s="252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52" t="s">
        <v>182</v>
      </c>
      <c r="R13" s="252"/>
      <c r="S13" s="252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52" t="s">
        <v>192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52" t="s">
        <v>172</v>
      </c>
      <c r="H14" s="252"/>
      <c r="I14" s="252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52" t="s">
        <v>183</v>
      </c>
      <c r="R14" s="252"/>
      <c r="S14" s="252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52" t="s">
        <v>193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52" t="s">
        <v>173</v>
      </c>
      <c r="H15" s="252"/>
      <c r="I15" s="252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52" t="s">
        <v>184</v>
      </c>
      <c r="R15" s="252"/>
      <c r="S15" s="252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52" t="s">
        <v>194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52" t="s">
        <v>174</v>
      </c>
      <c r="H16" s="252"/>
      <c r="I16" s="252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52" t="s">
        <v>185</v>
      </c>
      <c r="R16" s="252"/>
      <c r="S16" s="252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52" t="s">
        <v>195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52" t="s">
        <v>175</v>
      </c>
      <c r="H17" s="252"/>
      <c r="I17" s="252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52" t="s">
        <v>214</v>
      </c>
      <c r="R17" s="252"/>
      <c r="S17" s="252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52" t="s">
        <v>196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52" t="s">
        <v>176</v>
      </c>
      <c r="H18" s="252"/>
      <c r="I18" s="252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52" t="s">
        <v>186</v>
      </c>
      <c r="R18" s="252"/>
      <c r="S18" s="252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52" t="s">
        <v>197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52" t="s">
        <v>177</v>
      </c>
      <c r="H19" s="252"/>
      <c r="I19" s="252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52" t="s">
        <v>187</v>
      </c>
      <c r="R19" s="252"/>
      <c r="S19" s="252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52" t="s">
        <v>198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52" t="s">
        <v>199</v>
      </c>
      <c r="H20" s="252"/>
      <c r="I20" s="252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52" t="s">
        <v>201</v>
      </c>
      <c r="R20" s="252"/>
      <c r="S20" s="252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52" t="s">
        <v>203</v>
      </c>
      <c r="AB20" s="252"/>
      <c r="AC20" s="252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52" t="s">
        <v>200</v>
      </c>
      <c r="H21" s="252"/>
      <c r="I21" s="252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52" t="s">
        <v>202</v>
      </c>
      <c r="R21" s="252"/>
      <c r="S21" s="252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52" t="s">
        <v>209</v>
      </c>
      <c r="AB21" s="252"/>
      <c r="AC21" s="252"/>
      <c r="AD21" s="30" t="s">
        <v>19</v>
      </c>
    </row>
    <row r="22" spans="1:45" s="18" customFormat="1" ht="15" customHeight="1" thickBot="1">
      <c r="A22" s="253" t="s">
        <v>20</v>
      </c>
      <c r="B22" s="254"/>
      <c r="C22" s="254"/>
      <c r="D22" s="254"/>
      <c r="E22" s="94" t="s">
        <v>21</v>
      </c>
      <c r="F22" s="255">
        <f>COUNTIF(B9:B21,"・")+COUNTIF(L9:L21,"・")+COUNTIF(V9:V21,"・")</f>
        <v>0</v>
      </c>
      <c r="G22" s="256"/>
      <c r="H22" s="95" t="s">
        <v>22</v>
      </c>
      <c r="I22" s="94" t="s">
        <v>23</v>
      </c>
      <c r="J22" s="255">
        <f>COUNTIF(C9:C21,"・")+COUNTIF(M9:M21,"・")+COUNTIF(W9:W21,"・")</f>
        <v>39</v>
      </c>
      <c r="K22" s="255"/>
      <c r="L22" s="95" t="s">
        <v>22</v>
      </c>
      <c r="M22" s="94" t="s">
        <v>24</v>
      </c>
      <c r="N22" s="255">
        <f>SUM(F22:K22)</f>
        <v>39</v>
      </c>
      <c r="O22" s="255"/>
      <c r="P22" s="255"/>
      <c r="Q22" s="95" t="s">
        <v>22</v>
      </c>
      <c r="R22" s="139" t="s">
        <v>3</v>
      </c>
      <c r="S22" s="139" t="s">
        <v>25</v>
      </c>
      <c r="T22" s="255">
        <f>COUNTIF(D9:D21,"・")+COUNTIF(N9:N21,"・")+COUNTIF(X9:X21,"・")</f>
        <v>39</v>
      </c>
      <c r="U22" s="255"/>
      <c r="V22" s="255"/>
      <c r="W22" s="139" t="s">
        <v>22</v>
      </c>
      <c r="X22" s="139" t="s">
        <v>26</v>
      </c>
      <c r="Y22" s="139" t="s">
        <v>27</v>
      </c>
      <c r="Z22" s="255">
        <f>COUNTIF(E9:E21,"・")+COUNTIF(O9:O21,"・")+COUNTIF(Y9:Y21,"・")</f>
        <v>0</v>
      </c>
      <c r="AA22" s="257"/>
      <c r="AB22" s="257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45" t="s">
        <v>28</v>
      </c>
      <c r="B24" s="246"/>
      <c r="C24" s="246"/>
      <c r="D24" s="246"/>
      <c r="E24" s="246"/>
      <c r="F24" s="233" t="s">
        <v>29</v>
      </c>
      <c r="G24" s="234"/>
      <c r="H24" s="234"/>
      <c r="I24" s="234"/>
      <c r="J24" s="235"/>
      <c r="K24" s="247" t="s">
        <v>30</v>
      </c>
      <c r="L24" s="248"/>
      <c r="M24" s="248"/>
      <c r="N24" s="248"/>
      <c r="O24" s="248"/>
      <c r="P24" s="233" t="s">
        <v>31</v>
      </c>
      <c r="Q24" s="234"/>
      <c r="R24" s="234"/>
      <c r="S24" s="234"/>
      <c r="T24" s="235"/>
      <c r="U24" s="234" t="s">
        <v>34</v>
      </c>
      <c r="V24" s="234"/>
      <c r="W24" s="234"/>
      <c r="X24" s="234"/>
      <c r="Y24" s="234"/>
      <c r="Z24" s="235"/>
      <c r="AA24" s="249" t="s">
        <v>35</v>
      </c>
      <c r="AB24" s="250"/>
      <c r="AC24" s="250"/>
      <c r="AD24" s="251"/>
    </row>
    <row r="25" spans="1:45" s="18" customFormat="1" ht="15" customHeight="1" thickBot="1">
      <c r="A25" s="221"/>
      <c r="B25" s="238"/>
      <c r="C25" s="238"/>
      <c r="D25" s="239"/>
      <c r="E25" s="42" t="s">
        <v>19</v>
      </c>
      <c r="F25" s="240"/>
      <c r="G25" s="217"/>
      <c r="H25" s="217"/>
      <c r="I25" s="217"/>
      <c r="J25" s="217"/>
      <c r="K25" s="221"/>
      <c r="L25" s="222"/>
      <c r="M25" s="222"/>
      <c r="N25" s="239"/>
      <c r="O25" s="135" t="s">
        <v>19</v>
      </c>
      <c r="P25" s="241"/>
      <c r="Q25" s="242"/>
      <c r="R25" s="242"/>
      <c r="S25" s="242"/>
      <c r="T25" s="242"/>
      <c r="U25" s="221"/>
      <c r="V25" s="222"/>
      <c r="W25" s="222"/>
      <c r="X25" s="222"/>
      <c r="Y25" s="222"/>
      <c r="Z25" s="43" t="s">
        <v>19</v>
      </c>
      <c r="AA25" s="243"/>
      <c r="AB25" s="222"/>
      <c r="AC25" s="222"/>
      <c r="AD25" s="244"/>
    </row>
    <row r="26" spans="1:45" s="18" customFormat="1" ht="15" customHeight="1" thickBot="1">
      <c r="A26" s="230" t="s">
        <v>32</v>
      </c>
      <c r="B26" s="231"/>
      <c r="C26" s="231"/>
      <c r="D26" s="231"/>
      <c r="E26" s="232"/>
      <c r="F26" s="233" t="s">
        <v>33</v>
      </c>
      <c r="G26" s="234"/>
      <c r="H26" s="234"/>
      <c r="I26" s="234"/>
      <c r="J26" s="235"/>
      <c r="K26" s="234" t="s">
        <v>34</v>
      </c>
      <c r="L26" s="234"/>
      <c r="M26" s="234"/>
      <c r="N26" s="234"/>
      <c r="O26" s="234"/>
      <c r="P26" s="233" t="s">
        <v>35</v>
      </c>
      <c r="Q26" s="234"/>
      <c r="R26" s="234"/>
      <c r="S26" s="234"/>
      <c r="T26" s="236"/>
      <c r="U26" s="237"/>
      <c r="V26" s="204"/>
      <c r="W26" s="204"/>
      <c r="X26" s="204"/>
      <c r="Y26" s="204"/>
      <c r="Z26" s="44" t="s">
        <v>19</v>
      </c>
      <c r="AA26" s="214"/>
      <c r="AB26" s="201"/>
      <c r="AC26" s="201"/>
      <c r="AD26" s="215"/>
    </row>
    <row r="27" spans="1:45" s="41" customFormat="1" ht="15" customHeight="1">
      <c r="A27" s="216" t="s">
        <v>215</v>
      </c>
      <c r="B27" s="217"/>
      <c r="C27" s="217"/>
      <c r="D27" s="217"/>
      <c r="E27" s="45" t="s">
        <v>19</v>
      </c>
      <c r="F27" s="218" t="s">
        <v>216</v>
      </c>
      <c r="G27" s="219"/>
      <c r="H27" s="219"/>
      <c r="I27" s="219"/>
      <c r="J27" s="220"/>
      <c r="K27" s="221"/>
      <c r="L27" s="222"/>
      <c r="M27" s="222"/>
      <c r="N27" s="222"/>
      <c r="O27" s="46" t="s">
        <v>19</v>
      </c>
      <c r="P27" s="223"/>
      <c r="Q27" s="224"/>
      <c r="R27" s="224"/>
      <c r="S27" s="224"/>
      <c r="T27" s="225"/>
      <c r="U27" s="216"/>
      <c r="V27" s="226"/>
      <c r="W27" s="226"/>
      <c r="X27" s="226"/>
      <c r="Y27" s="226"/>
      <c r="Z27" s="46" t="s">
        <v>19</v>
      </c>
      <c r="AA27" s="227"/>
      <c r="AB27" s="228"/>
      <c r="AC27" s="228"/>
      <c r="AD27" s="229"/>
      <c r="AR27" s="18"/>
    </row>
    <row r="28" spans="1:45" s="18" customFormat="1" ht="15" customHeight="1">
      <c r="A28" s="203"/>
      <c r="B28" s="204"/>
      <c r="C28" s="204"/>
      <c r="D28" s="204"/>
      <c r="E28" s="47" t="s">
        <v>19</v>
      </c>
      <c r="F28" s="205"/>
      <c r="G28" s="204"/>
      <c r="H28" s="204"/>
      <c r="I28" s="204"/>
      <c r="J28" s="206"/>
      <c r="K28" s="203"/>
      <c r="L28" s="207"/>
      <c r="M28" s="207"/>
      <c r="N28" s="207"/>
      <c r="O28" s="44" t="s">
        <v>19</v>
      </c>
      <c r="P28" s="205"/>
      <c r="Q28" s="204"/>
      <c r="R28" s="204"/>
      <c r="S28" s="204"/>
      <c r="T28" s="206"/>
      <c r="U28" s="208" t="s">
        <v>36</v>
      </c>
      <c r="V28" s="209"/>
      <c r="W28" s="209"/>
      <c r="X28" s="209"/>
      <c r="Y28" s="209"/>
      <c r="Z28" s="209"/>
      <c r="AA28" s="209"/>
      <c r="AB28" s="209"/>
      <c r="AC28" s="209"/>
      <c r="AD28" s="210"/>
      <c r="AR28" s="41"/>
    </row>
    <row r="29" spans="1:45" s="18" customFormat="1" ht="14.25" customHeight="1">
      <c r="A29" s="203"/>
      <c r="B29" s="204"/>
      <c r="C29" s="204"/>
      <c r="D29" s="204"/>
      <c r="E29" s="47" t="s">
        <v>19</v>
      </c>
      <c r="F29" s="205"/>
      <c r="G29" s="204"/>
      <c r="H29" s="204"/>
      <c r="I29" s="204"/>
      <c r="J29" s="206"/>
      <c r="K29" s="203"/>
      <c r="L29" s="207"/>
      <c r="M29" s="207"/>
      <c r="N29" s="207"/>
      <c r="O29" s="44" t="s">
        <v>19</v>
      </c>
      <c r="P29" s="205"/>
      <c r="Q29" s="204"/>
      <c r="R29" s="204"/>
      <c r="S29" s="204"/>
      <c r="T29" s="206"/>
      <c r="U29" s="211" t="s">
        <v>37</v>
      </c>
      <c r="V29" s="212"/>
      <c r="W29" s="212"/>
      <c r="X29" s="213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190" t="s">
        <v>40</v>
      </c>
      <c r="B30" s="191"/>
      <c r="C30" s="191"/>
      <c r="D30" s="191"/>
      <c r="E30" s="53"/>
      <c r="F30" s="192" t="s">
        <v>41</v>
      </c>
      <c r="G30" s="191"/>
      <c r="H30" s="191"/>
      <c r="I30" s="191"/>
      <c r="J30" s="193"/>
      <c r="K30" s="190" t="s">
        <v>42</v>
      </c>
      <c r="L30" s="194"/>
      <c r="M30" s="194"/>
      <c r="N30" s="194"/>
      <c r="O30" s="54"/>
      <c r="P30" s="195" t="s">
        <v>219</v>
      </c>
      <c r="Q30" s="196"/>
      <c r="R30" s="196"/>
      <c r="S30" s="196"/>
      <c r="T30" s="197"/>
      <c r="U30" s="198" t="s">
        <v>43</v>
      </c>
      <c r="V30" s="173"/>
      <c r="W30" s="173"/>
      <c r="X30" s="199"/>
      <c r="Y30" s="200">
        <v>0.75</v>
      </c>
      <c r="Z30" s="201"/>
      <c r="AA30" s="202"/>
      <c r="AB30" s="172" t="s">
        <v>204</v>
      </c>
      <c r="AC30" s="173"/>
      <c r="AD30" s="174"/>
    </row>
    <row r="31" spans="1:45" s="18" customFormat="1" ht="15" customHeight="1" thickBot="1">
      <c r="A31" s="175">
        <v>0</v>
      </c>
      <c r="B31" s="176"/>
      <c r="C31" s="176"/>
      <c r="D31" s="176"/>
      <c r="E31" s="177"/>
      <c r="F31" s="178">
        <v>0</v>
      </c>
      <c r="G31" s="179"/>
      <c r="H31" s="179"/>
      <c r="I31" s="179"/>
      <c r="J31" s="180"/>
      <c r="K31" s="175">
        <v>0</v>
      </c>
      <c r="L31" s="176"/>
      <c r="M31" s="176"/>
      <c r="N31" s="176"/>
      <c r="O31" s="177"/>
      <c r="P31" s="181" t="s">
        <v>220</v>
      </c>
      <c r="Q31" s="182"/>
      <c r="R31" s="182"/>
      <c r="S31" s="182"/>
      <c r="T31" s="183"/>
      <c r="U31" s="175" t="s">
        <v>62</v>
      </c>
      <c r="V31" s="176"/>
      <c r="W31" s="176"/>
      <c r="X31" s="177"/>
      <c r="Y31" s="184">
        <v>0.75</v>
      </c>
      <c r="Z31" s="185"/>
      <c r="AA31" s="186"/>
      <c r="AB31" s="187" t="s">
        <v>166</v>
      </c>
      <c r="AC31" s="188"/>
      <c r="AD31" s="189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63"/>
      <c r="B34" s="164"/>
      <c r="C34" s="164"/>
      <c r="D34" s="164"/>
      <c r="E34" s="164"/>
      <c r="F34" s="164"/>
      <c r="G34" s="165" t="s">
        <v>210</v>
      </c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7"/>
      <c r="AE34" s="49"/>
    </row>
    <row r="35" spans="1:44" s="18" customFormat="1" ht="15" customHeight="1">
      <c r="A35" s="163"/>
      <c r="B35" s="164"/>
      <c r="C35" s="164"/>
      <c r="D35" s="164"/>
      <c r="E35" s="164"/>
      <c r="F35" s="164"/>
      <c r="G35" s="165" t="s">
        <v>211</v>
      </c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67"/>
      <c r="AE35" s="137"/>
    </row>
    <row r="36" spans="1:44" s="18" customFormat="1" ht="15" customHeight="1" thickBot="1">
      <c r="A36" s="168"/>
      <c r="B36" s="169"/>
      <c r="C36" s="169"/>
      <c r="D36" s="169"/>
      <c r="E36" s="169"/>
      <c r="F36" s="169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33"/>
      <c r="Q3" s="17"/>
      <c r="V3" s="17"/>
      <c r="W3" s="133"/>
      <c r="X3" s="133"/>
      <c r="Y3" s="282"/>
      <c r="Z3" s="282"/>
      <c r="AA3" s="282"/>
      <c r="AR3" s="1"/>
    </row>
    <row r="4" spans="1:44" s="18" customFormat="1" ht="18.75" customHeight="1" thickBot="1">
      <c r="A4" s="274" t="str">
        <f>'1'!A4:F4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33"/>
      <c r="Q4" s="233" t="s">
        <v>8</v>
      </c>
      <c r="R4" s="234"/>
      <c r="S4" s="234"/>
      <c r="T4" s="235"/>
      <c r="U4" s="19"/>
      <c r="V4" s="20"/>
      <c r="W4" s="132" t="s">
        <v>9</v>
      </c>
      <c r="X4" s="132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283</v>
      </c>
      <c r="H5" s="215"/>
      <c r="I5" s="270" t="s">
        <v>221</v>
      </c>
      <c r="J5" s="271"/>
      <c r="K5" s="271"/>
      <c r="L5" s="271"/>
      <c r="M5" s="272"/>
      <c r="N5" s="227" t="s">
        <v>222</v>
      </c>
      <c r="O5" s="273"/>
      <c r="P5" s="133"/>
      <c r="Q5" s="249" t="s">
        <v>11</v>
      </c>
      <c r="R5" s="250"/>
      <c r="S5" s="250"/>
      <c r="T5" s="251"/>
      <c r="U5" s="274" t="s">
        <v>223</v>
      </c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33"/>
      <c r="Q6" s="266" t="s">
        <v>12</v>
      </c>
      <c r="R6" s="267"/>
      <c r="S6" s="267"/>
      <c r="T6" s="268"/>
      <c r="U6" s="175" t="s">
        <v>224</v>
      </c>
      <c r="V6" s="176"/>
      <c r="W6" s="176"/>
      <c r="X6" s="176"/>
      <c r="Y6" s="177"/>
      <c r="Z6" s="178" t="s">
        <v>259</v>
      </c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52" t="s">
        <v>274</v>
      </c>
      <c r="H9" s="252"/>
      <c r="I9" s="252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52" t="s">
        <v>238</v>
      </c>
      <c r="R9" s="252"/>
      <c r="S9" s="252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52" t="s">
        <v>250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52" t="s">
        <v>226</v>
      </c>
      <c r="H10" s="252"/>
      <c r="I10" s="252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52" t="s">
        <v>271</v>
      </c>
      <c r="R10" s="252"/>
      <c r="S10" s="252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52" t="s">
        <v>252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52" t="s">
        <v>227</v>
      </c>
      <c r="H11" s="252"/>
      <c r="I11" s="252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52" t="s">
        <v>239</v>
      </c>
      <c r="R11" s="252"/>
      <c r="S11" s="252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52" t="s">
        <v>253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52" t="s">
        <v>228</v>
      </c>
      <c r="H12" s="252"/>
      <c r="I12" s="252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52" t="s">
        <v>240</v>
      </c>
      <c r="R12" s="252"/>
      <c r="S12" s="252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52" t="s">
        <v>254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10" t="s">
        <v>229</v>
      </c>
      <c r="H13" s="310"/>
      <c r="I13" s="310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52" t="s">
        <v>241</v>
      </c>
      <c r="R13" s="252"/>
      <c r="S13" s="252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52" t="s">
        <v>255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52" t="s">
        <v>230</v>
      </c>
      <c r="H14" s="252"/>
      <c r="I14" s="252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52" t="s">
        <v>242</v>
      </c>
      <c r="R14" s="252"/>
      <c r="S14" s="252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52" t="s">
        <v>249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52" t="s">
        <v>231</v>
      </c>
      <c r="H15" s="252"/>
      <c r="I15" s="252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52" t="s">
        <v>243</v>
      </c>
      <c r="R15" s="252"/>
      <c r="S15" s="252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52" t="s">
        <v>256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52" t="s">
        <v>232</v>
      </c>
      <c r="H16" s="252"/>
      <c r="I16" s="252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52" t="s">
        <v>244</v>
      </c>
      <c r="R16" s="252"/>
      <c r="S16" s="252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52" t="s">
        <v>257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52" t="s">
        <v>233</v>
      </c>
      <c r="H17" s="252"/>
      <c r="I17" s="252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52" t="s">
        <v>245</v>
      </c>
      <c r="R17" s="252"/>
      <c r="S17" s="252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52" t="s">
        <v>258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52" t="s">
        <v>234</v>
      </c>
      <c r="H18" s="252"/>
      <c r="I18" s="252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52" t="s">
        <v>246</v>
      </c>
      <c r="R18" s="252"/>
      <c r="S18" s="252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52" t="s">
        <v>275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52" t="s">
        <v>235</v>
      </c>
      <c r="H19" s="252"/>
      <c r="I19" s="252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52" t="s">
        <v>247</v>
      </c>
      <c r="R19" s="252"/>
      <c r="S19" s="252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52" t="s">
        <v>276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52" t="s">
        <v>236</v>
      </c>
      <c r="H20" s="252"/>
      <c r="I20" s="252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52" t="s">
        <v>248</v>
      </c>
      <c r="R20" s="252"/>
      <c r="S20" s="252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52" t="s">
        <v>249</v>
      </c>
      <c r="AB20" s="252"/>
      <c r="AC20" s="252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09" t="s">
        <v>237</v>
      </c>
      <c r="H21" s="309"/>
      <c r="I21" s="309"/>
      <c r="J21" s="40" t="s">
        <v>19</v>
      </c>
      <c r="K21" s="31">
        <v>38</v>
      </c>
      <c r="L21" s="39"/>
      <c r="M21" s="39"/>
      <c r="N21" s="39"/>
      <c r="O21" s="155"/>
      <c r="P21" s="157"/>
      <c r="Q21" s="309"/>
      <c r="R21" s="309"/>
      <c r="S21" s="309"/>
      <c r="T21" s="40" t="s">
        <v>19</v>
      </c>
      <c r="U21" s="38">
        <v>39</v>
      </c>
      <c r="V21" s="39"/>
      <c r="W21" s="39"/>
      <c r="X21" s="39"/>
      <c r="Y21" s="155"/>
      <c r="Z21" s="157"/>
      <c r="AA21" s="309"/>
      <c r="AB21" s="309"/>
      <c r="AC21" s="309"/>
      <c r="AD21" s="40" t="s">
        <v>19</v>
      </c>
    </row>
    <row r="22" spans="1:45" s="18" customFormat="1" ht="15" customHeight="1" thickBot="1">
      <c r="A22" s="307" t="s">
        <v>20</v>
      </c>
      <c r="B22" s="308"/>
      <c r="C22" s="308"/>
      <c r="D22" s="308"/>
      <c r="E22" s="75" t="s">
        <v>21</v>
      </c>
      <c r="F22" s="255">
        <f>COUNTIF(B9:B21,"・")+COUNTIF(L9:L21,"・")+COUNTIF(V9:V21,"・")</f>
        <v>1</v>
      </c>
      <c r="G22" s="256"/>
      <c r="H22" s="76" t="s">
        <v>22</v>
      </c>
      <c r="I22" s="75" t="s">
        <v>23</v>
      </c>
      <c r="J22" s="255">
        <f>COUNTIF(C9:C21,"・")+COUNTIF(M9:M21,"・")+COUNTIF(W9:W21,"・")</f>
        <v>36</v>
      </c>
      <c r="K22" s="255"/>
      <c r="L22" s="76" t="s">
        <v>22</v>
      </c>
      <c r="M22" s="75" t="s">
        <v>24</v>
      </c>
      <c r="N22" s="255">
        <f>SUM(F22:K22)</f>
        <v>37</v>
      </c>
      <c r="O22" s="255"/>
      <c r="P22" s="255"/>
      <c r="Q22" s="76" t="s">
        <v>22</v>
      </c>
      <c r="R22" s="156" t="s">
        <v>3</v>
      </c>
      <c r="S22" s="156" t="s">
        <v>25</v>
      </c>
      <c r="T22" s="255">
        <f>COUNTIF(D9:D21,"・")+COUNTIF(N9:N21,"・")+COUNTIF(X9:X21,"・")</f>
        <v>37</v>
      </c>
      <c r="U22" s="255"/>
      <c r="V22" s="255"/>
      <c r="W22" s="156" t="s">
        <v>22</v>
      </c>
      <c r="X22" s="156" t="s">
        <v>26</v>
      </c>
      <c r="Y22" s="156" t="s">
        <v>27</v>
      </c>
      <c r="Z22" s="255">
        <f>COUNTIF(E9:E21,"・")+COUNTIF(O9:O21,"・")+COUNTIF(Y9:Y21,"・")</f>
        <v>0</v>
      </c>
      <c r="AA22" s="256"/>
      <c r="AB22" s="256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45" t="s">
        <v>28</v>
      </c>
      <c r="B24" s="246"/>
      <c r="C24" s="246"/>
      <c r="D24" s="246"/>
      <c r="E24" s="246"/>
      <c r="F24" s="233" t="s">
        <v>29</v>
      </c>
      <c r="G24" s="234"/>
      <c r="H24" s="234"/>
      <c r="I24" s="234"/>
      <c r="J24" s="235"/>
      <c r="K24" s="247" t="s">
        <v>30</v>
      </c>
      <c r="L24" s="248"/>
      <c r="M24" s="248"/>
      <c r="N24" s="248"/>
      <c r="O24" s="248"/>
      <c r="P24" s="233" t="s">
        <v>31</v>
      </c>
      <c r="Q24" s="234"/>
      <c r="R24" s="234"/>
      <c r="S24" s="234"/>
      <c r="T24" s="235"/>
      <c r="U24" s="234" t="s">
        <v>34</v>
      </c>
      <c r="V24" s="234"/>
      <c r="W24" s="234"/>
      <c r="X24" s="234"/>
      <c r="Y24" s="234"/>
      <c r="Z24" s="235"/>
      <c r="AA24" s="249" t="s">
        <v>35</v>
      </c>
      <c r="AB24" s="250"/>
      <c r="AC24" s="250"/>
      <c r="AD24" s="251"/>
      <c r="AR24" s="18"/>
    </row>
    <row r="25" spans="1:45" s="18" customFormat="1" ht="15" customHeight="1">
      <c r="A25" s="221"/>
      <c r="B25" s="238"/>
      <c r="C25" s="238"/>
      <c r="D25" s="239"/>
      <c r="E25" s="42" t="s">
        <v>19</v>
      </c>
      <c r="F25" s="240"/>
      <c r="G25" s="217"/>
      <c r="H25" s="217"/>
      <c r="I25" s="217"/>
      <c r="J25" s="217"/>
      <c r="K25" s="221" t="s">
        <v>273</v>
      </c>
      <c r="L25" s="222"/>
      <c r="M25" s="222"/>
      <c r="N25" s="239"/>
      <c r="O25" s="135" t="s">
        <v>19</v>
      </c>
      <c r="P25" s="241" t="s">
        <v>277</v>
      </c>
      <c r="Q25" s="242"/>
      <c r="R25" s="242"/>
      <c r="S25" s="242"/>
      <c r="T25" s="242"/>
      <c r="U25" s="221" t="s">
        <v>269</v>
      </c>
      <c r="V25" s="222"/>
      <c r="W25" s="222"/>
      <c r="X25" s="222"/>
      <c r="Y25" s="222"/>
      <c r="Z25" s="43" t="s">
        <v>19</v>
      </c>
      <c r="AA25" s="304" t="s">
        <v>270</v>
      </c>
      <c r="AB25" s="305"/>
      <c r="AC25" s="305"/>
      <c r="AD25" s="306"/>
      <c r="AR25" s="41"/>
    </row>
    <row r="26" spans="1:45" s="18" customFormat="1" ht="14.25" customHeight="1" thickBot="1">
      <c r="A26" s="299"/>
      <c r="B26" s="300"/>
      <c r="C26" s="300"/>
      <c r="D26" s="301"/>
      <c r="E26" s="97" t="s">
        <v>19</v>
      </c>
      <c r="F26" s="302"/>
      <c r="G26" s="300"/>
      <c r="H26" s="300"/>
      <c r="I26" s="300"/>
      <c r="J26" s="300"/>
      <c r="K26" s="299" t="s">
        <v>278</v>
      </c>
      <c r="L26" s="303"/>
      <c r="M26" s="303"/>
      <c r="N26" s="301"/>
      <c r="O26" s="140" t="s">
        <v>19</v>
      </c>
      <c r="P26" s="205" t="s">
        <v>277</v>
      </c>
      <c r="Q26" s="204"/>
      <c r="R26" s="204"/>
      <c r="S26" s="204"/>
      <c r="T26" s="204"/>
      <c r="U26" s="203"/>
      <c r="V26" s="207"/>
      <c r="W26" s="207"/>
      <c r="X26" s="207"/>
      <c r="Y26" s="207"/>
      <c r="Z26" s="44" t="s">
        <v>19</v>
      </c>
      <c r="AA26" s="214"/>
      <c r="AB26" s="201"/>
      <c r="AC26" s="201"/>
      <c r="AD26" s="215"/>
      <c r="AR26" s="73"/>
      <c r="AS26" s="73"/>
    </row>
    <row r="27" spans="1:45" s="18" customFormat="1" ht="15" customHeight="1" thickBot="1">
      <c r="A27" s="230" t="s">
        <v>32</v>
      </c>
      <c r="B27" s="231"/>
      <c r="C27" s="231"/>
      <c r="D27" s="231"/>
      <c r="E27" s="232"/>
      <c r="F27" s="233" t="s">
        <v>33</v>
      </c>
      <c r="G27" s="234"/>
      <c r="H27" s="234"/>
      <c r="I27" s="234"/>
      <c r="J27" s="235"/>
      <c r="K27" s="234" t="s">
        <v>32</v>
      </c>
      <c r="L27" s="234"/>
      <c r="M27" s="234"/>
      <c r="N27" s="234"/>
      <c r="O27" s="234"/>
      <c r="P27" s="233" t="s">
        <v>33</v>
      </c>
      <c r="Q27" s="234"/>
      <c r="R27" s="234"/>
      <c r="S27" s="234"/>
      <c r="T27" s="236"/>
      <c r="U27" s="237"/>
      <c r="V27" s="204"/>
      <c r="W27" s="204"/>
      <c r="X27" s="204"/>
      <c r="Y27" s="204"/>
      <c r="Z27" s="44" t="s">
        <v>19</v>
      </c>
      <c r="AA27" s="214"/>
      <c r="AB27" s="201"/>
      <c r="AC27" s="201"/>
      <c r="AD27" s="215"/>
    </row>
    <row r="28" spans="1:45" s="18" customFormat="1" ht="15" customHeight="1">
      <c r="A28" s="216" t="s">
        <v>262</v>
      </c>
      <c r="B28" s="217"/>
      <c r="C28" s="217"/>
      <c r="D28" s="217"/>
      <c r="E28" s="45" t="s">
        <v>19</v>
      </c>
      <c r="F28" s="218" t="s">
        <v>261</v>
      </c>
      <c r="G28" s="219"/>
      <c r="H28" s="219"/>
      <c r="I28" s="219"/>
      <c r="J28" s="220"/>
      <c r="K28" s="221" t="s">
        <v>266</v>
      </c>
      <c r="L28" s="222"/>
      <c r="M28" s="222"/>
      <c r="N28" s="222"/>
      <c r="O28" s="46" t="s">
        <v>19</v>
      </c>
      <c r="P28" s="218" t="s">
        <v>261</v>
      </c>
      <c r="Q28" s="219"/>
      <c r="R28" s="219"/>
      <c r="S28" s="219"/>
      <c r="T28" s="220"/>
      <c r="U28" s="216"/>
      <c r="V28" s="226"/>
      <c r="W28" s="226"/>
      <c r="X28" s="226"/>
      <c r="Y28" s="226"/>
      <c r="Z28" s="46" t="s">
        <v>19</v>
      </c>
      <c r="AA28" s="227"/>
      <c r="AB28" s="228"/>
      <c r="AC28" s="228"/>
      <c r="AD28" s="229"/>
      <c r="AE28" s="49"/>
    </row>
    <row r="29" spans="1:45" s="18" customFormat="1" ht="15" customHeight="1">
      <c r="A29" s="203" t="s">
        <v>263</v>
      </c>
      <c r="B29" s="204"/>
      <c r="C29" s="204"/>
      <c r="D29" s="204"/>
      <c r="E29" s="47" t="s">
        <v>19</v>
      </c>
      <c r="F29" s="214" t="s">
        <v>261</v>
      </c>
      <c r="G29" s="286"/>
      <c r="H29" s="286"/>
      <c r="I29" s="286"/>
      <c r="J29" s="287"/>
      <c r="K29" s="203" t="s">
        <v>268</v>
      </c>
      <c r="L29" s="207"/>
      <c r="M29" s="207"/>
      <c r="N29" s="207"/>
      <c r="O29" s="44" t="s">
        <v>19</v>
      </c>
      <c r="P29" s="214" t="s">
        <v>261</v>
      </c>
      <c r="Q29" s="286"/>
      <c r="R29" s="286"/>
      <c r="S29" s="286"/>
      <c r="T29" s="287"/>
      <c r="U29" s="203"/>
      <c r="V29" s="204"/>
      <c r="W29" s="204"/>
      <c r="X29" s="204"/>
      <c r="Y29" s="296"/>
      <c r="Z29" s="47" t="s">
        <v>19</v>
      </c>
      <c r="AA29" s="297"/>
      <c r="AB29" s="297"/>
      <c r="AC29" s="297"/>
      <c r="AD29" s="298"/>
      <c r="AE29" s="137"/>
    </row>
    <row r="30" spans="1:45" s="18" customFormat="1" ht="15" customHeight="1" thickBot="1">
      <c r="A30" s="203" t="s">
        <v>267</v>
      </c>
      <c r="B30" s="204"/>
      <c r="C30" s="204"/>
      <c r="D30" s="204"/>
      <c r="E30" s="47" t="s">
        <v>19</v>
      </c>
      <c r="F30" s="214" t="s">
        <v>261</v>
      </c>
      <c r="G30" s="286"/>
      <c r="H30" s="286"/>
      <c r="I30" s="286"/>
      <c r="J30" s="287"/>
      <c r="K30" s="203"/>
      <c r="L30" s="207"/>
      <c r="M30" s="207"/>
      <c r="N30" s="207"/>
      <c r="O30" s="44" t="s">
        <v>19</v>
      </c>
      <c r="P30" s="288"/>
      <c r="Q30" s="289"/>
      <c r="R30" s="289"/>
      <c r="S30" s="289"/>
      <c r="T30" s="290"/>
      <c r="U30" s="291"/>
      <c r="V30" s="292"/>
      <c r="W30" s="292"/>
      <c r="X30" s="292"/>
      <c r="Y30" s="293"/>
      <c r="Z30" s="48" t="s">
        <v>19</v>
      </c>
      <c r="AA30" s="294"/>
      <c r="AB30" s="294"/>
      <c r="AC30" s="294"/>
      <c r="AD30" s="295"/>
      <c r="AE30" s="52"/>
    </row>
    <row r="31" spans="1:45" s="18" customFormat="1" ht="15" customHeight="1">
      <c r="A31" s="203" t="s">
        <v>264</v>
      </c>
      <c r="B31" s="204"/>
      <c r="C31" s="204"/>
      <c r="D31" s="204"/>
      <c r="E31" s="47" t="s">
        <v>19</v>
      </c>
      <c r="F31" s="214" t="s">
        <v>261</v>
      </c>
      <c r="G31" s="286"/>
      <c r="H31" s="286"/>
      <c r="I31" s="286"/>
      <c r="J31" s="287"/>
      <c r="K31" s="203"/>
      <c r="L31" s="207"/>
      <c r="M31" s="207"/>
      <c r="N31" s="207"/>
      <c r="O31" s="44" t="s">
        <v>19</v>
      </c>
      <c r="P31" s="205"/>
      <c r="Q31" s="204"/>
      <c r="R31" s="204"/>
      <c r="S31" s="204"/>
      <c r="T31" s="206"/>
      <c r="U31" s="208" t="s">
        <v>36</v>
      </c>
      <c r="V31" s="209"/>
      <c r="W31" s="209"/>
      <c r="X31" s="209"/>
      <c r="Y31" s="209"/>
      <c r="Z31" s="209"/>
      <c r="AA31" s="209"/>
      <c r="AB31" s="209"/>
      <c r="AC31" s="209"/>
      <c r="AD31" s="210"/>
    </row>
    <row r="32" spans="1:45" s="18" customFormat="1" ht="15" customHeight="1">
      <c r="A32" s="203" t="s">
        <v>265</v>
      </c>
      <c r="B32" s="204"/>
      <c r="C32" s="204"/>
      <c r="D32" s="204"/>
      <c r="E32" s="47" t="s">
        <v>19</v>
      </c>
      <c r="F32" s="214" t="s">
        <v>261</v>
      </c>
      <c r="G32" s="286"/>
      <c r="H32" s="286"/>
      <c r="I32" s="286"/>
      <c r="J32" s="287"/>
      <c r="K32" s="203"/>
      <c r="L32" s="207"/>
      <c r="M32" s="207"/>
      <c r="N32" s="207"/>
      <c r="O32" s="44" t="s">
        <v>19</v>
      </c>
      <c r="P32" s="205"/>
      <c r="Q32" s="204"/>
      <c r="R32" s="204"/>
      <c r="S32" s="204"/>
      <c r="T32" s="206"/>
      <c r="U32" s="211" t="s">
        <v>37</v>
      </c>
      <c r="V32" s="212"/>
      <c r="W32" s="212"/>
      <c r="X32" s="21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0" t="s">
        <v>40</v>
      </c>
      <c r="B33" s="191"/>
      <c r="C33" s="191"/>
      <c r="D33" s="191"/>
      <c r="E33" s="53"/>
      <c r="F33" s="192" t="s">
        <v>41</v>
      </c>
      <c r="G33" s="191"/>
      <c r="H33" s="191"/>
      <c r="I33" s="191"/>
      <c r="J33" s="193"/>
      <c r="K33" s="190" t="s">
        <v>42</v>
      </c>
      <c r="L33" s="194"/>
      <c r="M33" s="194"/>
      <c r="N33" s="194"/>
      <c r="O33" s="54"/>
      <c r="P33" s="195" t="s">
        <v>279</v>
      </c>
      <c r="Q33" s="196"/>
      <c r="R33" s="196"/>
      <c r="S33" s="196"/>
      <c r="T33" s="197"/>
      <c r="U33" s="198" t="s">
        <v>43</v>
      </c>
      <c r="V33" s="173"/>
      <c r="W33" s="173"/>
      <c r="X33" s="199"/>
      <c r="Y33" s="200">
        <v>0.75</v>
      </c>
      <c r="Z33" s="201"/>
      <c r="AA33" s="202"/>
      <c r="AB33" s="172" t="s">
        <v>260</v>
      </c>
      <c r="AC33" s="173"/>
      <c r="AD33" s="174"/>
    </row>
    <row r="34" spans="1:44" s="18" customFormat="1" ht="15" customHeight="1" thickBot="1">
      <c r="A34" s="175">
        <v>0</v>
      </c>
      <c r="B34" s="176"/>
      <c r="C34" s="176"/>
      <c r="D34" s="176"/>
      <c r="E34" s="177"/>
      <c r="F34" s="178">
        <v>0</v>
      </c>
      <c r="G34" s="179"/>
      <c r="H34" s="179"/>
      <c r="I34" s="179"/>
      <c r="J34" s="180"/>
      <c r="K34" s="175">
        <v>0</v>
      </c>
      <c r="L34" s="176"/>
      <c r="M34" s="176"/>
      <c r="N34" s="176"/>
      <c r="O34" s="177"/>
      <c r="P34" s="181" t="s">
        <v>280</v>
      </c>
      <c r="Q34" s="182"/>
      <c r="R34" s="182"/>
      <c r="S34" s="182"/>
      <c r="T34" s="183"/>
      <c r="U34" s="175" t="s">
        <v>62</v>
      </c>
      <c r="V34" s="176"/>
      <c r="W34" s="176"/>
      <c r="X34" s="177"/>
      <c r="Y34" s="184">
        <v>0.75</v>
      </c>
      <c r="Z34" s="185"/>
      <c r="AA34" s="186"/>
      <c r="AB34" s="187" t="str">
        <f>'1'!AB31:AD31</f>
        <v>中村　恵理子</v>
      </c>
      <c r="AC34" s="188"/>
      <c r="AD34" s="189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63"/>
      <c r="B37" s="164"/>
      <c r="C37" s="164"/>
      <c r="D37" s="164"/>
      <c r="E37" s="164"/>
      <c r="F37" s="164"/>
      <c r="G37" s="165" t="s">
        <v>281</v>
      </c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  <c r="AC37" s="166"/>
      <c r="AD37" s="167"/>
    </row>
    <row r="38" spans="1:44" ht="15" customHeight="1">
      <c r="A38" s="163"/>
      <c r="B38" s="164"/>
      <c r="C38" s="164"/>
      <c r="D38" s="164"/>
      <c r="E38" s="164"/>
      <c r="F38" s="164"/>
      <c r="G38" s="284" t="s">
        <v>282</v>
      </c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  <c r="AD38" s="285"/>
      <c r="AR38" s="18"/>
    </row>
    <row r="39" spans="1:44" ht="14.25" thickBot="1">
      <c r="A39" s="168"/>
      <c r="B39" s="169"/>
      <c r="C39" s="169"/>
      <c r="D39" s="169"/>
      <c r="E39" s="169"/>
      <c r="F39" s="169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1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33"/>
      <c r="Q3" s="17"/>
      <c r="V3" s="17"/>
      <c r="W3" s="133"/>
      <c r="X3" s="133"/>
      <c r="Y3" s="282"/>
      <c r="Z3" s="282"/>
      <c r="AA3" s="282"/>
      <c r="AR3" s="1"/>
    </row>
    <row r="4" spans="1:44" s="18" customFormat="1" ht="18.75" customHeight="1" thickBot="1">
      <c r="A4" s="274" t="str">
        <f>'1'!A4:F4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33"/>
      <c r="Q4" s="233" t="s">
        <v>8</v>
      </c>
      <c r="R4" s="234"/>
      <c r="S4" s="234"/>
      <c r="T4" s="235"/>
      <c r="U4" s="19"/>
      <c r="V4" s="20"/>
      <c r="W4" s="132" t="s">
        <v>9</v>
      </c>
      <c r="X4" s="132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156</v>
      </c>
      <c r="H5" s="215"/>
      <c r="I5" s="270" t="s">
        <v>294</v>
      </c>
      <c r="J5" s="271"/>
      <c r="K5" s="271"/>
      <c r="L5" s="271"/>
      <c r="M5" s="272"/>
      <c r="N5" s="227" t="s">
        <v>295</v>
      </c>
      <c r="O5" s="273"/>
      <c r="P5" s="133"/>
      <c r="Q5" s="249" t="s">
        <v>11</v>
      </c>
      <c r="R5" s="250"/>
      <c r="S5" s="250"/>
      <c r="T5" s="251"/>
      <c r="U5" s="274" t="s">
        <v>352</v>
      </c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33"/>
      <c r="Q6" s="266" t="s">
        <v>12</v>
      </c>
      <c r="R6" s="267"/>
      <c r="S6" s="267"/>
      <c r="T6" s="268"/>
      <c r="U6" s="175" t="s">
        <v>353</v>
      </c>
      <c r="V6" s="176"/>
      <c r="W6" s="176"/>
      <c r="X6" s="176"/>
      <c r="Y6" s="177"/>
      <c r="Z6" s="178" t="s">
        <v>153</v>
      </c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52" t="s">
        <v>284</v>
      </c>
      <c r="H9" s="252"/>
      <c r="I9" s="252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52" t="s">
        <v>315</v>
      </c>
      <c r="R9" s="252"/>
      <c r="S9" s="252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52" t="s">
        <v>296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52" t="s">
        <v>285</v>
      </c>
      <c r="H10" s="252"/>
      <c r="I10" s="252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52" t="s">
        <v>316</v>
      </c>
      <c r="R10" s="252"/>
      <c r="S10" s="252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52" t="s">
        <v>297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52" t="s">
        <v>286</v>
      </c>
      <c r="H11" s="252"/>
      <c r="I11" s="252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52" t="s">
        <v>317</v>
      </c>
      <c r="R11" s="252"/>
      <c r="S11" s="252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52" t="s">
        <v>298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52" t="s">
        <v>287</v>
      </c>
      <c r="H12" s="252"/>
      <c r="I12" s="252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17" t="s">
        <v>318</v>
      </c>
      <c r="R12" s="317"/>
      <c r="S12" s="317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52" t="s">
        <v>299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56" t="s">
        <v>288</v>
      </c>
      <c r="H13" s="356"/>
      <c r="I13" s="356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52" t="s">
        <v>319</v>
      </c>
      <c r="R13" s="252"/>
      <c r="S13" s="252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52" t="s">
        <v>300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56" t="s">
        <v>289</v>
      </c>
      <c r="H14" s="356"/>
      <c r="I14" s="356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52" t="s">
        <v>320</v>
      </c>
      <c r="R14" s="252"/>
      <c r="S14" s="252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52" t="s">
        <v>301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52" t="s">
        <v>290</v>
      </c>
      <c r="H15" s="252"/>
      <c r="I15" s="252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52" t="s">
        <v>321</v>
      </c>
      <c r="R15" s="252"/>
      <c r="S15" s="252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52" t="s">
        <v>302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52" t="s">
        <v>291</v>
      </c>
      <c r="H16" s="252"/>
      <c r="I16" s="252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52" t="s">
        <v>322</v>
      </c>
      <c r="R16" s="252"/>
      <c r="S16" s="252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52" t="s">
        <v>303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52" t="s">
        <v>292</v>
      </c>
      <c r="H17" s="252"/>
      <c r="I17" s="252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52" t="s">
        <v>324</v>
      </c>
      <c r="R17" s="252"/>
      <c r="S17" s="252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52" t="s">
        <v>293</v>
      </c>
      <c r="H18" s="252"/>
      <c r="I18" s="252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52" t="s">
        <v>325</v>
      </c>
      <c r="R18" s="252"/>
      <c r="S18" s="252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52" t="s">
        <v>313</v>
      </c>
      <c r="H19" s="252"/>
      <c r="I19" s="252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52" t="s">
        <v>326</v>
      </c>
      <c r="R19" s="252"/>
      <c r="S19" s="252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52" t="s">
        <v>314</v>
      </c>
      <c r="H20" s="252"/>
      <c r="I20" s="252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52" t="s">
        <v>327</v>
      </c>
      <c r="R20" s="252"/>
      <c r="S20" s="252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52" t="s">
        <v>334</v>
      </c>
      <c r="H21" s="252"/>
      <c r="I21" s="252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52" t="s">
        <v>328</v>
      </c>
      <c r="R21" s="252"/>
      <c r="S21" s="252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52" t="s">
        <v>335</v>
      </c>
      <c r="H22" s="252"/>
      <c r="I22" s="252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52" t="s">
        <v>329</v>
      </c>
      <c r="R22" s="252"/>
      <c r="S22" s="252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52" t="s">
        <v>336</v>
      </c>
      <c r="H23" s="252"/>
      <c r="I23" s="252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52" t="s">
        <v>330</v>
      </c>
      <c r="R23" s="252"/>
      <c r="S23" s="252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52" t="s">
        <v>337</v>
      </c>
      <c r="H24" s="252"/>
      <c r="I24" s="252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52" t="s">
        <v>331</v>
      </c>
      <c r="R24" s="252"/>
      <c r="S24" s="252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52" t="s">
        <v>338</v>
      </c>
      <c r="H25" s="252"/>
      <c r="I25" s="252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52" t="s">
        <v>332</v>
      </c>
      <c r="R25" s="252"/>
      <c r="S25" s="252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52" t="s">
        <v>339</v>
      </c>
      <c r="H26" s="252"/>
      <c r="I26" s="252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52" t="s">
        <v>333</v>
      </c>
      <c r="R26" s="252"/>
      <c r="S26" s="252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52" t="s">
        <v>340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52" t="s">
        <v>344</v>
      </c>
      <c r="H27" s="252"/>
      <c r="I27" s="252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52" t="s">
        <v>342</v>
      </c>
      <c r="R27" s="252"/>
      <c r="S27" s="252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52" t="s">
        <v>341</v>
      </c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09" t="s">
        <v>345</v>
      </c>
      <c r="H28" s="309"/>
      <c r="I28" s="309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09" t="s">
        <v>343</v>
      </c>
      <c r="R28" s="309"/>
      <c r="S28" s="309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57" t="s">
        <v>347</v>
      </c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09" t="s">
        <v>351</v>
      </c>
      <c r="H29" s="309"/>
      <c r="I29" s="309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09" t="s">
        <v>348</v>
      </c>
      <c r="R29" s="309"/>
      <c r="S29" s="309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09" t="s">
        <v>349</v>
      </c>
      <c r="AB29" s="309"/>
      <c r="AC29" s="30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54" t="s">
        <v>350</v>
      </c>
      <c r="H30" s="309"/>
      <c r="I30" s="309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54" t="s">
        <v>357</v>
      </c>
      <c r="R30" s="309"/>
      <c r="S30" s="309"/>
      <c r="T30" s="40" t="s">
        <v>19</v>
      </c>
      <c r="U30" s="355">
        <v>66</v>
      </c>
      <c r="V30" s="39"/>
      <c r="W30" s="39"/>
      <c r="X30" s="39"/>
      <c r="Y30" s="160"/>
      <c r="Z30" s="157"/>
      <c r="AA30" s="354"/>
      <c r="AB30" s="309"/>
      <c r="AC30" s="309"/>
      <c r="AD30" s="40" t="s">
        <v>19</v>
      </c>
    </row>
    <row r="31" spans="1:45" s="18" customFormat="1" ht="15" customHeight="1" thickBot="1">
      <c r="A31" s="307" t="s">
        <v>20</v>
      </c>
      <c r="B31" s="308"/>
      <c r="C31" s="308"/>
      <c r="D31" s="308"/>
      <c r="E31" s="75" t="s">
        <v>21</v>
      </c>
      <c r="F31" s="255">
        <f>COUNTIF(B9:B30,"・")+COUNTIF(L9:L30,"・")+COUNTIF(V9:V30,"・")</f>
        <v>0</v>
      </c>
      <c r="G31" s="256"/>
      <c r="H31" s="76" t="s">
        <v>22</v>
      </c>
      <c r="I31" s="75" t="s">
        <v>23</v>
      </c>
      <c r="J31" s="255">
        <f>COUNTIF(C9:C30,"・")+COUNTIF(M9:M30,"・")+COUNTIF(W9:W30,"・")</f>
        <v>65</v>
      </c>
      <c r="K31" s="255"/>
      <c r="L31" s="76" t="s">
        <v>22</v>
      </c>
      <c r="M31" s="75" t="s">
        <v>24</v>
      </c>
      <c r="N31" s="255">
        <f>SUM(F31:K31)</f>
        <v>65</v>
      </c>
      <c r="O31" s="255"/>
      <c r="P31" s="255"/>
      <c r="Q31" s="76" t="s">
        <v>22</v>
      </c>
      <c r="R31" s="161" t="s">
        <v>3</v>
      </c>
      <c r="S31" s="161" t="s">
        <v>25</v>
      </c>
      <c r="T31" s="255">
        <f>COUNTIF(D9:D30,"・")+COUNTIF(N9:N30,"・")+COUNTIF(X9:X30,"・")</f>
        <v>65</v>
      </c>
      <c r="U31" s="255"/>
      <c r="V31" s="255"/>
      <c r="W31" s="161" t="s">
        <v>22</v>
      </c>
      <c r="X31" s="161" t="s">
        <v>26</v>
      </c>
      <c r="Y31" s="161" t="s">
        <v>27</v>
      </c>
      <c r="Z31" s="255">
        <f>COUNTIF(E9:E30,"・")+COUNTIF(O9:O30,"・")+COUNTIF(Y9:Y30,"・")</f>
        <v>0</v>
      </c>
      <c r="AA31" s="256"/>
      <c r="AB31" s="256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45" t="s">
        <v>28</v>
      </c>
      <c r="B33" s="246"/>
      <c r="C33" s="246"/>
      <c r="D33" s="246"/>
      <c r="E33" s="246"/>
      <c r="F33" s="233" t="s">
        <v>29</v>
      </c>
      <c r="G33" s="234"/>
      <c r="H33" s="234"/>
      <c r="I33" s="234"/>
      <c r="J33" s="235"/>
      <c r="K33" s="247" t="s">
        <v>30</v>
      </c>
      <c r="L33" s="248"/>
      <c r="M33" s="248"/>
      <c r="N33" s="248"/>
      <c r="O33" s="248"/>
      <c r="P33" s="233" t="s">
        <v>31</v>
      </c>
      <c r="Q33" s="234"/>
      <c r="R33" s="234"/>
      <c r="S33" s="234"/>
      <c r="T33" s="235"/>
      <c r="U33" s="234" t="s">
        <v>34</v>
      </c>
      <c r="V33" s="234"/>
      <c r="W33" s="234"/>
      <c r="X33" s="234"/>
      <c r="Y33" s="234"/>
      <c r="Z33" s="235"/>
      <c r="AA33" s="249" t="s">
        <v>35</v>
      </c>
      <c r="AB33" s="250"/>
      <c r="AC33" s="250"/>
      <c r="AD33" s="251"/>
      <c r="AE33" s="52"/>
    </row>
    <row r="34" spans="1:44" s="18" customFormat="1" ht="15" customHeight="1" thickBot="1">
      <c r="A34" s="221"/>
      <c r="B34" s="238"/>
      <c r="C34" s="238"/>
      <c r="D34" s="239"/>
      <c r="E34" s="42" t="s">
        <v>19</v>
      </c>
      <c r="F34" s="240"/>
      <c r="G34" s="217"/>
      <c r="H34" s="217"/>
      <c r="I34" s="217"/>
      <c r="J34" s="217"/>
      <c r="K34" s="221"/>
      <c r="L34" s="222"/>
      <c r="M34" s="222"/>
      <c r="N34" s="239"/>
      <c r="O34" s="135" t="s">
        <v>19</v>
      </c>
      <c r="P34" s="241"/>
      <c r="Q34" s="242"/>
      <c r="R34" s="242"/>
      <c r="S34" s="242"/>
      <c r="T34" s="242"/>
      <c r="U34" s="221"/>
      <c r="V34" s="222"/>
      <c r="W34" s="222"/>
      <c r="X34" s="222"/>
      <c r="Y34" s="222"/>
      <c r="Z34" s="43" t="s">
        <v>19</v>
      </c>
      <c r="AA34" s="243"/>
      <c r="AB34" s="222"/>
      <c r="AC34" s="222"/>
      <c r="AD34" s="244"/>
    </row>
    <row r="35" spans="1:44" s="18" customFormat="1" ht="15" customHeight="1" thickBot="1">
      <c r="A35" s="230" t="s">
        <v>32</v>
      </c>
      <c r="B35" s="231"/>
      <c r="C35" s="231"/>
      <c r="D35" s="231"/>
      <c r="E35" s="232"/>
      <c r="F35" s="233" t="s">
        <v>33</v>
      </c>
      <c r="G35" s="234"/>
      <c r="H35" s="234"/>
      <c r="I35" s="234"/>
      <c r="J35" s="235"/>
      <c r="K35" s="234" t="s">
        <v>34</v>
      </c>
      <c r="L35" s="234"/>
      <c r="M35" s="234"/>
      <c r="N35" s="234"/>
      <c r="O35" s="234"/>
      <c r="P35" s="233" t="s">
        <v>35</v>
      </c>
      <c r="Q35" s="234"/>
      <c r="R35" s="234"/>
      <c r="S35" s="234"/>
      <c r="T35" s="236"/>
      <c r="U35" s="237"/>
      <c r="V35" s="204"/>
      <c r="W35" s="204"/>
      <c r="X35" s="204"/>
      <c r="Y35" s="204"/>
      <c r="Z35" s="44" t="s">
        <v>19</v>
      </c>
      <c r="AA35" s="214"/>
      <c r="AB35" s="201"/>
      <c r="AC35" s="201"/>
      <c r="AD35" s="215"/>
    </row>
    <row r="36" spans="1:44" s="18" customFormat="1" ht="15" customHeight="1">
      <c r="A36" s="216" t="s">
        <v>321</v>
      </c>
      <c r="B36" s="217"/>
      <c r="C36" s="217"/>
      <c r="D36" s="217"/>
      <c r="E36" s="45" t="s">
        <v>19</v>
      </c>
      <c r="F36" s="218" t="s">
        <v>323</v>
      </c>
      <c r="G36" s="219"/>
      <c r="H36" s="219"/>
      <c r="I36" s="219"/>
      <c r="J36" s="220"/>
      <c r="K36" s="221"/>
      <c r="L36" s="222"/>
      <c r="M36" s="222"/>
      <c r="N36" s="222"/>
      <c r="O36" s="46" t="s">
        <v>19</v>
      </c>
      <c r="P36" s="223"/>
      <c r="Q36" s="224"/>
      <c r="R36" s="224"/>
      <c r="S36" s="224"/>
      <c r="T36" s="225"/>
      <c r="U36" s="216"/>
      <c r="V36" s="226"/>
      <c r="W36" s="226"/>
      <c r="X36" s="226"/>
      <c r="Y36" s="226"/>
      <c r="Z36" s="46" t="s">
        <v>19</v>
      </c>
      <c r="AA36" s="227"/>
      <c r="AB36" s="228"/>
      <c r="AC36" s="228"/>
      <c r="AD36" s="229"/>
    </row>
    <row r="37" spans="1:44" s="18" customFormat="1" ht="15" customHeight="1">
      <c r="A37" s="203" t="s">
        <v>322</v>
      </c>
      <c r="B37" s="204"/>
      <c r="C37" s="204"/>
      <c r="D37" s="204"/>
      <c r="E37" s="47" t="s">
        <v>19</v>
      </c>
      <c r="F37" s="214" t="s">
        <v>323</v>
      </c>
      <c r="G37" s="286"/>
      <c r="H37" s="286"/>
      <c r="I37" s="286"/>
      <c r="J37" s="287"/>
      <c r="K37" s="203"/>
      <c r="L37" s="207"/>
      <c r="M37" s="207"/>
      <c r="N37" s="207"/>
      <c r="O37" s="44" t="s">
        <v>19</v>
      </c>
      <c r="P37" s="312"/>
      <c r="Q37" s="313"/>
      <c r="R37" s="313"/>
      <c r="S37" s="313"/>
      <c r="T37" s="314"/>
      <c r="U37" s="203"/>
      <c r="V37" s="204"/>
      <c r="W37" s="204"/>
      <c r="X37" s="204"/>
      <c r="Y37" s="296"/>
      <c r="Z37" s="47" t="s">
        <v>19</v>
      </c>
      <c r="AA37" s="297"/>
      <c r="AB37" s="297"/>
      <c r="AC37" s="297"/>
      <c r="AD37" s="298"/>
    </row>
    <row r="38" spans="1:44" s="18" customFormat="1" ht="15" customHeight="1">
      <c r="A38" s="203"/>
      <c r="B38" s="204"/>
      <c r="C38" s="204"/>
      <c r="D38" s="204"/>
      <c r="E38" s="47" t="s">
        <v>19</v>
      </c>
      <c r="F38" s="205"/>
      <c r="G38" s="204"/>
      <c r="H38" s="204"/>
      <c r="I38" s="204"/>
      <c r="J38" s="206"/>
      <c r="K38" s="203"/>
      <c r="L38" s="207"/>
      <c r="M38" s="207"/>
      <c r="N38" s="207"/>
      <c r="O38" s="44" t="s">
        <v>19</v>
      </c>
      <c r="P38" s="205"/>
      <c r="Q38" s="204"/>
      <c r="R38" s="204"/>
      <c r="S38" s="204"/>
      <c r="T38" s="206"/>
      <c r="U38" s="208" t="s">
        <v>36</v>
      </c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s="18" customFormat="1" ht="15" customHeight="1">
      <c r="A39" s="203"/>
      <c r="B39" s="204"/>
      <c r="C39" s="204"/>
      <c r="D39" s="204"/>
      <c r="E39" s="47" t="s">
        <v>19</v>
      </c>
      <c r="F39" s="205"/>
      <c r="G39" s="204"/>
      <c r="H39" s="204"/>
      <c r="I39" s="204"/>
      <c r="J39" s="206"/>
      <c r="K39" s="203"/>
      <c r="L39" s="207"/>
      <c r="M39" s="207"/>
      <c r="N39" s="207"/>
      <c r="O39" s="44" t="s">
        <v>19</v>
      </c>
      <c r="P39" s="205"/>
      <c r="Q39" s="204"/>
      <c r="R39" s="204"/>
      <c r="S39" s="204"/>
      <c r="T39" s="206"/>
      <c r="U39" s="211" t="s">
        <v>37</v>
      </c>
      <c r="V39" s="212"/>
      <c r="W39" s="212"/>
      <c r="X39" s="213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190" t="s">
        <v>40</v>
      </c>
      <c r="B40" s="191"/>
      <c r="C40" s="191"/>
      <c r="D40" s="191"/>
      <c r="E40" s="53"/>
      <c r="F40" s="192" t="s">
        <v>41</v>
      </c>
      <c r="G40" s="191"/>
      <c r="H40" s="191"/>
      <c r="I40" s="191"/>
      <c r="J40" s="193"/>
      <c r="K40" s="190" t="s">
        <v>42</v>
      </c>
      <c r="L40" s="194"/>
      <c r="M40" s="194"/>
      <c r="N40" s="194"/>
      <c r="O40" s="54"/>
      <c r="P40" s="195" t="s">
        <v>358</v>
      </c>
      <c r="Q40" s="196"/>
      <c r="R40" s="196"/>
      <c r="S40" s="196"/>
      <c r="T40" s="197"/>
      <c r="U40" s="198" t="s">
        <v>43</v>
      </c>
      <c r="V40" s="173"/>
      <c r="W40" s="173"/>
      <c r="X40" s="199"/>
      <c r="Y40" s="200">
        <v>0.74305555555555547</v>
      </c>
      <c r="Z40" s="201"/>
      <c r="AA40" s="202"/>
      <c r="AB40" s="172" t="s">
        <v>322</v>
      </c>
      <c r="AC40" s="173"/>
      <c r="AD40" s="174"/>
      <c r="AR40" s="18"/>
    </row>
    <row r="41" spans="1:44" ht="14.25" thickBot="1">
      <c r="A41" s="175">
        <v>0</v>
      </c>
      <c r="B41" s="176"/>
      <c r="C41" s="176"/>
      <c r="D41" s="176"/>
      <c r="E41" s="177"/>
      <c r="F41" s="178">
        <v>0</v>
      </c>
      <c r="G41" s="179"/>
      <c r="H41" s="179"/>
      <c r="I41" s="179"/>
      <c r="J41" s="180"/>
      <c r="K41" s="175">
        <v>0</v>
      </c>
      <c r="L41" s="176"/>
      <c r="M41" s="176"/>
      <c r="N41" s="176"/>
      <c r="O41" s="177"/>
      <c r="P41" s="181" t="s">
        <v>359</v>
      </c>
      <c r="Q41" s="182"/>
      <c r="R41" s="182"/>
      <c r="S41" s="182"/>
      <c r="T41" s="183"/>
      <c r="U41" s="175" t="s">
        <v>62</v>
      </c>
      <c r="V41" s="176"/>
      <c r="W41" s="176"/>
      <c r="X41" s="177"/>
      <c r="Y41" s="184">
        <v>0.74305555555555547</v>
      </c>
      <c r="Z41" s="185"/>
      <c r="AA41" s="186"/>
      <c r="AB41" s="187" t="str">
        <f>'1'!AB31:AD31</f>
        <v>中村　恵理子</v>
      </c>
      <c r="AC41" s="188"/>
      <c r="AD41" s="189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63"/>
      <c r="B44" s="164"/>
      <c r="C44" s="164"/>
      <c r="D44" s="164"/>
      <c r="E44" s="164"/>
      <c r="F44" s="164"/>
      <c r="G44" s="165" t="s">
        <v>354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</row>
    <row r="45" spans="1:44" ht="13.5">
      <c r="A45" s="163"/>
      <c r="B45" s="164"/>
      <c r="C45" s="164"/>
      <c r="D45" s="164"/>
      <c r="E45" s="164"/>
      <c r="F45" s="164"/>
      <c r="G45" s="284" t="s">
        <v>355</v>
      </c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285"/>
    </row>
    <row r="46" spans="1:44" ht="14.25" thickBot="1">
      <c r="A46" s="168"/>
      <c r="B46" s="169"/>
      <c r="C46" s="169"/>
      <c r="D46" s="169"/>
      <c r="E46" s="169"/>
      <c r="F46" s="169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33"/>
      <c r="Q3" s="17"/>
      <c r="V3" s="17"/>
      <c r="W3" s="133"/>
      <c r="X3" s="133"/>
      <c r="Y3" s="282"/>
      <c r="Z3" s="282"/>
      <c r="AA3" s="282"/>
      <c r="AR3" s="1"/>
    </row>
    <row r="4" spans="1:44" s="18" customFormat="1" ht="18.75" customHeight="1" thickBot="1">
      <c r="A4" s="274" t="str">
        <f>'1'!A4:F4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33"/>
      <c r="Q4" s="233" t="s">
        <v>8</v>
      </c>
      <c r="R4" s="234"/>
      <c r="S4" s="234"/>
      <c r="T4" s="235"/>
      <c r="U4" s="19"/>
      <c r="V4" s="20"/>
      <c r="W4" s="132" t="s">
        <v>9</v>
      </c>
      <c r="X4" s="132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156</v>
      </c>
      <c r="H5" s="215"/>
      <c r="I5" s="270"/>
      <c r="J5" s="271"/>
      <c r="K5" s="271"/>
      <c r="L5" s="271"/>
      <c r="M5" s="272"/>
      <c r="N5" s="227"/>
      <c r="O5" s="273"/>
      <c r="P5" s="133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33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36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36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36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36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36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36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36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36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36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36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36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36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36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36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36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36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36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36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36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36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34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34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34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34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34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34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34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34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38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38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39" t="s">
        <v>3</v>
      </c>
      <c r="S34" s="139" t="s">
        <v>25</v>
      </c>
      <c r="T34" s="255">
        <f>COUNTIF(D9:D33,"・")+COUNTIF(N9:N33,"・")+COUNTIF(X9:X33,"・")</f>
        <v>0</v>
      </c>
      <c r="U34" s="255"/>
      <c r="V34" s="255"/>
      <c r="W34" s="139" t="s">
        <v>22</v>
      </c>
      <c r="X34" s="139" t="s">
        <v>26</v>
      </c>
      <c r="Y34" s="139" t="s">
        <v>27</v>
      </c>
      <c r="Z34" s="255">
        <f>COUNTIF(E9:E33,"・")+COUNTIF(O9:O33,"・")+COUNTIF(Y9:Y33,"・")</f>
        <v>0</v>
      </c>
      <c r="AA34" s="257"/>
      <c r="AB34" s="25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3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40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'1'!AB31:AD31</f>
        <v>中村　恵理子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'1'!A4:F4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'1'!AB31:AD31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">
        <v>166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331"/>
      <c r="AB41" s="271"/>
      <c r="AC41" s="271"/>
      <c r="AD41" s="332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">
        <v>166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27"/>
      <c r="AB42" s="228"/>
      <c r="AC42" s="228"/>
      <c r="AD42" s="22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'7'!A4:F4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27"/>
      <c r="AB42" s="228"/>
      <c r="AC42" s="228"/>
      <c r="AD42" s="22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27"/>
      <c r="AB42" s="228"/>
      <c r="AC42" s="228"/>
      <c r="AD42" s="22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27"/>
      <c r="AB42" s="228"/>
      <c r="AC42" s="228"/>
      <c r="AD42" s="22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27"/>
      <c r="AB43" s="228"/>
      <c r="AC43" s="228"/>
      <c r="AD43" s="229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27"/>
      <c r="AB44" s="228"/>
      <c r="AC44" s="228"/>
      <c r="AD44" s="229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27"/>
      <c r="AB44" s="228"/>
      <c r="AC44" s="228"/>
      <c r="AD44" s="229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27"/>
      <c r="AB44" s="228"/>
      <c r="AC44" s="228"/>
      <c r="AD44" s="229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69" t="s">
        <v>155</v>
      </c>
      <c r="B5" s="201"/>
      <c r="C5" s="201"/>
      <c r="D5" s="201"/>
      <c r="E5" s="201"/>
      <c r="F5" s="202"/>
      <c r="G5" s="214" t="s">
        <v>2</v>
      </c>
      <c r="H5" s="215"/>
      <c r="I5" s="270"/>
      <c r="J5" s="271"/>
      <c r="K5" s="271"/>
      <c r="L5" s="271"/>
      <c r="M5" s="272"/>
      <c r="N5" s="227"/>
      <c r="O5" s="273"/>
      <c r="P5" s="152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52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45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53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27"/>
      <c r="AB44" s="228"/>
      <c r="AC44" s="228"/>
      <c r="AD44" s="229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25"/>
      <c r="Q3" s="17"/>
      <c r="V3" s="17"/>
      <c r="W3" s="125"/>
      <c r="X3" s="125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25"/>
      <c r="Q4" s="233" t="s">
        <v>8</v>
      </c>
      <c r="R4" s="234"/>
      <c r="S4" s="234"/>
      <c r="T4" s="235"/>
      <c r="U4" s="19"/>
      <c r="V4" s="20"/>
      <c r="W4" s="120" t="s">
        <v>9</v>
      </c>
      <c r="X4" s="120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0" t="s">
        <v>154</v>
      </c>
      <c r="B5" s="271"/>
      <c r="C5" s="271"/>
      <c r="D5" s="271"/>
      <c r="E5" s="271"/>
      <c r="F5" s="272"/>
      <c r="G5" s="331" t="s">
        <v>2</v>
      </c>
      <c r="H5" s="333"/>
      <c r="I5" s="270"/>
      <c r="J5" s="271"/>
      <c r="K5" s="271"/>
      <c r="L5" s="271"/>
      <c r="M5" s="272"/>
      <c r="N5" s="227"/>
      <c r="O5" s="273"/>
      <c r="P5" s="125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25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19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19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19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19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19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19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19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19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19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19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19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19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19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19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19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19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19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19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19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19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22" t="s">
        <v>3</v>
      </c>
      <c r="S34" s="122" t="s">
        <v>25</v>
      </c>
      <c r="T34" s="255">
        <f>COUNTIF(D9:D33,"・")+COUNTIF(N9:N33,"・")+COUNTIF(X9:X33,"・")</f>
        <v>0</v>
      </c>
      <c r="U34" s="255"/>
      <c r="V34" s="255"/>
      <c r="W34" s="122" t="s">
        <v>22</v>
      </c>
      <c r="X34" s="122" t="s">
        <v>26</v>
      </c>
      <c r="Y34" s="122" t="s">
        <v>27</v>
      </c>
      <c r="Z34" s="255">
        <f>COUNTIF(E9:E33,"・")+COUNTIF(O9:O33,"・")+COUNTIF(Y9:Y33,"・")</f>
        <v>0</v>
      </c>
      <c r="AA34" s="257"/>
      <c r="AB34" s="25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18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21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27"/>
      <c r="AB44" s="228"/>
      <c r="AC44" s="228"/>
      <c r="AD44" s="229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25"/>
      <c r="Q3" s="17"/>
      <c r="V3" s="17"/>
      <c r="W3" s="125"/>
      <c r="X3" s="125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25"/>
      <c r="Q4" s="233" t="s">
        <v>8</v>
      </c>
      <c r="R4" s="234"/>
      <c r="S4" s="234"/>
      <c r="T4" s="235"/>
      <c r="U4" s="19"/>
      <c r="V4" s="20"/>
      <c r="W4" s="120" t="s">
        <v>9</v>
      </c>
      <c r="X4" s="120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0" t="s">
        <v>155</v>
      </c>
      <c r="B5" s="271"/>
      <c r="C5" s="271"/>
      <c r="D5" s="271"/>
      <c r="E5" s="271"/>
      <c r="F5" s="272"/>
      <c r="G5" s="331" t="s">
        <v>157</v>
      </c>
      <c r="H5" s="333"/>
      <c r="I5" s="270"/>
      <c r="J5" s="271"/>
      <c r="K5" s="271"/>
      <c r="L5" s="271"/>
      <c r="M5" s="272"/>
      <c r="N5" s="227"/>
      <c r="O5" s="273"/>
      <c r="P5" s="125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159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25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19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19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19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19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19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19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19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19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19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19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19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19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19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19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19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19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19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19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19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19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22" t="s">
        <v>3</v>
      </c>
      <c r="S34" s="122" t="s">
        <v>25</v>
      </c>
      <c r="T34" s="255">
        <f>COUNTIF(D9:D33,"・")+COUNTIF(N9:N33,"・")+COUNTIF(X9:X33,"・")</f>
        <v>0</v>
      </c>
      <c r="U34" s="255"/>
      <c r="V34" s="255"/>
      <c r="W34" s="122" t="s">
        <v>22</v>
      </c>
      <c r="X34" s="122" t="s">
        <v>26</v>
      </c>
      <c r="Y34" s="122" t="s">
        <v>27</v>
      </c>
      <c r="Z34" s="255">
        <f>COUNTIF(E9:E33,"・")+COUNTIF(O9:O33,"・")+COUNTIF(Y9:Y33,"・")</f>
        <v>0</v>
      </c>
      <c r="AA34" s="257"/>
      <c r="AB34" s="25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18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21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27"/>
      <c r="AB44" s="228"/>
      <c r="AC44" s="228"/>
      <c r="AD44" s="229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25"/>
      <c r="Q3" s="17"/>
      <c r="V3" s="17"/>
      <c r="W3" s="125"/>
      <c r="X3" s="125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25"/>
      <c r="Q4" s="233" t="s">
        <v>8</v>
      </c>
      <c r="R4" s="234"/>
      <c r="S4" s="234"/>
      <c r="T4" s="235"/>
      <c r="U4" s="19"/>
      <c r="V4" s="20"/>
      <c r="W4" s="120" t="s">
        <v>9</v>
      </c>
      <c r="X4" s="120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0" t="s">
        <v>154</v>
      </c>
      <c r="B5" s="271"/>
      <c r="C5" s="271"/>
      <c r="D5" s="271"/>
      <c r="E5" s="271"/>
      <c r="F5" s="272"/>
      <c r="G5" s="331" t="s">
        <v>2</v>
      </c>
      <c r="H5" s="333"/>
      <c r="I5" s="270"/>
      <c r="J5" s="271"/>
      <c r="K5" s="271"/>
      <c r="L5" s="271"/>
      <c r="M5" s="272"/>
      <c r="N5" s="227"/>
      <c r="O5" s="273"/>
      <c r="P5" s="125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/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25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19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19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19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19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19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19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19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19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19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19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19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19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19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19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19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19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19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19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19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19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22" t="s">
        <v>3</v>
      </c>
      <c r="S34" s="122" t="s">
        <v>25</v>
      </c>
      <c r="T34" s="255">
        <f>COUNTIF(D9:D33,"・")+COUNTIF(N9:N33,"・")+COUNTIF(X9:X33,"・")</f>
        <v>0</v>
      </c>
      <c r="U34" s="255"/>
      <c r="V34" s="255"/>
      <c r="W34" s="122" t="s">
        <v>22</v>
      </c>
      <c r="X34" s="122" t="s">
        <v>26</v>
      </c>
      <c r="Y34" s="122" t="s">
        <v>27</v>
      </c>
      <c r="Z34" s="255">
        <f>COUNTIF(E9:E33,"・")+COUNTIF(O9:O33,"・")+COUNTIF(Y9:Y33,"・")</f>
        <v>0</v>
      </c>
      <c r="AA34" s="257"/>
      <c r="AB34" s="25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18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21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14"/>
      <c r="AB44" s="201"/>
      <c r="AC44" s="201"/>
      <c r="AD44" s="215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27"/>
      <c r="AB45" s="228"/>
      <c r="AC45" s="228"/>
      <c r="AD45" s="229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11"/>
      <c r="Q3" s="17"/>
      <c r="V3" s="17"/>
      <c r="W3" s="111"/>
      <c r="X3" s="111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11"/>
      <c r="Q4" s="233" t="s">
        <v>8</v>
      </c>
      <c r="R4" s="234"/>
      <c r="S4" s="234"/>
      <c r="T4" s="235"/>
      <c r="U4" s="19"/>
      <c r="V4" s="20"/>
      <c r="W4" s="105" t="s">
        <v>9</v>
      </c>
      <c r="X4" s="105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0" t="s">
        <v>154</v>
      </c>
      <c r="B5" s="271"/>
      <c r="C5" s="271"/>
      <c r="D5" s="271"/>
      <c r="E5" s="271"/>
      <c r="F5" s="272"/>
      <c r="G5" s="331" t="s">
        <v>152</v>
      </c>
      <c r="H5" s="333"/>
      <c r="I5" s="270"/>
      <c r="J5" s="271"/>
      <c r="K5" s="271"/>
      <c r="L5" s="271"/>
      <c r="M5" s="272"/>
      <c r="N5" s="227"/>
      <c r="O5" s="273"/>
      <c r="P5" s="111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/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11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0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0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0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0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0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0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0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0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0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0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0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0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0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0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0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0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0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0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0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0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00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00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00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00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00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00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00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00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07" t="s">
        <v>3</v>
      </c>
      <c r="S34" s="107" t="s">
        <v>25</v>
      </c>
      <c r="T34" s="255">
        <f>COUNTIF(D9:D33,"・")+COUNTIF(N9:N33,"・")+COUNTIF(X9:X33,"・")</f>
        <v>0</v>
      </c>
      <c r="U34" s="255"/>
      <c r="V34" s="255"/>
      <c r="W34" s="107" t="s">
        <v>22</v>
      </c>
      <c r="X34" s="107" t="s">
        <v>26</v>
      </c>
      <c r="Y34" s="107" t="s">
        <v>27</v>
      </c>
      <c r="Z34" s="255">
        <f>COUNTIF(E9:E33,"・")+COUNTIF(O9:O33,"・")+COUNTIF(Y9:Y33,"・")</f>
        <v>0</v>
      </c>
      <c r="AA34" s="257"/>
      <c r="AB34" s="25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03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06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27"/>
      <c r="AB44" s="228"/>
      <c r="AC44" s="228"/>
      <c r="AD44" s="229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11"/>
      <c r="Q3" s="17"/>
      <c r="V3" s="17"/>
      <c r="W3" s="111"/>
      <c r="X3" s="111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11"/>
      <c r="Q4" s="233" t="s">
        <v>8</v>
      </c>
      <c r="R4" s="234"/>
      <c r="S4" s="234"/>
      <c r="T4" s="235"/>
      <c r="U4" s="19"/>
      <c r="V4" s="20"/>
      <c r="W4" s="105" t="s">
        <v>9</v>
      </c>
      <c r="X4" s="105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0" t="s">
        <v>154</v>
      </c>
      <c r="B5" s="271"/>
      <c r="C5" s="271"/>
      <c r="D5" s="271"/>
      <c r="E5" s="271"/>
      <c r="F5" s="272"/>
      <c r="G5" s="331" t="s">
        <v>152</v>
      </c>
      <c r="H5" s="333"/>
      <c r="I5" s="270"/>
      <c r="J5" s="271"/>
      <c r="K5" s="271"/>
      <c r="L5" s="271"/>
      <c r="M5" s="272"/>
      <c r="N5" s="227"/>
      <c r="O5" s="273"/>
      <c r="P5" s="111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 t="s">
        <v>153</v>
      </c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11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0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0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0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0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0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0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0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0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0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0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0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0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0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0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0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0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0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0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0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0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00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00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00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00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00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00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00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00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07" t="s">
        <v>3</v>
      </c>
      <c r="S34" s="107" t="s">
        <v>25</v>
      </c>
      <c r="T34" s="255">
        <f>COUNTIF(D9:D33,"・")+COUNTIF(N9:N33,"・")+COUNTIF(X9:X33,"・")</f>
        <v>0</v>
      </c>
      <c r="U34" s="255"/>
      <c r="V34" s="255"/>
      <c r="W34" s="107" t="s">
        <v>22</v>
      </c>
      <c r="X34" s="107" t="s">
        <v>26</v>
      </c>
      <c r="Y34" s="107" t="s">
        <v>27</v>
      </c>
      <c r="Z34" s="255">
        <f>COUNTIF(E9:E33,"・")+COUNTIF(O9:O33,"・")+COUNTIF(Y9:Y33,"・")</f>
        <v>0</v>
      </c>
      <c r="AA34" s="257"/>
      <c r="AB34" s="25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03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06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27"/>
      <c r="AB44" s="228"/>
      <c r="AC44" s="228"/>
      <c r="AD44" s="229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25"/>
      <c r="Q3" s="17"/>
      <c r="V3" s="17"/>
      <c r="W3" s="125"/>
      <c r="X3" s="125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25"/>
      <c r="Q4" s="233" t="s">
        <v>8</v>
      </c>
      <c r="R4" s="234"/>
      <c r="S4" s="234"/>
      <c r="T4" s="235"/>
      <c r="U4" s="19"/>
      <c r="V4" s="20"/>
      <c r="W4" s="120" t="s">
        <v>9</v>
      </c>
      <c r="X4" s="120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0" t="s">
        <v>154</v>
      </c>
      <c r="B5" s="271"/>
      <c r="C5" s="271"/>
      <c r="D5" s="271"/>
      <c r="E5" s="271"/>
      <c r="F5" s="272"/>
      <c r="G5" s="331" t="s">
        <v>2</v>
      </c>
      <c r="H5" s="333"/>
      <c r="I5" s="270"/>
      <c r="J5" s="271"/>
      <c r="K5" s="271"/>
      <c r="L5" s="271"/>
      <c r="M5" s="272"/>
      <c r="N5" s="227"/>
      <c r="O5" s="273"/>
      <c r="P5" s="125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/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25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19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19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19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19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19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19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19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19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19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19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19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19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19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19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19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19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19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19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19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19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22" t="s">
        <v>3</v>
      </c>
      <c r="S34" s="122" t="s">
        <v>25</v>
      </c>
      <c r="T34" s="255">
        <f>COUNTIF(D9:D33,"・")+COUNTIF(N9:N33,"・")+COUNTIF(X9:X33,"・")</f>
        <v>0</v>
      </c>
      <c r="U34" s="255"/>
      <c r="V34" s="255"/>
      <c r="W34" s="122" t="s">
        <v>22</v>
      </c>
      <c r="X34" s="122" t="s">
        <v>26</v>
      </c>
      <c r="Y34" s="122" t="s">
        <v>27</v>
      </c>
      <c r="Z34" s="255">
        <f>COUNTIF(E9:E33,"・")+COUNTIF(O9:O33,"・")+COUNTIF(Y9:Y33,"・")</f>
        <v>0</v>
      </c>
      <c r="AA34" s="257"/>
      <c r="AB34" s="25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18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21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14"/>
      <c r="AB44" s="201"/>
      <c r="AC44" s="201"/>
      <c r="AD44" s="215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27"/>
      <c r="AB45" s="228"/>
      <c r="AC45" s="228"/>
      <c r="AD45" s="229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11"/>
      <c r="Q3" s="17"/>
      <c r="V3" s="17"/>
      <c r="W3" s="111"/>
      <c r="X3" s="111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111"/>
      <c r="Q4" s="233" t="s">
        <v>8</v>
      </c>
      <c r="R4" s="234"/>
      <c r="S4" s="234"/>
      <c r="T4" s="235"/>
      <c r="U4" s="19"/>
      <c r="V4" s="20"/>
      <c r="W4" s="105" t="s">
        <v>9</v>
      </c>
      <c r="X4" s="105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0" t="s">
        <v>158</v>
      </c>
      <c r="B5" s="271"/>
      <c r="C5" s="271"/>
      <c r="D5" s="271"/>
      <c r="E5" s="271"/>
      <c r="F5" s="272"/>
      <c r="G5" s="331" t="s">
        <v>152</v>
      </c>
      <c r="H5" s="333"/>
      <c r="I5" s="270"/>
      <c r="J5" s="271"/>
      <c r="K5" s="271"/>
      <c r="L5" s="271"/>
      <c r="M5" s="272"/>
      <c r="N5" s="227"/>
      <c r="O5" s="273"/>
      <c r="P5" s="111"/>
      <c r="Q5" s="249" t="s">
        <v>11</v>
      </c>
      <c r="R5" s="250"/>
      <c r="S5" s="250"/>
      <c r="T5" s="251"/>
      <c r="U5" s="274"/>
      <c r="V5" s="275"/>
      <c r="W5" s="275"/>
      <c r="X5" s="275"/>
      <c r="Y5" s="276"/>
      <c r="Z5" s="277"/>
      <c r="AA5" s="275"/>
      <c r="AB5" s="275"/>
      <c r="AC5" s="275"/>
      <c r="AD5" s="278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111"/>
      <c r="Q6" s="266" t="s">
        <v>12</v>
      </c>
      <c r="R6" s="267"/>
      <c r="S6" s="267"/>
      <c r="T6" s="268"/>
      <c r="U6" s="175"/>
      <c r="V6" s="176"/>
      <c r="W6" s="176"/>
      <c r="X6" s="176"/>
      <c r="Y6" s="177"/>
      <c r="Z6" s="178"/>
      <c r="AA6" s="176"/>
      <c r="AB6" s="176"/>
      <c r="AC6" s="176"/>
      <c r="AD6" s="2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0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0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0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0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0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0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0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0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0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0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0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0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0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0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0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0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0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0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0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0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00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00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00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00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00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00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00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00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19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19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07" t="s">
        <v>3</v>
      </c>
      <c r="S34" s="107" t="s">
        <v>25</v>
      </c>
      <c r="T34" s="255">
        <f>COUNTIF(D9:D33,"・")+COUNTIF(N9:N33,"・")+COUNTIF(X9:X33,"・")</f>
        <v>0</v>
      </c>
      <c r="U34" s="255"/>
      <c r="V34" s="255"/>
      <c r="W34" s="107" t="s">
        <v>22</v>
      </c>
      <c r="X34" s="107" t="s">
        <v>26</v>
      </c>
      <c r="Y34" s="107" t="s">
        <v>27</v>
      </c>
      <c r="Z34" s="255">
        <f>COUNTIF(E9:E33,"・")+COUNTIF(O9:O33,"・")+COUNTIF(Y9:Y33,"・")</f>
        <v>0</v>
      </c>
      <c r="AA34" s="257"/>
      <c r="AB34" s="25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33" t="s">
        <v>29</v>
      </c>
      <c r="G36" s="234"/>
      <c r="H36" s="234"/>
      <c r="I36" s="234"/>
      <c r="J36" s="235"/>
      <c r="K36" s="247" t="s">
        <v>30</v>
      </c>
      <c r="L36" s="248"/>
      <c r="M36" s="248"/>
      <c r="N36" s="248"/>
      <c r="O36" s="248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21"/>
      <c r="B37" s="238"/>
      <c r="C37" s="238"/>
      <c r="D37" s="239"/>
      <c r="E37" s="42" t="s">
        <v>19</v>
      </c>
      <c r="F37" s="240"/>
      <c r="G37" s="217"/>
      <c r="H37" s="217"/>
      <c r="I37" s="217"/>
      <c r="J37" s="217"/>
      <c r="K37" s="221"/>
      <c r="L37" s="222"/>
      <c r="M37" s="222"/>
      <c r="N37" s="239"/>
      <c r="O37" s="103" t="s">
        <v>19</v>
      </c>
      <c r="P37" s="241"/>
      <c r="Q37" s="242"/>
      <c r="R37" s="242"/>
      <c r="S37" s="242"/>
      <c r="T37" s="242"/>
      <c r="U37" s="221"/>
      <c r="V37" s="222"/>
      <c r="W37" s="222"/>
      <c r="X37" s="222"/>
      <c r="Y37" s="222"/>
      <c r="Z37" s="43" t="s">
        <v>19</v>
      </c>
      <c r="AA37" s="243"/>
      <c r="AB37" s="222"/>
      <c r="AC37" s="222"/>
      <c r="AD37" s="244"/>
    </row>
    <row r="38" spans="1:44" s="18" customFormat="1" ht="15" customHeight="1">
      <c r="A38" s="299"/>
      <c r="B38" s="300"/>
      <c r="C38" s="300"/>
      <c r="D38" s="301"/>
      <c r="E38" s="97" t="s">
        <v>19</v>
      </c>
      <c r="F38" s="302"/>
      <c r="G38" s="300"/>
      <c r="H38" s="300"/>
      <c r="I38" s="300"/>
      <c r="J38" s="300"/>
      <c r="K38" s="299"/>
      <c r="L38" s="303"/>
      <c r="M38" s="303"/>
      <c r="N38" s="301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302"/>
      <c r="B39" s="300"/>
      <c r="C39" s="300"/>
      <c r="D39" s="301"/>
      <c r="E39" s="98" t="s">
        <v>19</v>
      </c>
      <c r="F39" s="329"/>
      <c r="G39" s="329"/>
      <c r="H39" s="329"/>
      <c r="I39" s="329"/>
      <c r="J39" s="330"/>
      <c r="K39" s="203"/>
      <c r="L39" s="207"/>
      <c r="M39" s="207"/>
      <c r="N39" s="296"/>
      <c r="O39" s="106" t="s">
        <v>19</v>
      </c>
      <c r="P39" s="329"/>
      <c r="Q39" s="329"/>
      <c r="R39" s="329"/>
      <c r="S39" s="329"/>
      <c r="T39" s="330"/>
      <c r="U39" s="203"/>
      <c r="V39" s="207"/>
      <c r="W39" s="207"/>
      <c r="X39" s="207"/>
      <c r="Y39" s="207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03"/>
      <c r="B40" s="204"/>
      <c r="C40" s="204"/>
      <c r="D40" s="296"/>
      <c r="E40" s="42" t="s">
        <v>19</v>
      </c>
      <c r="F40" s="240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40"/>
      <c r="Q40" s="217"/>
      <c r="R40" s="217"/>
      <c r="S40" s="217"/>
      <c r="T40" s="217"/>
      <c r="U40" s="203"/>
      <c r="V40" s="204"/>
      <c r="W40" s="204"/>
      <c r="X40" s="204"/>
      <c r="Y40" s="204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03"/>
      <c r="B41" s="204"/>
      <c r="C41" s="204"/>
      <c r="D41" s="296"/>
      <c r="E41" s="98" t="s">
        <v>19</v>
      </c>
      <c r="F41" s="205"/>
      <c r="G41" s="296"/>
      <c r="H41" s="296"/>
      <c r="I41" s="296"/>
      <c r="J41" s="296"/>
      <c r="K41" s="291"/>
      <c r="L41" s="311"/>
      <c r="M41" s="311"/>
      <c r="N41" s="293"/>
      <c r="O41" s="98" t="s">
        <v>19</v>
      </c>
      <c r="P41" s="322"/>
      <c r="Q41" s="323"/>
      <c r="R41" s="323"/>
      <c r="S41" s="323"/>
      <c r="T41" s="324"/>
      <c r="U41" s="203"/>
      <c r="V41" s="204"/>
      <c r="W41" s="204"/>
      <c r="X41" s="204"/>
      <c r="Y41" s="204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204"/>
      <c r="W42" s="204"/>
      <c r="X42" s="204"/>
      <c r="Y42" s="204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18"/>
      <c r="G43" s="219"/>
      <c r="H43" s="219"/>
      <c r="I43" s="219"/>
      <c r="J43" s="220"/>
      <c r="K43" s="221"/>
      <c r="L43" s="222"/>
      <c r="M43" s="222"/>
      <c r="N43" s="222"/>
      <c r="O43" s="46" t="s">
        <v>19</v>
      </c>
      <c r="P43" s="223"/>
      <c r="Q43" s="224"/>
      <c r="R43" s="224"/>
      <c r="S43" s="224"/>
      <c r="T43" s="225"/>
      <c r="U43" s="216"/>
      <c r="V43" s="226"/>
      <c r="W43" s="226"/>
      <c r="X43" s="226"/>
      <c r="Y43" s="226"/>
      <c r="Z43" s="46" t="s">
        <v>19</v>
      </c>
      <c r="AA43" s="214"/>
      <c r="AB43" s="201"/>
      <c r="AC43" s="201"/>
      <c r="AD43" s="215"/>
    </row>
    <row r="44" spans="1:44" ht="15" customHeight="1">
      <c r="A44" s="203"/>
      <c r="B44" s="204"/>
      <c r="C44" s="204"/>
      <c r="D44" s="204"/>
      <c r="E44" s="47" t="s">
        <v>19</v>
      </c>
      <c r="F44" s="214"/>
      <c r="G44" s="286"/>
      <c r="H44" s="286"/>
      <c r="I44" s="286"/>
      <c r="J44" s="287"/>
      <c r="K44" s="203"/>
      <c r="L44" s="207"/>
      <c r="M44" s="207"/>
      <c r="N44" s="207"/>
      <c r="O44" s="44" t="s">
        <v>19</v>
      </c>
      <c r="P44" s="312"/>
      <c r="Q44" s="313"/>
      <c r="R44" s="313"/>
      <c r="S44" s="313"/>
      <c r="T44" s="314"/>
      <c r="U44" s="203"/>
      <c r="V44" s="204"/>
      <c r="W44" s="204"/>
      <c r="X44" s="204"/>
      <c r="Y44" s="296"/>
      <c r="Z44" s="47" t="s">
        <v>19</v>
      </c>
      <c r="AA44" s="227"/>
      <c r="AB44" s="228"/>
      <c r="AC44" s="228"/>
      <c r="AD44" s="229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88"/>
      <c r="Q45" s="289"/>
      <c r="R45" s="289"/>
      <c r="S45" s="289"/>
      <c r="T45" s="290"/>
      <c r="U45" s="291"/>
      <c r="V45" s="292"/>
      <c r="W45" s="292"/>
      <c r="X45" s="292"/>
      <c r="Y45" s="293"/>
      <c r="Z45" s="48" t="s">
        <v>19</v>
      </c>
      <c r="AA45" s="294"/>
      <c r="AB45" s="294"/>
      <c r="AC45" s="294"/>
      <c r="AD45" s="295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28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285"/>
    </row>
    <row r="54" spans="1:30" ht="13.5">
      <c r="A54" s="318"/>
      <c r="B54" s="164"/>
      <c r="C54" s="164"/>
      <c r="D54" s="164"/>
      <c r="E54" s="164"/>
      <c r="F54" s="164"/>
      <c r="G54" s="28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285"/>
    </row>
    <row r="55" spans="1:30" ht="13.5">
      <c r="A55" s="318"/>
      <c r="B55" s="164"/>
      <c r="C55" s="164"/>
      <c r="D55" s="164"/>
      <c r="E55" s="164"/>
      <c r="F55" s="164"/>
      <c r="G55" s="28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285"/>
    </row>
    <row r="56" spans="1:30" ht="13.5">
      <c r="A56" s="318"/>
      <c r="B56" s="164"/>
      <c r="C56" s="164"/>
      <c r="D56" s="164"/>
      <c r="E56" s="164"/>
      <c r="F56" s="164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79" t="s">
        <v>71</v>
      </c>
      <c r="I1" s="28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3"/>
      <c r="AA1" s="199"/>
      <c r="AB1" s="7" t="s">
        <v>87</v>
      </c>
      <c r="AC1" s="281"/>
      <c r="AD1" s="2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82"/>
      <c r="Q3" s="17"/>
      <c r="R3" s="18"/>
      <c r="S3" s="18"/>
      <c r="T3" s="18"/>
      <c r="U3" s="18"/>
      <c r="V3" s="17"/>
      <c r="W3" s="82"/>
      <c r="X3" s="82"/>
      <c r="Y3" s="282"/>
      <c r="Z3" s="282"/>
      <c r="AA3" s="282"/>
      <c r="AB3" s="18"/>
      <c r="AC3" s="18"/>
      <c r="AD3" s="18"/>
    </row>
    <row r="4" spans="1:30" ht="14.25" thickBot="1">
      <c r="A4" s="274" t="s">
        <v>64</v>
      </c>
      <c r="B4" s="275"/>
      <c r="C4" s="275"/>
      <c r="D4" s="275"/>
      <c r="E4" s="275"/>
      <c r="F4" s="276"/>
      <c r="G4" s="277" t="s">
        <v>68</v>
      </c>
      <c r="H4" s="283"/>
      <c r="I4" s="269" t="s">
        <v>63</v>
      </c>
      <c r="J4" s="201"/>
      <c r="K4" s="201"/>
      <c r="L4" s="201"/>
      <c r="M4" s="202"/>
      <c r="N4" s="277" t="s">
        <v>68</v>
      </c>
      <c r="O4" s="283"/>
      <c r="P4" s="82"/>
      <c r="Q4" s="233" t="s">
        <v>8</v>
      </c>
      <c r="R4" s="234"/>
      <c r="S4" s="234"/>
      <c r="T4" s="235"/>
      <c r="U4" s="19"/>
      <c r="V4" s="20"/>
      <c r="W4" s="78" t="s">
        <v>9</v>
      </c>
      <c r="X4" s="78"/>
      <c r="Y4" s="21"/>
      <c r="Z4" s="232" t="s">
        <v>10</v>
      </c>
      <c r="AA4" s="234"/>
      <c r="AB4" s="234"/>
      <c r="AC4" s="234"/>
      <c r="AD4" s="235"/>
    </row>
    <row r="5" spans="1:30">
      <c r="A5" s="270"/>
      <c r="B5" s="271"/>
      <c r="C5" s="271"/>
      <c r="D5" s="271"/>
      <c r="E5" s="271"/>
      <c r="F5" s="272"/>
      <c r="G5" s="331"/>
      <c r="H5" s="333"/>
      <c r="I5" s="270" t="s">
        <v>65</v>
      </c>
      <c r="J5" s="271"/>
      <c r="K5" s="271"/>
      <c r="L5" s="271"/>
      <c r="M5" s="272"/>
      <c r="N5" s="227" t="s">
        <v>68</v>
      </c>
      <c r="O5" s="273"/>
      <c r="P5" s="82"/>
      <c r="Q5" s="249" t="s">
        <v>11</v>
      </c>
      <c r="R5" s="250"/>
      <c r="S5" s="250"/>
      <c r="T5" s="251"/>
      <c r="U5" s="274" t="s">
        <v>82</v>
      </c>
      <c r="V5" s="275"/>
      <c r="W5" s="275"/>
      <c r="X5" s="275"/>
      <c r="Y5" s="276"/>
      <c r="Z5" s="277" t="s">
        <v>67</v>
      </c>
      <c r="AA5" s="275"/>
      <c r="AB5" s="275"/>
      <c r="AC5" s="275"/>
      <c r="AD5" s="278"/>
    </row>
    <row r="6" spans="1:30" ht="14.25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64"/>
      <c r="O6" s="265"/>
      <c r="P6" s="82"/>
      <c r="Q6" s="266" t="s">
        <v>12</v>
      </c>
      <c r="R6" s="267"/>
      <c r="S6" s="267"/>
      <c r="T6" s="268"/>
      <c r="U6" s="175" t="s">
        <v>88</v>
      </c>
      <c r="V6" s="176"/>
      <c r="W6" s="176"/>
      <c r="X6" s="176"/>
      <c r="Y6" s="177"/>
      <c r="Z6" s="178" t="s">
        <v>67</v>
      </c>
      <c r="AA6" s="176"/>
      <c r="AB6" s="176"/>
      <c r="AC6" s="176"/>
      <c r="AD6" s="25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9" t="s">
        <v>18</v>
      </c>
      <c r="H8" s="259"/>
      <c r="I8" s="259"/>
      <c r="J8" s="26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59" t="s">
        <v>18</v>
      </c>
      <c r="R8" s="259"/>
      <c r="S8" s="259"/>
      <c r="T8" s="26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1" t="s">
        <v>18</v>
      </c>
      <c r="AB8" s="262"/>
      <c r="AC8" s="262"/>
      <c r="AD8" s="26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52" t="s">
        <v>90</v>
      </c>
      <c r="H9" s="252"/>
      <c r="I9" s="25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52" t="s">
        <v>92</v>
      </c>
      <c r="R9" s="252"/>
      <c r="S9" s="25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52" t="s">
        <v>93</v>
      </c>
      <c r="AB9" s="252"/>
      <c r="AC9" s="25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52" t="s">
        <v>94</v>
      </c>
      <c r="H10" s="252"/>
      <c r="I10" s="25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52" t="s">
        <v>95</v>
      </c>
      <c r="R10" s="252"/>
      <c r="S10" s="25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52" t="s">
        <v>96</v>
      </c>
      <c r="AB10" s="252"/>
      <c r="AC10" s="25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52" t="s">
        <v>97</v>
      </c>
      <c r="H11" s="252"/>
      <c r="I11" s="25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52" t="s">
        <v>98</v>
      </c>
      <c r="R11" s="252"/>
      <c r="S11" s="25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52" t="s">
        <v>99</v>
      </c>
      <c r="AB11" s="252"/>
      <c r="AC11" s="25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52" t="s">
        <v>100</v>
      </c>
      <c r="H12" s="252"/>
      <c r="I12" s="25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52" t="s">
        <v>101</v>
      </c>
      <c r="R12" s="252"/>
      <c r="S12" s="25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52" t="s">
        <v>102</v>
      </c>
      <c r="AB12" s="252"/>
      <c r="AC12" s="25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52" t="s">
        <v>103</v>
      </c>
      <c r="H13" s="252"/>
      <c r="I13" s="25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52" t="s">
        <v>104</v>
      </c>
      <c r="R13" s="252"/>
      <c r="S13" s="25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52" t="s">
        <v>105</v>
      </c>
      <c r="AB13" s="252"/>
      <c r="AC13" s="25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52" t="s">
        <v>106</v>
      </c>
      <c r="H14" s="252"/>
      <c r="I14" s="25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52" t="s">
        <v>107</v>
      </c>
      <c r="R14" s="252"/>
      <c r="S14" s="25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52" t="s">
        <v>108</v>
      </c>
      <c r="AB14" s="252"/>
      <c r="AC14" s="25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52" t="s">
        <v>109</v>
      </c>
      <c r="H15" s="252"/>
      <c r="I15" s="25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52" t="s">
        <v>110</v>
      </c>
      <c r="R15" s="252"/>
      <c r="S15" s="25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52" t="s">
        <v>111</v>
      </c>
      <c r="AB15" s="252"/>
      <c r="AC15" s="25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52" t="s">
        <v>112</v>
      </c>
      <c r="H16" s="252"/>
      <c r="I16" s="25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52" t="s">
        <v>113</v>
      </c>
      <c r="R16" s="252"/>
      <c r="S16" s="25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52" t="s">
        <v>114</v>
      </c>
      <c r="AB16" s="252"/>
      <c r="AC16" s="25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52" t="s">
        <v>115</v>
      </c>
      <c r="H17" s="252"/>
      <c r="I17" s="25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52" t="s">
        <v>116</v>
      </c>
      <c r="R17" s="252"/>
      <c r="S17" s="25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52" t="s">
        <v>117</v>
      </c>
      <c r="AB17" s="252"/>
      <c r="AC17" s="25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52" t="s">
        <v>118</v>
      </c>
      <c r="H18" s="252"/>
      <c r="I18" s="25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52" t="s">
        <v>119</v>
      </c>
      <c r="R18" s="252"/>
      <c r="S18" s="25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52" t="s">
        <v>120</v>
      </c>
      <c r="AB18" s="252"/>
      <c r="AC18" s="25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52" t="s">
        <v>121</v>
      </c>
      <c r="H19" s="252"/>
      <c r="I19" s="25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52" t="s">
        <v>122</v>
      </c>
      <c r="R19" s="252"/>
      <c r="S19" s="25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52" t="s">
        <v>123</v>
      </c>
      <c r="AB19" s="252"/>
      <c r="AC19" s="25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52" t="s">
        <v>124</v>
      </c>
      <c r="H20" s="252"/>
      <c r="I20" s="25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52" t="s">
        <v>125</v>
      </c>
      <c r="R20" s="252"/>
      <c r="S20" s="25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52" t="s">
        <v>126</v>
      </c>
      <c r="AB20" s="252"/>
      <c r="AC20" s="25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52" t="s">
        <v>127</v>
      </c>
      <c r="H21" s="252"/>
      <c r="I21" s="25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52" t="s">
        <v>128</v>
      </c>
      <c r="R21" s="252"/>
      <c r="S21" s="25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52" t="s">
        <v>129</v>
      </c>
      <c r="AB21" s="252"/>
      <c r="AC21" s="25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52" t="s">
        <v>130</v>
      </c>
      <c r="H22" s="252"/>
      <c r="I22" s="25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52" t="s">
        <v>131</v>
      </c>
      <c r="R22" s="252"/>
      <c r="S22" s="25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52" t="s">
        <v>132</v>
      </c>
      <c r="AB22" s="252"/>
      <c r="AC22" s="25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52" t="s">
        <v>133</v>
      </c>
      <c r="H23" s="252"/>
      <c r="I23" s="25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52" t="s">
        <v>134</v>
      </c>
      <c r="R23" s="252"/>
      <c r="S23" s="25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52" t="s">
        <v>135</v>
      </c>
      <c r="AB23" s="252"/>
      <c r="AC23" s="25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52" t="s">
        <v>136</v>
      </c>
      <c r="H24" s="252"/>
      <c r="I24" s="25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52" t="s">
        <v>95</v>
      </c>
      <c r="R24" s="252"/>
      <c r="S24" s="25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9" t="s">
        <v>137</v>
      </c>
      <c r="AB24" s="309"/>
      <c r="AC24" s="3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52" t="s">
        <v>73</v>
      </c>
      <c r="H25" s="252"/>
      <c r="I25" s="25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52" t="s">
        <v>138</v>
      </c>
      <c r="R25" s="252"/>
      <c r="S25" s="25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52" t="s">
        <v>75</v>
      </c>
      <c r="AB25" s="252"/>
      <c r="AC25" s="25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9" t="s">
        <v>139</v>
      </c>
      <c r="H26" s="309"/>
      <c r="I26" s="3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9" t="s">
        <v>140</v>
      </c>
      <c r="R26" s="309"/>
      <c r="S26" s="3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9" t="s">
        <v>74</v>
      </c>
      <c r="AB26" s="309"/>
      <c r="AC26" s="3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9" t="s">
        <v>76</v>
      </c>
      <c r="H27" s="309"/>
      <c r="I27" s="309"/>
      <c r="J27" s="34" t="s">
        <v>19</v>
      </c>
      <c r="K27" s="38">
        <v>56</v>
      </c>
      <c r="L27" s="35"/>
      <c r="M27" s="39"/>
      <c r="N27" s="39"/>
      <c r="O27" s="32"/>
      <c r="P27" s="33"/>
      <c r="Q27" s="309"/>
      <c r="R27" s="309"/>
      <c r="S27" s="309"/>
      <c r="T27" s="40" t="s">
        <v>19</v>
      </c>
      <c r="U27" s="31">
        <v>57</v>
      </c>
      <c r="V27" s="35"/>
      <c r="W27" s="35"/>
      <c r="X27" s="35"/>
      <c r="Y27" s="32"/>
      <c r="Z27" s="33"/>
      <c r="AA27" s="309"/>
      <c r="AB27" s="309"/>
      <c r="AC27" s="309"/>
      <c r="AD27" s="40" t="s">
        <v>19</v>
      </c>
    </row>
    <row r="28" spans="1:30" ht="14.25" thickBot="1">
      <c r="A28" s="307" t="s">
        <v>20</v>
      </c>
      <c r="B28" s="308"/>
      <c r="C28" s="308"/>
      <c r="D28" s="308"/>
      <c r="E28" s="75" t="s">
        <v>21</v>
      </c>
      <c r="F28" s="255">
        <f>COUNTIF(B9:B27,"・")+COUNTIF(L9:L27,"・")+COUNTIF(V9:V27,"・")</f>
        <v>3</v>
      </c>
      <c r="G28" s="256"/>
      <c r="H28" s="76" t="s">
        <v>22</v>
      </c>
      <c r="I28" s="75" t="s">
        <v>23</v>
      </c>
      <c r="J28" s="255">
        <f>COUNTIF(C9:C27,"・")+COUNTIF(M9:M27,"・")+COUNTIF(W9:W27,"・")</f>
        <v>52</v>
      </c>
      <c r="K28" s="255"/>
      <c r="L28" s="76" t="s">
        <v>22</v>
      </c>
      <c r="M28" s="75" t="s">
        <v>24</v>
      </c>
      <c r="N28" s="255">
        <f>SUM(F28:K28)</f>
        <v>55</v>
      </c>
      <c r="O28" s="255"/>
      <c r="P28" s="255"/>
      <c r="Q28" s="76" t="s">
        <v>22</v>
      </c>
      <c r="R28" s="83" t="s">
        <v>141</v>
      </c>
      <c r="S28" s="83" t="s">
        <v>25</v>
      </c>
      <c r="T28" s="255">
        <f>COUNTIF(D9:D27,"・")+COUNTIF(N9:N27,"・")+COUNTIF(X9:X27,"・")</f>
        <v>55</v>
      </c>
      <c r="U28" s="255"/>
      <c r="V28" s="255"/>
      <c r="W28" s="83" t="s">
        <v>22</v>
      </c>
      <c r="X28" s="83" t="s">
        <v>142</v>
      </c>
      <c r="Y28" s="83" t="s">
        <v>27</v>
      </c>
      <c r="Z28" s="255">
        <f>COUNTIF(E9:E27,"・")+COUNTIF(O9:O27,"・")+COUNTIF(Y9:Y27,"・")</f>
        <v>0</v>
      </c>
      <c r="AA28" s="256"/>
      <c r="AB28" s="25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5" t="s">
        <v>28</v>
      </c>
      <c r="B30" s="246"/>
      <c r="C30" s="246"/>
      <c r="D30" s="246"/>
      <c r="E30" s="246"/>
      <c r="F30" s="233" t="s">
        <v>29</v>
      </c>
      <c r="G30" s="234"/>
      <c r="H30" s="234"/>
      <c r="I30" s="234"/>
      <c r="J30" s="235"/>
      <c r="K30" s="247" t="s">
        <v>30</v>
      </c>
      <c r="L30" s="248"/>
      <c r="M30" s="248"/>
      <c r="N30" s="248"/>
      <c r="O30" s="248"/>
      <c r="P30" s="233" t="s">
        <v>31</v>
      </c>
      <c r="Q30" s="234"/>
      <c r="R30" s="234"/>
      <c r="S30" s="234"/>
      <c r="T30" s="235"/>
      <c r="U30" s="234" t="s">
        <v>34</v>
      </c>
      <c r="V30" s="234"/>
      <c r="W30" s="234"/>
      <c r="X30" s="234"/>
      <c r="Y30" s="234"/>
      <c r="Z30" s="235"/>
      <c r="AA30" s="249" t="s">
        <v>35</v>
      </c>
      <c r="AB30" s="250"/>
      <c r="AC30" s="250"/>
      <c r="AD30" s="251"/>
    </row>
    <row r="31" spans="1:30" ht="14.25" thickBot="1">
      <c r="A31" s="221"/>
      <c r="B31" s="238"/>
      <c r="C31" s="238"/>
      <c r="D31" s="239"/>
      <c r="E31" s="42" t="s">
        <v>19</v>
      </c>
      <c r="F31" s="240"/>
      <c r="G31" s="217"/>
      <c r="H31" s="217"/>
      <c r="I31" s="217"/>
      <c r="J31" s="217"/>
      <c r="K31" s="221" t="s">
        <v>102</v>
      </c>
      <c r="L31" s="222"/>
      <c r="M31" s="222"/>
      <c r="N31" s="239"/>
      <c r="O31" s="84" t="s">
        <v>19</v>
      </c>
      <c r="P31" s="241" t="s">
        <v>144</v>
      </c>
      <c r="Q31" s="242"/>
      <c r="R31" s="242"/>
      <c r="S31" s="242"/>
      <c r="T31" s="242"/>
      <c r="U31" s="221"/>
      <c r="V31" s="222"/>
      <c r="W31" s="222"/>
      <c r="X31" s="222"/>
      <c r="Y31" s="222"/>
      <c r="Z31" s="43" t="s">
        <v>19</v>
      </c>
      <c r="AA31" s="243"/>
      <c r="AB31" s="222"/>
      <c r="AC31" s="222"/>
      <c r="AD31" s="244"/>
    </row>
    <row r="32" spans="1:30" ht="14.25" thickBot="1">
      <c r="A32" s="230" t="s">
        <v>32</v>
      </c>
      <c r="B32" s="231"/>
      <c r="C32" s="231"/>
      <c r="D32" s="231"/>
      <c r="E32" s="232"/>
      <c r="F32" s="233" t="s">
        <v>33</v>
      </c>
      <c r="G32" s="234"/>
      <c r="H32" s="234"/>
      <c r="I32" s="234"/>
      <c r="J32" s="235"/>
      <c r="K32" s="234" t="s">
        <v>34</v>
      </c>
      <c r="L32" s="234"/>
      <c r="M32" s="234"/>
      <c r="N32" s="234"/>
      <c r="O32" s="234"/>
      <c r="P32" s="233" t="s">
        <v>35</v>
      </c>
      <c r="Q32" s="234"/>
      <c r="R32" s="234"/>
      <c r="S32" s="234"/>
      <c r="T32" s="236"/>
      <c r="U32" s="237"/>
      <c r="V32" s="204"/>
      <c r="W32" s="204"/>
      <c r="X32" s="204"/>
      <c r="Y32" s="204"/>
      <c r="Z32" s="44" t="s">
        <v>19</v>
      </c>
      <c r="AA32" s="194"/>
      <c r="AB32" s="194"/>
      <c r="AC32" s="194"/>
      <c r="AD32" s="334"/>
    </row>
    <row r="33" spans="1:30">
      <c r="A33" s="216" t="s">
        <v>106</v>
      </c>
      <c r="B33" s="217"/>
      <c r="C33" s="217"/>
      <c r="D33" s="217"/>
      <c r="E33" s="45" t="s">
        <v>19</v>
      </c>
      <c r="F33" s="218" t="s">
        <v>77</v>
      </c>
      <c r="G33" s="219"/>
      <c r="H33" s="219"/>
      <c r="I33" s="219"/>
      <c r="J33" s="220"/>
      <c r="K33" s="221"/>
      <c r="L33" s="222"/>
      <c r="M33" s="222"/>
      <c r="N33" s="222"/>
      <c r="O33" s="46" t="s">
        <v>19</v>
      </c>
      <c r="P33" s="223"/>
      <c r="Q33" s="224"/>
      <c r="R33" s="224"/>
      <c r="S33" s="224"/>
      <c r="T33" s="225"/>
      <c r="U33" s="216"/>
      <c r="V33" s="226"/>
      <c r="W33" s="226"/>
      <c r="X33" s="226"/>
      <c r="Y33" s="226"/>
      <c r="Z33" s="46" t="s">
        <v>19</v>
      </c>
      <c r="AA33" s="227"/>
      <c r="AB33" s="228"/>
      <c r="AC33" s="228"/>
      <c r="AD33" s="229"/>
    </row>
    <row r="34" spans="1:30">
      <c r="A34" s="203"/>
      <c r="B34" s="204"/>
      <c r="C34" s="204"/>
      <c r="D34" s="204"/>
      <c r="E34" s="47" t="s">
        <v>19</v>
      </c>
      <c r="F34" s="214"/>
      <c r="G34" s="286"/>
      <c r="H34" s="286"/>
      <c r="I34" s="286"/>
      <c r="J34" s="287"/>
      <c r="K34" s="203"/>
      <c r="L34" s="207"/>
      <c r="M34" s="207"/>
      <c r="N34" s="207"/>
      <c r="O34" s="44" t="s">
        <v>19</v>
      </c>
      <c r="P34" s="312"/>
      <c r="Q34" s="313"/>
      <c r="R34" s="313"/>
      <c r="S34" s="313"/>
      <c r="T34" s="314"/>
      <c r="U34" s="203"/>
      <c r="V34" s="204"/>
      <c r="W34" s="204"/>
      <c r="X34" s="204"/>
      <c r="Y34" s="296"/>
      <c r="Z34" s="47" t="s">
        <v>19</v>
      </c>
      <c r="AA34" s="297"/>
      <c r="AB34" s="297"/>
      <c r="AC34" s="297"/>
      <c r="AD34" s="298"/>
    </row>
    <row r="35" spans="1:30" ht="14.25" thickBot="1">
      <c r="A35" s="203"/>
      <c r="B35" s="204"/>
      <c r="C35" s="204"/>
      <c r="D35" s="204"/>
      <c r="E35" s="47" t="s">
        <v>19</v>
      </c>
      <c r="F35" s="205"/>
      <c r="G35" s="204"/>
      <c r="H35" s="204"/>
      <c r="I35" s="204"/>
      <c r="J35" s="206"/>
      <c r="K35" s="203"/>
      <c r="L35" s="207"/>
      <c r="M35" s="207"/>
      <c r="N35" s="207"/>
      <c r="O35" s="44" t="s">
        <v>19</v>
      </c>
      <c r="P35" s="288"/>
      <c r="Q35" s="289"/>
      <c r="R35" s="289"/>
      <c r="S35" s="289"/>
      <c r="T35" s="290"/>
      <c r="U35" s="291"/>
      <c r="V35" s="292"/>
      <c r="W35" s="292"/>
      <c r="X35" s="292"/>
      <c r="Y35" s="293"/>
      <c r="Z35" s="48" t="s">
        <v>19</v>
      </c>
      <c r="AA35" s="294"/>
      <c r="AB35" s="294"/>
      <c r="AC35" s="294"/>
      <c r="AD35" s="295"/>
    </row>
    <row r="36" spans="1:30">
      <c r="A36" s="203"/>
      <c r="B36" s="204"/>
      <c r="C36" s="204"/>
      <c r="D36" s="204"/>
      <c r="E36" s="47" t="s">
        <v>19</v>
      </c>
      <c r="F36" s="205"/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05"/>
      <c r="Q36" s="204"/>
      <c r="R36" s="204"/>
      <c r="S36" s="204"/>
      <c r="T36" s="206"/>
      <c r="U36" s="208" t="s">
        <v>36</v>
      </c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30">
      <c r="A37" s="203"/>
      <c r="B37" s="204"/>
      <c r="C37" s="204"/>
      <c r="D37" s="204"/>
      <c r="E37" s="47" t="s">
        <v>19</v>
      </c>
      <c r="F37" s="205"/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0" t="s">
        <v>40</v>
      </c>
      <c r="B38" s="191"/>
      <c r="C38" s="191"/>
      <c r="D38" s="191"/>
      <c r="E38" s="53"/>
      <c r="F38" s="192" t="s">
        <v>41</v>
      </c>
      <c r="G38" s="191"/>
      <c r="H38" s="191"/>
      <c r="I38" s="191"/>
      <c r="J38" s="193"/>
      <c r="K38" s="190" t="s">
        <v>42</v>
      </c>
      <c r="L38" s="194"/>
      <c r="M38" s="194"/>
      <c r="N38" s="194"/>
      <c r="O38" s="54"/>
      <c r="P38" s="195" t="s">
        <v>78</v>
      </c>
      <c r="Q38" s="196"/>
      <c r="R38" s="196"/>
      <c r="S38" s="196"/>
      <c r="T38" s="197"/>
      <c r="U38" s="198" t="s">
        <v>43</v>
      </c>
      <c r="V38" s="173"/>
      <c r="W38" s="173"/>
      <c r="X38" s="199"/>
      <c r="Y38" s="200">
        <v>0.75</v>
      </c>
      <c r="Z38" s="201"/>
      <c r="AA38" s="202"/>
      <c r="AB38" s="172" t="s">
        <v>69</v>
      </c>
      <c r="AC38" s="173"/>
      <c r="AD38" s="174"/>
    </row>
    <row r="39" spans="1:30" ht="14.25" thickBot="1">
      <c r="A39" s="175">
        <v>0</v>
      </c>
      <c r="B39" s="176"/>
      <c r="C39" s="176"/>
      <c r="D39" s="176"/>
      <c r="E39" s="177"/>
      <c r="F39" s="178">
        <v>0</v>
      </c>
      <c r="G39" s="179"/>
      <c r="H39" s="179"/>
      <c r="I39" s="179"/>
      <c r="J39" s="180"/>
      <c r="K39" s="175">
        <v>0</v>
      </c>
      <c r="L39" s="176"/>
      <c r="M39" s="176"/>
      <c r="N39" s="176"/>
      <c r="O39" s="177"/>
      <c r="P39" s="181" t="s">
        <v>79</v>
      </c>
      <c r="Q39" s="182"/>
      <c r="R39" s="182"/>
      <c r="S39" s="182"/>
      <c r="T39" s="183"/>
      <c r="U39" s="175" t="s">
        <v>62</v>
      </c>
      <c r="V39" s="176"/>
      <c r="W39" s="176"/>
      <c r="X39" s="177"/>
      <c r="Y39" s="184">
        <v>0.75</v>
      </c>
      <c r="Z39" s="185"/>
      <c r="AA39" s="186"/>
      <c r="AB39" s="187" t="s">
        <v>70</v>
      </c>
      <c r="AC39" s="188"/>
      <c r="AD39" s="18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3"/>
      <c r="B42" s="164"/>
      <c r="C42" s="164"/>
      <c r="D42" s="164"/>
      <c r="E42" s="164"/>
      <c r="F42" s="164"/>
      <c r="G42" s="165" t="s">
        <v>80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</row>
    <row r="43" spans="1:30">
      <c r="A43" s="163"/>
      <c r="B43" s="164"/>
      <c r="C43" s="164"/>
      <c r="D43" s="164"/>
      <c r="E43" s="164"/>
      <c r="F43" s="164"/>
      <c r="G43" s="284" t="s">
        <v>81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285"/>
    </row>
    <row r="44" spans="1:30" ht="14.25" thickBot="1">
      <c r="A44" s="168"/>
      <c r="B44" s="169"/>
      <c r="C44" s="169"/>
      <c r="D44" s="169"/>
      <c r="E44" s="169"/>
      <c r="F44" s="169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5" t="s">
        <v>46</v>
      </c>
      <c r="B1" s="336"/>
      <c r="C1" s="337"/>
      <c r="D1" s="61"/>
      <c r="E1" s="338" t="s">
        <v>47</v>
      </c>
      <c r="F1" s="339"/>
      <c r="G1" s="340"/>
    </row>
    <row r="2" spans="1:7">
      <c r="A2" s="62" t="s">
        <v>48</v>
      </c>
      <c r="B2" s="63" t="s">
        <v>49</v>
      </c>
      <c r="C2" s="64" t="s">
        <v>157</v>
      </c>
      <c r="D2" s="65"/>
      <c r="E2" s="341"/>
      <c r="F2" s="342"/>
      <c r="G2" s="34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1"/>
      <c r="F3" s="342"/>
      <c r="G3" s="343"/>
    </row>
    <row r="4" spans="1:7">
      <c r="A4" s="66" t="s">
        <v>52</v>
      </c>
      <c r="B4" s="8" t="s">
        <v>49</v>
      </c>
      <c r="C4" s="64" t="s">
        <v>161</v>
      </c>
      <c r="D4" s="65"/>
      <c r="E4" s="341"/>
      <c r="F4" s="342"/>
      <c r="G4" s="343"/>
    </row>
    <row r="5" spans="1:7">
      <c r="A5" s="66" t="s">
        <v>53</v>
      </c>
      <c r="B5" s="8" t="s">
        <v>49</v>
      </c>
      <c r="C5" s="64" t="s">
        <v>162</v>
      </c>
      <c r="D5" s="65"/>
      <c r="E5" s="341"/>
      <c r="F5" s="342"/>
      <c r="G5" s="343"/>
    </row>
    <row r="6" spans="1:7">
      <c r="A6" s="66" t="s">
        <v>54</v>
      </c>
      <c r="B6" s="8" t="s">
        <v>49</v>
      </c>
      <c r="C6" s="64" t="s">
        <v>163</v>
      </c>
      <c r="D6" s="65"/>
      <c r="E6" s="341"/>
      <c r="F6" s="342"/>
      <c r="G6" s="343"/>
    </row>
    <row r="7" spans="1:7">
      <c r="A7" s="66" t="s">
        <v>55</v>
      </c>
      <c r="B7" s="8" t="s">
        <v>49</v>
      </c>
      <c r="C7" s="64" t="s">
        <v>164</v>
      </c>
      <c r="D7" s="65"/>
      <c r="E7" s="341"/>
      <c r="F7" s="342"/>
      <c r="G7" s="34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4"/>
      <c r="F8" s="345"/>
      <c r="G8" s="34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2" t="s">
        <v>58</v>
      </c>
      <c r="C10" s="353"/>
      <c r="D10" s="65"/>
      <c r="E10" s="338" t="s">
        <v>59</v>
      </c>
      <c r="F10" s="347"/>
      <c r="G10" s="348"/>
    </row>
    <row r="11" spans="1:7" ht="14.25" thickBot="1">
      <c r="A11" s="72">
        <v>1</v>
      </c>
      <c r="B11" s="352">
        <v>12</v>
      </c>
      <c r="C11" s="353"/>
      <c r="D11" s="61" t="s">
        <v>60</v>
      </c>
      <c r="E11" s="349"/>
      <c r="F11" s="350"/>
      <c r="G11" s="35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2020-07-03T08:56:25Z</dcterms:modified>
</cp:coreProperties>
</file>