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Q13" i="20" l="1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0" l="1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<sst xmlns="http://schemas.openxmlformats.org/spreadsheetml/2006/main" count="8411" uniqueCount="346">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</sst>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91" t="s">
        <v>87</v>
      </c>
      <c r="AI1" s="292"/>
      <c r="AJ1" s="292"/>
      <c r="AK1" s="400"/>
      <c r="AL1" s="291" t="s">
        <v>125</v>
      </c>
      <c r="AM1" s="292"/>
      <c r="AN1" s="292"/>
      <c r="AO1" s="400"/>
      <c r="AP1" s="291" t="s">
        <v>126</v>
      </c>
      <c r="AQ1" s="292"/>
      <c r="AR1" s="292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</v>
      </c>
      <c r="Q3" s="412"/>
      <c r="R3" s="412"/>
      <c r="S3" s="414" t="s">
        <v>152</v>
      </c>
      <c r="T3" s="414" t="str">
        <f>曜日!D3</f>
        <v>金</v>
      </c>
      <c r="U3" s="414" t="s">
        <v>43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5">
        <v>3</v>
      </c>
      <c r="L9" s="426"/>
      <c r="M9" s="426"/>
      <c r="N9" s="393">
        <v>3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31</v>
      </c>
      <c r="AJ9" s="393"/>
      <c r="AK9" s="393"/>
      <c r="AL9" s="393">
        <f>N9+T9+Z9+AF9</f>
        <v>26</v>
      </c>
      <c r="AM9" s="393"/>
      <c r="AN9" s="393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5">
        <v>25</v>
      </c>
      <c r="L10" s="426"/>
      <c r="M10" s="426"/>
      <c r="N10" s="393">
        <v>13</v>
      </c>
      <c r="O10" s="393"/>
      <c r="P10" s="393"/>
      <c r="Q10" s="393">
        <v>17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28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5">
        <v>1</v>
      </c>
      <c r="L11" s="426"/>
      <c r="M11" s="426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16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21</v>
      </c>
      <c r="X12" s="393"/>
      <c r="Y12" s="393"/>
      <c r="Z12" s="393">
        <f>SUM(Z9:AB11)</f>
        <v>13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101</v>
      </c>
      <c r="AJ12" s="393"/>
      <c r="AK12" s="393"/>
      <c r="AL12" s="393">
        <f>SUM(N12+T12+Z12+AF12)</f>
        <v>82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34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 ht="13.5" customHeight="1">
      <c r="A15" s="304"/>
      <c r="B15" s="305"/>
      <c r="C15" s="306"/>
      <c r="D15" s="394" t="s">
        <v>29</v>
      </c>
      <c r="E15" s="395"/>
      <c r="F15" s="398" t="s">
        <v>245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246</v>
      </c>
      <c r="O15" s="366"/>
      <c r="P15" s="366"/>
      <c r="Q15" s="366"/>
      <c r="R15" s="366"/>
      <c r="S15" s="367"/>
      <c r="T15" s="365" t="s">
        <v>247</v>
      </c>
      <c r="U15" s="366"/>
      <c r="V15" s="366"/>
      <c r="W15" s="366"/>
      <c r="X15" s="367"/>
      <c r="Y15" s="365" t="s">
        <v>248</v>
      </c>
      <c r="Z15" s="366"/>
      <c r="AA15" s="366"/>
      <c r="AB15" s="366"/>
      <c r="AC15" s="367"/>
      <c r="AD15" s="365" t="s">
        <v>249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9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9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9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9" ht="13.5" customHeight="1">
      <c r="A20" s="304"/>
      <c r="B20" s="305"/>
      <c r="C20" s="306"/>
      <c r="D20" s="394" t="s">
        <v>144</v>
      </c>
      <c r="E20" s="395"/>
      <c r="F20" s="398" t="s">
        <v>260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246</v>
      </c>
      <c r="O20" s="366"/>
      <c r="P20" s="366"/>
      <c r="Q20" s="366"/>
      <c r="R20" s="366"/>
      <c r="S20" s="367"/>
      <c r="T20" s="365" t="s">
        <v>258</v>
      </c>
      <c r="U20" s="366"/>
      <c r="V20" s="366"/>
      <c r="W20" s="366"/>
      <c r="X20" s="367"/>
      <c r="Y20" s="362" t="s">
        <v>243</v>
      </c>
      <c r="Z20" s="363"/>
      <c r="AA20" s="363"/>
      <c r="AB20" s="363"/>
      <c r="AC20" s="364"/>
      <c r="AD20" s="365" t="s">
        <v>261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9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9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9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9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9" ht="13.5" customHeight="1">
      <c r="A25" s="304"/>
      <c r="B25" s="305"/>
      <c r="C25" s="306"/>
      <c r="D25" s="470" t="s">
        <v>226</v>
      </c>
      <c r="E25" s="471"/>
      <c r="F25" s="365" t="s">
        <v>250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252</v>
      </c>
      <c r="U25" s="366"/>
      <c r="V25" s="366"/>
      <c r="W25" s="366"/>
      <c r="X25" s="367"/>
      <c r="Y25" s="362" t="s">
        <v>243</v>
      </c>
      <c r="Z25" s="363"/>
      <c r="AA25" s="363"/>
      <c r="AB25" s="363"/>
      <c r="AC25" s="364"/>
      <c r="AD25" s="365" t="s">
        <v>253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9" s="94" customFormat="1">
      <c r="A26" s="304"/>
      <c r="B26" s="305"/>
      <c r="C26" s="306"/>
      <c r="D26" s="472"/>
      <c r="E26" s="473"/>
      <c r="F26" s="362" t="s">
        <v>254</v>
      </c>
      <c r="G26" s="363"/>
      <c r="H26" s="363"/>
      <c r="I26" s="363"/>
      <c r="J26" s="363"/>
      <c r="K26" s="363"/>
      <c r="L26" s="363" t="s">
        <v>153</v>
      </c>
      <c r="M26" s="364"/>
      <c r="N26" s="362" t="s">
        <v>246</v>
      </c>
      <c r="O26" s="363"/>
      <c r="P26" s="363"/>
      <c r="Q26" s="363"/>
      <c r="R26" s="363"/>
      <c r="S26" s="364"/>
      <c r="T26" s="362" t="s">
        <v>255</v>
      </c>
      <c r="U26" s="363"/>
      <c r="V26" s="363"/>
      <c r="W26" s="363"/>
      <c r="X26" s="364"/>
      <c r="Y26" s="362" t="s">
        <v>243</v>
      </c>
      <c r="Z26" s="363"/>
      <c r="AA26" s="363"/>
      <c r="AB26" s="363"/>
      <c r="AC26" s="364"/>
      <c r="AD26" s="362" t="s">
        <v>256</v>
      </c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9" s="94" customFormat="1">
      <c r="A27" s="304"/>
      <c r="B27" s="305"/>
      <c r="C27" s="306"/>
      <c r="D27" s="472"/>
      <c r="E27" s="473"/>
      <c r="F27" s="362" t="s">
        <v>257</v>
      </c>
      <c r="G27" s="363"/>
      <c r="H27" s="363"/>
      <c r="I27" s="363"/>
      <c r="J27" s="363"/>
      <c r="K27" s="363"/>
      <c r="L27" s="363" t="s">
        <v>153</v>
      </c>
      <c r="M27" s="364"/>
      <c r="N27" s="362" t="s">
        <v>251</v>
      </c>
      <c r="O27" s="363"/>
      <c r="P27" s="363"/>
      <c r="Q27" s="363"/>
      <c r="R27" s="363"/>
      <c r="S27" s="364"/>
      <c r="T27" s="362" t="s">
        <v>255</v>
      </c>
      <c r="U27" s="363"/>
      <c r="V27" s="363"/>
      <c r="W27" s="363"/>
      <c r="X27" s="364"/>
      <c r="Y27" s="362" t="s">
        <v>248</v>
      </c>
      <c r="Z27" s="363"/>
      <c r="AA27" s="363"/>
      <c r="AB27" s="363"/>
      <c r="AC27" s="364"/>
      <c r="AD27" s="362" t="s">
        <v>259</v>
      </c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9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9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9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9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  <c r="AW31" s="202"/>
    </row>
    <row r="32" spans="1:49">
      <c r="A32" s="304"/>
      <c r="B32" s="305"/>
      <c r="C32" s="306"/>
      <c r="D32" s="368" t="s">
        <v>268</v>
      </c>
      <c r="E32" s="250"/>
      <c r="F32" s="250"/>
      <c r="G32" s="250"/>
      <c r="H32" s="250"/>
      <c r="I32" s="363" t="s">
        <v>153</v>
      </c>
      <c r="J32" s="364"/>
      <c r="K32" s="362" t="s">
        <v>255</v>
      </c>
      <c r="L32" s="363"/>
      <c r="M32" s="363"/>
      <c r="N32" s="363"/>
      <c r="O32" s="364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271</v>
      </c>
      <c r="Y32" s="384"/>
      <c r="Z32" s="384"/>
      <c r="AA32" s="384"/>
      <c r="AB32" s="385"/>
      <c r="AC32" s="383" t="s">
        <v>272</v>
      </c>
      <c r="AD32" s="384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  <c r="AW32" s="202"/>
    </row>
    <row r="33" spans="1:49">
      <c r="A33" s="304"/>
      <c r="B33" s="305"/>
      <c r="C33" s="306"/>
      <c r="D33" s="368" t="s">
        <v>306</v>
      </c>
      <c r="E33" s="250"/>
      <c r="F33" s="250"/>
      <c r="G33" s="250"/>
      <c r="H33" s="250"/>
      <c r="I33" s="363" t="s">
        <v>153</v>
      </c>
      <c r="J33" s="364"/>
      <c r="K33" s="362" t="s">
        <v>255</v>
      </c>
      <c r="L33" s="363"/>
      <c r="M33" s="363"/>
      <c r="N33" s="363"/>
      <c r="O33" s="364"/>
      <c r="P33" s="362" t="s">
        <v>290</v>
      </c>
      <c r="Q33" s="363"/>
      <c r="R33" s="363"/>
      <c r="S33" s="376" t="s">
        <v>270</v>
      </c>
      <c r="T33" s="377"/>
      <c r="U33" s="377"/>
      <c r="V33" s="377"/>
      <c r="W33" s="378"/>
      <c r="X33" s="383" t="s">
        <v>271</v>
      </c>
      <c r="Y33" s="384"/>
      <c r="Z33" s="384"/>
      <c r="AA33" s="384"/>
      <c r="AB33" s="385"/>
      <c r="AC33" s="383" t="s">
        <v>305</v>
      </c>
      <c r="AD33" s="38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  <c r="AW33" s="202"/>
    </row>
    <row r="34" spans="1:49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  <c r="AW34" s="202"/>
    </row>
    <row r="35" spans="1:49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  <c r="AW35" s="202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  <c r="AW36" s="202"/>
    </row>
    <row r="37" spans="1:49" s="101" customFormat="1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  <c r="AW37" s="202"/>
    </row>
    <row r="38" spans="1:49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  <c r="AW38" s="202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  <c r="AW39" s="202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  <c r="AW40" s="201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  <c r="AW41" s="201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  <c r="AW42" s="201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  <c r="AW43" s="201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  <c r="AW44" s="201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  <c r="AW45" s="2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</v>
      </c>
      <c r="Q3" s="412"/>
      <c r="R3" s="412"/>
      <c r="S3" s="414" t="s">
        <v>152</v>
      </c>
      <c r="T3" s="414" t="str">
        <f>曜日!D4</f>
        <v>土</v>
      </c>
      <c r="U3" s="414" t="s">
        <v>31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5">
        <v>3</v>
      </c>
      <c r="L9" s="426"/>
      <c r="M9" s="426"/>
      <c r="N9" s="393">
        <v>3</v>
      </c>
      <c r="O9" s="393"/>
      <c r="P9" s="393"/>
      <c r="Q9" s="393">
        <v>6</v>
      </c>
      <c r="R9" s="393"/>
      <c r="S9" s="393"/>
      <c r="T9" s="393">
        <v>6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31</v>
      </c>
      <c r="AJ9" s="393"/>
      <c r="AK9" s="393"/>
      <c r="AL9" s="393">
        <f>N9+T9+Z9+AF9</f>
        <v>26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5">
        <v>25</v>
      </c>
      <c r="L10" s="426"/>
      <c r="M10" s="426"/>
      <c r="N10" s="393">
        <v>13</v>
      </c>
      <c r="O10" s="393"/>
      <c r="P10" s="393"/>
      <c r="Q10" s="393">
        <v>18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28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56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5">
        <v>1</v>
      </c>
      <c r="L11" s="426"/>
      <c r="M11" s="426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16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82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273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258</v>
      </c>
      <c r="U15" s="366"/>
      <c r="V15" s="366"/>
      <c r="W15" s="366"/>
      <c r="X15" s="367"/>
      <c r="Y15" s="365" t="s">
        <v>248</v>
      </c>
      <c r="Z15" s="366"/>
      <c r="AA15" s="366"/>
      <c r="AB15" s="366"/>
      <c r="AC15" s="367"/>
      <c r="AD15" s="365" t="s">
        <v>249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274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246</v>
      </c>
      <c r="O25" s="366"/>
      <c r="P25" s="366"/>
      <c r="Q25" s="366"/>
      <c r="R25" s="366"/>
      <c r="S25" s="367"/>
      <c r="T25" s="365" t="s">
        <v>252</v>
      </c>
      <c r="U25" s="366"/>
      <c r="V25" s="366"/>
      <c r="W25" s="366"/>
      <c r="X25" s="367"/>
      <c r="Y25" s="362" t="s">
        <v>276</v>
      </c>
      <c r="Z25" s="363"/>
      <c r="AA25" s="363"/>
      <c r="AB25" s="363"/>
      <c r="AC25" s="364"/>
      <c r="AD25" s="365" t="s">
        <v>277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 t="s">
        <v>275</v>
      </c>
      <c r="G26" s="363"/>
      <c r="H26" s="363"/>
      <c r="I26" s="363"/>
      <c r="J26" s="363"/>
      <c r="K26" s="363"/>
      <c r="L26" s="363" t="s">
        <v>153</v>
      </c>
      <c r="M26" s="364"/>
      <c r="N26" s="362" t="s">
        <v>251</v>
      </c>
      <c r="O26" s="363"/>
      <c r="P26" s="363"/>
      <c r="Q26" s="363"/>
      <c r="R26" s="363"/>
      <c r="S26" s="364"/>
      <c r="T26" s="362" t="s">
        <v>252</v>
      </c>
      <c r="U26" s="363"/>
      <c r="V26" s="363"/>
      <c r="W26" s="363"/>
      <c r="X26" s="364"/>
      <c r="Y26" s="362" t="s">
        <v>243</v>
      </c>
      <c r="Z26" s="363"/>
      <c r="AA26" s="363"/>
      <c r="AB26" s="363"/>
      <c r="AC26" s="364"/>
      <c r="AD26" s="362" t="s">
        <v>278</v>
      </c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268</v>
      </c>
      <c r="E32" s="250"/>
      <c r="F32" s="250"/>
      <c r="G32" s="250"/>
      <c r="H32" s="250"/>
      <c r="I32" s="363" t="s">
        <v>153</v>
      </c>
      <c r="J32" s="364"/>
      <c r="K32" s="362" t="s">
        <v>255</v>
      </c>
      <c r="L32" s="363"/>
      <c r="M32" s="363"/>
      <c r="N32" s="363"/>
      <c r="O32" s="364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271</v>
      </c>
      <c r="Y32" s="384"/>
      <c r="Z32" s="384"/>
      <c r="AA32" s="384"/>
      <c r="AB32" s="385"/>
      <c r="AC32" s="383" t="s">
        <v>272</v>
      </c>
      <c r="AD32" s="384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 t="s">
        <v>306</v>
      </c>
      <c r="E33" s="250"/>
      <c r="F33" s="250"/>
      <c r="G33" s="250"/>
      <c r="H33" s="250"/>
      <c r="I33" s="363" t="s">
        <v>153</v>
      </c>
      <c r="J33" s="364"/>
      <c r="K33" s="362" t="s">
        <v>255</v>
      </c>
      <c r="L33" s="363"/>
      <c r="M33" s="363"/>
      <c r="N33" s="363"/>
      <c r="O33" s="364"/>
      <c r="P33" s="362" t="s">
        <v>290</v>
      </c>
      <c r="Q33" s="363"/>
      <c r="R33" s="363"/>
      <c r="S33" s="376" t="s">
        <v>270</v>
      </c>
      <c r="T33" s="377"/>
      <c r="U33" s="377"/>
      <c r="V33" s="377"/>
      <c r="W33" s="378"/>
      <c r="X33" s="383" t="s">
        <v>271</v>
      </c>
      <c r="Y33" s="384"/>
      <c r="Z33" s="384"/>
      <c r="AA33" s="384"/>
      <c r="AB33" s="385"/>
      <c r="AC33" s="383" t="s">
        <v>305</v>
      </c>
      <c r="AD33" s="38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</v>
      </c>
      <c r="Q3" s="412"/>
      <c r="R3" s="412"/>
      <c r="S3" s="414" t="s">
        <v>152</v>
      </c>
      <c r="T3" s="414" t="str">
        <f>曜日!D5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248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279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279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>
        <v>3</v>
      </c>
      <c r="L9" s="426"/>
      <c r="M9" s="426"/>
      <c r="N9" s="426">
        <v>4</v>
      </c>
      <c r="O9" s="426"/>
      <c r="P9" s="426"/>
      <c r="Q9" s="426">
        <v>6</v>
      </c>
      <c r="R9" s="426"/>
      <c r="S9" s="426"/>
      <c r="T9" s="426">
        <v>6</v>
      </c>
      <c r="U9" s="426"/>
      <c r="V9" s="426"/>
      <c r="W9" s="426">
        <v>21</v>
      </c>
      <c r="X9" s="426"/>
      <c r="Y9" s="426"/>
      <c r="Z9" s="426">
        <v>13</v>
      </c>
      <c r="AA9" s="426"/>
      <c r="AB9" s="426"/>
      <c r="AC9" s="426">
        <v>1</v>
      </c>
      <c r="AD9" s="426"/>
      <c r="AE9" s="426"/>
      <c r="AF9" s="426">
        <v>3</v>
      </c>
      <c r="AG9" s="426"/>
      <c r="AH9" s="426"/>
      <c r="AI9" s="393">
        <f>K9+Q9+W9+AC9</f>
        <v>31</v>
      </c>
      <c r="AJ9" s="393"/>
      <c r="AK9" s="393"/>
      <c r="AL9" s="393">
        <f>N9+T9+Z9+AF9</f>
        <v>26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>
        <v>25</v>
      </c>
      <c r="L10" s="426"/>
      <c r="M10" s="426"/>
      <c r="N10" s="426">
        <v>13</v>
      </c>
      <c r="O10" s="426"/>
      <c r="P10" s="426"/>
      <c r="Q10" s="426">
        <v>18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27</v>
      </c>
      <c r="AD10" s="426"/>
      <c r="AE10" s="426"/>
      <c r="AF10" s="426">
        <v>28</v>
      </c>
      <c r="AG10" s="426"/>
      <c r="AH10" s="426"/>
      <c r="AI10" s="393">
        <f>K10+Q10+W10+AC10</f>
        <v>70</v>
      </c>
      <c r="AJ10" s="393"/>
      <c r="AK10" s="393"/>
      <c r="AL10" s="393">
        <f>N10+T10+Z10+AF10</f>
        <v>56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17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13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82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34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282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246</v>
      </c>
      <c r="O25" s="366"/>
      <c r="P25" s="366"/>
      <c r="Q25" s="366"/>
      <c r="R25" s="366"/>
      <c r="S25" s="367"/>
      <c r="T25" s="365" t="s">
        <v>258</v>
      </c>
      <c r="U25" s="366"/>
      <c r="V25" s="366"/>
      <c r="W25" s="366"/>
      <c r="X25" s="367"/>
      <c r="Y25" s="362" t="s">
        <v>276</v>
      </c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 t="s">
        <v>283</v>
      </c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 t="s">
        <v>306</v>
      </c>
      <c r="E33" s="250"/>
      <c r="F33" s="250"/>
      <c r="G33" s="250"/>
      <c r="H33" s="250"/>
      <c r="I33" s="363" t="s">
        <v>153</v>
      </c>
      <c r="J33" s="364"/>
      <c r="K33" s="362" t="s">
        <v>255</v>
      </c>
      <c r="L33" s="363"/>
      <c r="M33" s="363"/>
      <c r="N33" s="363"/>
      <c r="O33" s="364"/>
      <c r="P33" s="362" t="s">
        <v>290</v>
      </c>
      <c r="Q33" s="363"/>
      <c r="R33" s="363"/>
      <c r="S33" s="376" t="s">
        <v>270</v>
      </c>
      <c r="T33" s="377"/>
      <c r="U33" s="377"/>
      <c r="V33" s="377"/>
      <c r="W33" s="378"/>
      <c r="X33" s="383" t="s">
        <v>271</v>
      </c>
      <c r="Y33" s="384"/>
      <c r="Z33" s="384"/>
      <c r="AA33" s="384"/>
      <c r="AB33" s="385"/>
      <c r="AC33" s="383" t="s">
        <v>305</v>
      </c>
      <c r="AD33" s="38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37</v>
      </c>
      <c r="Q3" s="412"/>
      <c r="R3" s="412"/>
      <c r="S3" s="414" t="s">
        <v>152</v>
      </c>
      <c r="T3" s="414" t="str">
        <f>曜日!D6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248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279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279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>
        <v>3</v>
      </c>
      <c r="L9" s="426"/>
      <c r="M9" s="426"/>
      <c r="N9" s="426">
        <v>4</v>
      </c>
      <c r="O9" s="426"/>
      <c r="P9" s="426"/>
      <c r="Q9" s="426">
        <v>6</v>
      </c>
      <c r="R9" s="426"/>
      <c r="S9" s="426"/>
      <c r="T9" s="426">
        <v>6</v>
      </c>
      <c r="U9" s="426"/>
      <c r="V9" s="426"/>
      <c r="W9" s="426">
        <v>21</v>
      </c>
      <c r="X9" s="426"/>
      <c r="Y9" s="426"/>
      <c r="Z9" s="426">
        <v>13</v>
      </c>
      <c r="AA9" s="426"/>
      <c r="AB9" s="426"/>
      <c r="AC9" s="426">
        <v>1</v>
      </c>
      <c r="AD9" s="426"/>
      <c r="AE9" s="426"/>
      <c r="AF9" s="426">
        <v>3</v>
      </c>
      <c r="AG9" s="426"/>
      <c r="AH9" s="426"/>
      <c r="AI9" s="393">
        <f>K9+Q9+W9+AC9</f>
        <v>31</v>
      </c>
      <c r="AJ9" s="393"/>
      <c r="AK9" s="393"/>
      <c r="AL9" s="393">
        <f>N9+T9+Z9+AF9</f>
        <v>26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>
        <v>26</v>
      </c>
      <c r="L10" s="426"/>
      <c r="M10" s="426"/>
      <c r="N10" s="426">
        <v>13</v>
      </c>
      <c r="O10" s="426"/>
      <c r="P10" s="426"/>
      <c r="Q10" s="426">
        <v>17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27</v>
      </c>
      <c r="AD10" s="426"/>
      <c r="AE10" s="426"/>
      <c r="AF10" s="426">
        <v>28</v>
      </c>
      <c r="AG10" s="426"/>
      <c r="AH10" s="426"/>
      <c r="AI10" s="393">
        <f>K10+Q10+W10+AC10</f>
        <v>70</v>
      </c>
      <c r="AJ10" s="393"/>
      <c r="AK10" s="393"/>
      <c r="AL10" s="393">
        <f>N10+T10+Z10+AF10</f>
        <v>56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17</v>
      </c>
      <c r="O12" s="393"/>
      <c r="P12" s="393"/>
      <c r="Q12" s="393">
        <f>Q9+Q10+Q11</f>
        <v>23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13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82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34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284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252</v>
      </c>
      <c r="U25" s="366"/>
      <c r="V25" s="366"/>
      <c r="W25" s="366"/>
      <c r="X25" s="367"/>
      <c r="Y25" s="362" t="s">
        <v>243</v>
      </c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 t="s">
        <v>285</v>
      </c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 t="s">
        <v>306</v>
      </c>
      <c r="E33" s="250"/>
      <c r="F33" s="250"/>
      <c r="G33" s="250"/>
      <c r="H33" s="250"/>
      <c r="I33" s="363" t="s">
        <v>153</v>
      </c>
      <c r="J33" s="364"/>
      <c r="K33" s="362" t="s">
        <v>255</v>
      </c>
      <c r="L33" s="363"/>
      <c r="M33" s="363"/>
      <c r="N33" s="363"/>
      <c r="O33" s="364"/>
      <c r="P33" s="362" t="s">
        <v>290</v>
      </c>
      <c r="Q33" s="363"/>
      <c r="R33" s="363"/>
      <c r="S33" s="376" t="s">
        <v>270</v>
      </c>
      <c r="T33" s="377"/>
      <c r="U33" s="377"/>
      <c r="V33" s="377"/>
      <c r="W33" s="378"/>
      <c r="X33" s="383" t="s">
        <v>271</v>
      </c>
      <c r="Y33" s="384"/>
      <c r="Z33" s="384"/>
      <c r="AA33" s="384"/>
      <c r="AB33" s="385"/>
      <c r="AC33" s="383" t="s">
        <v>305</v>
      </c>
      <c r="AD33" s="38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38</v>
      </c>
      <c r="Q3" s="412"/>
      <c r="R3" s="412"/>
      <c r="S3" s="414" t="s">
        <v>152</v>
      </c>
      <c r="T3" s="414" t="str">
        <f>曜日!D7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279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>
        <v>3</v>
      </c>
      <c r="L9" s="426"/>
      <c r="M9" s="426"/>
      <c r="N9" s="426">
        <v>5</v>
      </c>
      <c r="O9" s="426"/>
      <c r="P9" s="426"/>
      <c r="Q9" s="426">
        <v>6</v>
      </c>
      <c r="R9" s="426"/>
      <c r="S9" s="426"/>
      <c r="T9" s="426">
        <v>6</v>
      </c>
      <c r="U9" s="426"/>
      <c r="V9" s="426"/>
      <c r="W9" s="426">
        <v>21</v>
      </c>
      <c r="X9" s="426"/>
      <c r="Y9" s="426"/>
      <c r="Z9" s="426">
        <v>13</v>
      </c>
      <c r="AA9" s="426"/>
      <c r="AB9" s="426"/>
      <c r="AC9" s="426">
        <v>1</v>
      </c>
      <c r="AD9" s="426"/>
      <c r="AE9" s="426"/>
      <c r="AF9" s="426">
        <v>3</v>
      </c>
      <c r="AG9" s="426"/>
      <c r="AH9" s="426"/>
      <c r="AI9" s="393">
        <f>K9+Q9+W9+AC9</f>
        <v>31</v>
      </c>
      <c r="AJ9" s="393"/>
      <c r="AK9" s="393"/>
      <c r="AL9" s="393">
        <f>N9+T9+Z9+AF9</f>
        <v>27</v>
      </c>
      <c r="AM9" s="393"/>
      <c r="AN9" s="393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>
        <v>26</v>
      </c>
      <c r="L10" s="426"/>
      <c r="M10" s="426"/>
      <c r="N10" s="426">
        <v>12</v>
      </c>
      <c r="O10" s="426"/>
      <c r="P10" s="426"/>
      <c r="Q10" s="426">
        <v>17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27</v>
      </c>
      <c r="AD10" s="426"/>
      <c r="AE10" s="426"/>
      <c r="AF10" s="426">
        <v>29</v>
      </c>
      <c r="AG10" s="426"/>
      <c r="AH10" s="426"/>
      <c r="AI10" s="393">
        <f>K10+Q10+W10+AC10</f>
        <v>70</v>
      </c>
      <c r="AJ10" s="393"/>
      <c r="AK10" s="393"/>
      <c r="AL10" s="393">
        <f>N10+T10+Z10+AF10</f>
        <v>56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17</v>
      </c>
      <c r="O12" s="393"/>
      <c r="P12" s="393"/>
      <c r="Q12" s="393">
        <f>Q9+Q10+Q11</f>
        <v>23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13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83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34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286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246</v>
      </c>
      <c r="O15" s="366"/>
      <c r="P15" s="366"/>
      <c r="Q15" s="366"/>
      <c r="R15" s="366"/>
      <c r="S15" s="367"/>
      <c r="T15" s="365" t="s">
        <v>258</v>
      </c>
      <c r="U15" s="366"/>
      <c r="V15" s="366"/>
      <c r="W15" s="366"/>
      <c r="X15" s="367"/>
      <c r="Y15" s="365" t="s">
        <v>243</v>
      </c>
      <c r="Z15" s="366"/>
      <c r="AA15" s="366"/>
      <c r="AB15" s="366"/>
      <c r="AC15" s="367"/>
      <c r="AD15" s="365" t="s">
        <v>264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287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252</v>
      </c>
      <c r="U25" s="366"/>
      <c r="V25" s="366"/>
      <c r="W25" s="366"/>
      <c r="X25" s="367"/>
      <c r="Y25" s="362" t="s">
        <v>243</v>
      </c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 t="s">
        <v>288</v>
      </c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 t="s">
        <v>289</v>
      </c>
      <c r="E33" s="250"/>
      <c r="F33" s="250"/>
      <c r="G33" s="250"/>
      <c r="H33" s="250"/>
      <c r="I33" s="363" t="s">
        <v>153</v>
      </c>
      <c r="J33" s="364"/>
      <c r="K33" s="365" t="s">
        <v>255</v>
      </c>
      <c r="L33" s="366"/>
      <c r="M33" s="366"/>
      <c r="N33" s="366"/>
      <c r="O33" s="367"/>
      <c r="P33" s="362" t="s">
        <v>290</v>
      </c>
      <c r="Q33" s="363"/>
      <c r="R33" s="363"/>
      <c r="S33" s="376" t="s">
        <v>291</v>
      </c>
      <c r="T33" s="377"/>
      <c r="U33" s="377"/>
      <c r="V33" s="377"/>
      <c r="W33" s="378"/>
      <c r="X33" s="376" t="s">
        <v>291</v>
      </c>
      <c r="Y33" s="377"/>
      <c r="Z33" s="377"/>
      <c r="AA33" s="377"/>
      <c r="AB33" s="378"/>
      <c r="AC33" s="383" t="s">
        <v>293</v>
      </c>
      <c r="AD33" s="38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6" t="s">
        <v>292</v>
      </c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39</v>
      </c>
      <c r="Q3" s="412"/>
      <c r="R3" s="412"/>
      <c r="S3" s="414" t="s">
        <v>152</v>
      </c>
      <c r="T3" s="414" t="str">
        <f>曜日!D8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248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>
        <v>3</v>
      </c>
      <c r="L9" s="426"/>
      <c r="M9" s="426"/>
      <c r="N9" s="426">
        <v>5</v>
      </c>
      <c r="O9" s="426"/>
      <c r="P9" s="426"/>
      <c r="Q9" s="426">
        <v>6</v>
      </c>
      <c r="R9" s="426"/>
      <c r="S9" s="426"/>
      <c r="T9" s="426">
        <v>6</v>
      </c>
      <c r="U9" s="426"/>
      <c r="V9" s="426"/>
      <c r="W9" s="426">
        <v>21</v>
      </c>
      <c r="X9" s="426"/>
      <c r="Y9" s="426"/>
      <c r="Z9" s="426">
        <v>13</v>
      </c>
      <c r="AA9" s="426"/>
      <c r="AB9" s="426"/>
      <c r="AC9" s="426">
        <v>1</v>
      </c>
      <c r="AD9" s="426"/>
      <c r="AE9" s="426"/>
      <c r="AF9" s="426">
        <v>3</v>
      </c>
      <c r="AG9" s="426"/>
      <c r="AH9" s="426"/>
      <c r="AI9" s="393">
        <f>K9+Q9+W9+AC9</f>
        <v>31</v>
      </c>
      <c r="AJ9" s="393"/>
      <c r="AK9" s="393"/>
      <c r="AL9" s="393">
        <f>N9+T9+Z9+AF9</f>
        <v>27</v>
      </c>
      <c r="AM9" s="393"/>
      <c r="AN9" s="393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>
        <v>25</v>
      </c>
      <c r="L10" s="426"/>
      <c r="M10" s="426"/>
      <c r="N10" s="426">
        <v>13</v>
      </c>
      <c r="O10" s="426"/>
      <c r="P10" s="426"/>
      <c r="Q10" s="426">
        <v>18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27</v>
      </c>
      <c r="AD10" s="426"/>
      <c r="AE10" s="426"/>
      <c r="AF10" s="426">
        <v>29</v>
      </c>
      <c r="AG10" s="426"/>
      <c r="AH10" s="426"/>
      <c r="AI10" s="393">
        <f>K10+Q10+W10+AC10</f>
        <v>70</v>
      </c>
      <c r="AJ10" s="393"/>
      <c r="AK10" s="393"/>
      <c r="AL10" s="393">
        <f>N10+T10+Z10+AF10</f>
        <v>57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18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13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84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34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294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297</v>
      </c>
      <c r="U15" s="366"/>
      <c r="V15" s="366"/>
      <c r="W15" s="366"/>
      <c r="X15" s="367"/>
      <c r="Y15" s="365" t="s">
        <v>243</v>
      </c>
      <c r="Z15" s="366"/>
      <c r="AA15" s="366"/>
      <c r="AB15" s="366"/>
      <c r="AC15" s="367"/>
      <c r="AD15" s="365" t="s">
        <v>264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295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246</v>
      </c>
      <c r="O25" s="366"/>
      <c r="P25" s="366"/>
      <c r="Q25" s="366"/>
      <c r="R25" s="366"/>
      <c r="S25" s="367"/>
      <c r="T25" s="365" t="s">
        <v>247</v>
      </c>
      <c r="U25" s="366"/>
      <c r="V25" s="366"/>
      <c r="W25" s="366"/>
      <c r="X25" s="367"/>
      <c r="Y25" s="362" t="s">
        <v>276</v>
      </c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 t="s">
        <v>296</v>
      </c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40</v>
      </c>
      <c r="Q3" s="412"/>
      <c r="R3" s="412"/>
      <c r="S3" s="414" t="s">
        <v>152</v>
      </c>
      <c r="T3" s="414" t="str">
        <f>曜日!D9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248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>
        <v>3</v>
      </c>
      <c r="L9" s="426"/>
      <c r="M9" s="426"/>
      <c r="N9" s="426">
        <v>5</v>
      </c>
      <c r="O9" s="426"/>
      <c r="P9" s="426"/>
      <c r="Q9" s="426">
        <v>7</v>
      </c>
      <c r="R9" s="426"/>
      <c r="S9" s="426"/>
      <c r="T9" s="426">
        <v>7</v>
      </c>
      <c r="U9" s="426"/>
      <c r="V9" s="426"/>
      <c r="W9" s="426">
        <v>21</v>
      </c>
      <c r="X9" s="426"/>
      <c r="Y9" s="426"/>
      <c r="Z9" s="426">
        <v>14</v>
      </c>
      <c r="AA9" s="426"/>
      <c r="AB9" s="426"/>
      <c r="AC9" s="426">
        <v>1</v>
      </c>
      <c r="AD9" s="426"/>
      <c r="AE9" s="426"/>
      <c r="AF9" s="426">
        <v>3</v>
      </c>
      <c r="AG9" s="426"/>
      <c r="AH9" s="426"/>
      <c r="AI9" s="393">
        <f>K9+Q9+W9+AC9</f>
        <v>32</v>
      </c>
      <c r="AJ9" s="393"/>
      <c r="AK9" s="393"/>
      <c r="AL9" s="393">
        <f>N9+T9+Z9+AF9</f>
        <v>29</v>
      </c>
      <c r="AM9" s="393"/>
      <c r="AN9" s="393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>
        <v>25</v>
      </c>
      <c r="L10" s="426"/>
      <c r="M10" s="426"/>
      <c r="N10" s="426">
        <v>12</v>
      </c>
      <c r="O10" s="426"/>
      <c r="P10" s="426"/>
      <c r="Q10" s="426">
        <v>17</v>
      </c>
      <c r="R10" s="426"/>
      <c r="S10" s="426"/>
      <c r="T10" s="426">
        <v>14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27</v>
      </c>
      <c r="AD10" s="426"/>
      <c r="AE10" s="426"/>
      <c r="AF10" s="426">
        <v>29</v>
      </c>
      <c r="AG10" s="426"/>
      <c r="AH10" s="426"/>
      <c r="AI10" s="393">
        <f>K10+Q10+W10+AC10</f>
        <v>69</v>
      </c>
      <c r="AJ10" s="393"/>
      <c r="AK10" s="393"/>
      <c r="AL10" s="393">
        <f>N10+T10+Z10+AF10</f>
        <v>55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17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84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 ht="13.5" customHeight="1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 ht="13.5" customHeight="1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298</v>
      </c>
      <c r="G25" s="366"/>
      <c r="H25" s="366"/>
      <c r="I25" s="366"/>
      <c r="J25" s="366"/>
      <c r="K25" s="366"/>
      <c r="L25" s="366" t="s">
        <v>153</v>
      </c>
      <c r="M25" s="367"/>
      <c r="N25" s="362"/>
      <c r="O25" s="363"/>
      <c r="P25" s="363"/>
      <c r="Q25" s="363"/>
      <c r="R25" s="363"/>
      <c r="S25" s="364"/>
      <c r="T25" s="365" t="s">
        <v>258</v>
      </c>
      <c r="U25" s="366"/>
      <c r="V25" s="366"/>
      <c r="W25" s="366"/>
      <c r="X25" s="367"/>
      <c r="Y25" s="362" t="s">
        <v>243</v>
      </c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 t="s">
        <v>301</v>
      </c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5" t="s">
        <v>298</v>
      </c>
      <c r="G26" s="366"/>
      <c r="H26" s="366"/>
      <c r="I26" s="366"/>
      <c r="J26" s="366"/>
      <c r="K26" s="366"/>
      <c r="L26" s="363" t="s">
        <v>153</v>
      </c>
      <c r="M26" s="364"/>
      <c r="N26" s="362" t="s">
        <v>246</v>
      </c>
      <c r="O26" s="363"/>
      <c r="P26" s="363"/>
      <c r="Q26" s="363"/>
      <c r="R26" s="363"/>
      <c r="S26" s="364"/>
      <c r="T26" s="365" t="s">
        <v>258</v>
      </c>
      <c r="U26" s="366"/>
      <c r="V26" s="366"/>
      <c r="W26" s="366"/>
      <c r="X26" s="367"/>
      <c r="Y26" s="362" t="s">
        <v>243</v>
      </c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5" t="s">
        <v>299</v>
      </c>
      <c r="AK26" s="366"/>
      <c r="AL26" s="366"/>
      <c r="AM26" s="366"/>
      <c r="AN26" s="366"/>
      <c r="AO26" s="366"/>
      <c r="AP26" s="366"/>
      <c r="AQ26" s="366"/>
      <c r="AR26" s="366"/>
      <c r="AS26" s="461"/>
    </row>
    <row r="27" spans="1:45" s="94" customFormat="1">
      <c r="A27" s="304"/>
      <c r="B27" s="305"/>
      <c r="C27" s="306"/>
      <c r="D27" s="472"/>
      <c r="E27" s="473"/>
      <c r="F27" s="362" t="s">
        <v>281</v>
      </c>
      <c r="G27" s="363"/>
      <c r="H27" s="363"/>
      <c r="I27" s="363"/>
      <c r="J27" s="363"/>
      <c r="K27" s="363"/>
      <c r="L27" s="363" t="s">
        <v>263</v>
      </c>
      <c r="M27" s="364"/>
      <c r="N27" s="362" t="s">
        <v>246</v>
      </c>
      <c r="O27" s="363"/>
      <c r="P27" s="363"/>
      <c r="Q27" s="363"/>
      <c r="R27" s="363"/>
      <c r="S27" s="364"/>
      <c r="T27" s="362" t="s">
        <v>258</v>
      </c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 t="s">
        <v>300</v>
      </c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4</v>
      </c>
      <c r="Q3" s="412"/>
      <c r="R3" s="412"/>
      <c r="S3" s="414" t="s">
        <v>152</v>
      </c>
      <c r="T3" s="414" t="str">
        <f>曜日!D3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248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>
        <v>4</v>
      </c>
      <c r="L9" s="426"/>
      <c r="M9" s="426"/>
      <c r="N9" s="426">
        <v>5</v>
      </c>
      <c r="O9" s="426"/>
      <c r="P9" s="426"/>
      <c r="Q9" s="426">
        <v>7</v>
      </c>
      <c r="R9" s="426"/>
      <c r="S9" s="426"/>
      <c r="T9" s="426">
        <v>7</v>
      </c>
      <c r="U9" s="426"/>
      <c r="V9" s="426"/>
      <c r="W9" s="426">
        <v>21</v>
      </c>
      <c r="X9" s="426"/>
      <c r="Y9" s="426"/>
      <c r="Z9" s="426">
        <v>14</v>
      </c>
      <c r="AA9" s="426"/>
      <c r="AB9" s="426"/>
      <c r="AC9" s="426">
        <v>1</v>
      </c>
      <c r="AD9" s="426"/>
      <c r="AE9" s="426"/>
      <c r="AF9" s="426">
        <v>3</v>
      </c>
      <c r="AG9" s="426"/>
      <c r="AH9" s="426"/>
      <c r="AI9" s="393">
        <f>K9+Q9+W9+AC9</f>
        <v>33</v>
      </c>
      <c r="AJ9" s="393"/>
      <c r="AK9" s="393"/>
      <c r="AL9" s="393">
        <f>N9+T9+Z9+AF9</f>
        <v>29</v>
      </c>
      <c r="AM9" s="393"/>
      <c r="AN9" s="393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>
        <v>25</v>
      </c>
      <c r="L10" s="426"/>
      <c r="M10" s="426"/>
      <c r="N10" s="426">
        <v>12</v>
      </c>
      <c r="O10" s="426"/>
      <c r="P10" s="426"/>
      <c r="Q10" s="426">
        <v>17</v>
      </c>
      <c r="R10" s="426"/>
      <c r="S10" s="426"/>
      <c r="T10" s="426">
        <v>14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27</v>
      </c>
      <c r="AD10" s="426"/>
      <c r="AE10" s="426"/>
      <c r="AF10" s="426">
        <v>28</v>
      </c>
      <c r="AG10" s="426"/>
      <c r="AH10" s="426"/>
      <c r="AI10" s="393">
        <f>K10+Q10+W10+AC10</f>
        <v>69</v>
      </c>
      <c r="AJ10" s="393"/>
      <c r="AK10" s="393"/>
      <c r="AL10" s="393">
        <f>N10+T10+Z10+AF10</f>
        <v>54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17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83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303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246</v>
      </c>
      <c r="O15" s="366"/>
      <c r="P15" s="366"/>
      <c r="Q15" s="366"/>
      <c r="R15" s="366"/>
      <c r="S15" s="367"/>
      <c r="T15" s="365" t="s">
        <v>247</v>
      </c>
      <c r="U15" s="366"/>
      <c r="V15" s="366"/>
      <c r="W15" s="366"/>
      <c r="X15" s="367"/>
      <c r="Y15" s="365" t="s">
        <v>243</v>
      </c>
      <c r="Z15" s="366"/>
      <c r="AA15" s="366"/>
      <c r="AB15" s="366"/>
      <c r="AC15" s="367"/>
      <c r="AD15" s="365" t="s">
        <v>304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302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251</v>
      </c>
      <c r="O20" s="366"/>
      <c r="P20" s="366"/>
      <c r="Q20" s="366"/>
      <c r="R20" s="366"/>
      <c r="S20" s="367"/>
      <c r="T20" s="365" t="s">
        <v>255</v>
      </c>
      <c r="U20" s="366"/>
      <c r="V20" s="366"/>
      <c r="W20" s="366"/>
      <c r="X20" s="367"/>
      <c r="Y20" s="362" t="s">
        <v>248</v>
      </c>
      <c r="Z20" s="363"/>
      <c r="AA20" s="363"/>
      <c r="AB20" s="363"/>
      <c r="AC20" s="364"/>
      <c r="AD20" s="365" t="s">
        <v>249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5</v>
      </c>
      <c r="Q3" s="412"/>
      <c r="R3" s="412"/>
      <c r="S3" s="414" t="s">
        <v>152</v>
      </c>
      <c r="T3" s="414" t="str">
        <f>曜日!D4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307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7</v>
      </c>
      <c r="R9" s="393"/>
      <c r="S9" s="393"/>
      <c r="T9" s="393">
        <v>7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29</v>
      </c>
      <c r="AM9" s="393"/>
      <c r="AN9" s="393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25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28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53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16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82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 ht="13.5" customHeight="1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308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251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62" t="s">
        <v>248</v>
      </c>
      <c r="Z20" s="363"/>
      <c r="AA20" s="363"/>
      <c r="AB20" s="363"/>
      <c r="AC20" s="364"/>
      <c r="AD20" s="365" t="s">
        <v>309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6</v>
      </c>
      <c r="Q3" s="412"/>
      <c r="R3" s="412"/>
      <c r="S3" s="414" t="s">
        <v>152</v>
      </c>
      <c r="T3" s="414" t="str">
        <f>曜日!D5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236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279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279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7</v>
      </c>
      <c r="R9" s="393"/>
      <c r="S9" s="393"/>
      <c r="T9" s="393">
        <v>7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29</v>
      </c>
      <c r="AM9" s="393"/>
      <c r="AN9" s="393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25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28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53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16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82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7</v>
      </c>
      <c r="Q3" s="412"/>
      <c r="R3" s="412"/>
      <c r="S3" s="414" t="s">
        <v>152</v>
      </c>
      <c r="T3" s="414" t="str">
        <f>曜日!D6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236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279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7</v>
      </c>
      <c r="R9" s="393"/>
      <c r="S9" s="393"/>
      <c r="T9" s="393">
        <v>7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29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24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27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52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16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29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81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310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251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62" t="s">
        <v>248</v>
      </c>
      <c r="Z20" s="363"/>
      <c r="AA20" s="363"/>
      <c r="AB20" s="363"/>
      <c r="AC20" s="364"/>
      <c r="AD20" s="365" t="s">
        <v>312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311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255</v>
      </c>
      <c r="U25" s="366"/>
      <c r="V25" s="366"/>
      <c r="W25" s="366"/>
      <c r="X25" s="367"/>
      <c r="Y25" s="362" t="s">
        <v>248</v>
      </c>
      <c r="Z25" s="363"/>
      <c r="AA25" s="363"/>
      <c r="AB25" s="363"/>
      <c r="AC25" s="364"/>
      <c r="AD25" s="365" t="s">
        <v>313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8</v>
      </c>
      <c r="Q3" s="412"/>
      <c r="R3" s="412"/>
      <c r="S3" s="414" t="s">
        <v>152</v>
      </c>
      <c r="T3" s="414" t="str">
        <f>曜日!D7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236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7</v>
      </c>
      <c r="R9" s="393"/>
      <c r="S9" s="393"/>
      <c r="T9" s="393">
        <v>7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29</v>
      </c>
      <c r="AM9" s="393"/>
      <c r="AN9" s="393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24</v>
      </c>
      <c r="L10" s="393"/>
      <c r="M10" s="393"/>
      <c r="N10" s="393">
        <v>10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26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15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104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44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314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255</v>
      </c>
      <c r="U15" s="366"/>
      <c r="V15" s="366"/>
      <c r="W15" s="366"/>
      <c r="X15" s="367"/>
      <c r="Y15" s="365" t="s">
        <v>276</v>
      </c>
      <c r="Z15" s="366"/>
      <c r="AA15" s="366"/>
      <c r="AB15" s="366"/>
      <c r="AC15" s="367"/>
      <c r="AD15" s="365" t="s">
        <v>315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316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251</v>
      </c>
      <c r="O20" s="366"/>
      <c r="P20" s="366"/>
      <c r="Q20" s="366"/>
      <c r="R20" s="366"/>
      <c r="S20" s="367"/>
      <c r="T20" s="365" t="s">
        <v>258</v>
      </c>
      <c r="U20" s="366"/>
      <c r="V20" s="366"/>
      <c r="W20" s="366"/>
      <c r="X20" s="367"/>
      <c r="Y20" s="362" t="s">
        <v>248</v>
      </c>
      <c r="Z20" s="363"/>
      <c r="AA20" s="363"/>
      <c r="AB20" s="363"/>
      <c r="AC20" s="364"/>
      <c r="AD20" s="365" t="s">
        <v>317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 t="s">
        <v>344</v>
      </c>
      <c r="G21" s="363"/>
      <c r="H21" s="363"/>
      <c r="I21" s="363"/>
      <c r="J21" s="363"/>
      <c r="K21" s="363"/>
      <c r="L21" s="363" t="s">
        <v>153</v>
      </c>
      <c r="M21" s="364"/>
      <c r="N21" s="362" t="s">
        <v>251</v>
      </c>
      <c r="O21" s="363"/>
      <c r="P21" s="363"/>
      <c r="Q21" s="363"/>
      <c r="R21" s="363"/>
      <c r="S21" s="364"/>
      <c r="T21" s="362" t="s">
        <v>297</v>
      </c>
      <c r="U21" s="363"/>
      <c r="V21" s="363"/>
      <c r="W21" s="363"/>
      <c r="X21" s="364"/>
      <c r="Y21" s="362" t="s">
        <v>276</v>
      </c>
      <c r="Z21" s="363"/>
      <c r="AA21" s="363"/>
      <c r="AB21" s="363"/>
      <c r="AC21" s="364"/>
      <c r="AD21" s="362" t="s">
        <v>345</v>
      </c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318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297</v>
      </c>
      <c r="U25" s="366"/>
      <c r="V25" s="366"/>
      <c r="W25" s="366"/>
      <c r="X25" s="367"/>
      <c r="Y25" s="362" t="s">
        <v>248</v>
      </c>
      <c r="Z25" s="363"/>
      <c r="AA25" s="363"/>
      <c r="AB25" s="363"/>
      <c r="AC25" s="364"/>
      <c r="AD25" s="365" t="s">
        <v>319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9</v>
      </c>
      <c r="Q3" s="412"/>
      <c r="R3" s="412"/>
      <c r="S3" s="414" t="s">
        <v>152</v>
      </c>
      <c r="T3" s="414" t="str">
        <f>曜日!D8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236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7</v>
      </c>
      <c r="R9" s="393"/>
      <c r="S9" s="393"/>
      <c r="T9" s="393">
        <v>7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29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24</v>
      </c>
      <c r="L10" s="393"/>
      <c r="M10" s="393"/>
      <c r="N10" s="393">
        <v>10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26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15</v>
      </c>
      <c r="O12" s="393"/>
      <c r="P12" s="393"/>
      <c r="Q12" s="393">
        <f>Q9+Q10+Q11</f>
        <v>24</v>
      </c>
      <c r="R12" s="393"/>
      <c r="S12" s="393"/>
      <c r="T12" s="393">
        <f>SUM(T9:V11)</f>
        <v>21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44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320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255</v>
      </c>
      <c r="U15" s="366"/>
      <c r="V15" s="366"/>
      <c r="W15" s="366"/>
      <c r="X15" s="367"/>
      <c r="Y15" s="365" t="s">
        <v>248</v>
      </c>
      <c r="Z15" s="366"/>
      <c r="AA15" s="366"/>
      <c r="AB15" s="366"/>
      <c r="AC15" s="367"/>
      <c r="AD15" s="365" t="s">
        <v>264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321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247</v>
      </c>
      <c r="U25" s="366"/>
      <c r="V25" s="366"/>
      <c r="W25" s="366"/>
      <c r="X25" s="367"/>
      <c r="Y25" s="362" t="s">
        <v>243</v>
      </c>
      <c r="Z25" s="363"/>
      <c r="AA25" s="363"/>
      <c r="AB25" s="363"/>
      <c r="AC25" s="364"/>
      <c r="AD25" s="365" t="s">
        <v>322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10</v>
      </c>
      <c r="Q3" s="412"/>
      <c r="R3" s="412"/>
      <c r="S3" s="414" t="s">
        <v>152</v>
      </c>
      <c r="T3" s="414" t="str">
        <f>曜日!D9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236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28</v>
      </c>
      <c r="AM9" s="393"/>
      <c r="AN9" s="393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25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26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51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16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22</v>
      </c>
      <c r="X12" s="393"/>
      <c r="Y12" s="393"/>
      <c r="Z12" s="393">
        <f>SUM(Z9:AB11)</f>
        <v>12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106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34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323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258</v>
      </c>
      <c r="U15" s="366"/>
      <c r="V15" s="366"/>
      <c r="W15" s="366"/>
      <c r="X15" s="367"/>
      <c r="Y15" s="365" t="s">
        <v>248</v>
      </c>
      <c r="Z15" s="366"/>
      <c r="AA15" s="366"/>
      <c r="AB15" s="366"/>
      <c r="AC15" s="367"/>
      <c r="AD15" s="365" t="s">
        <v>315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 t="s">
        <v>324</v>
      </c>
      <c r="G16" s="363"/>
      <c r="H16" s="363"/>
      <c r="I16" s="363"/>
      <c r="J16" s="363"/>
      <c r="K16" s="363"/>
      <c r="L16" s="363" t="s">
        <v>153</v>
      </c>
      <c r="M16" s="364"/>
      <c r="N16" s="362" t="s">
        <v>251</v>
      </c>
      <c r="O16" s="363"/>
      <c r="P16" s="363"/>
      <c r="Q16" s="363"/>
      <c r="R16" s="363"/>
      <c r="S16" s="364"/>
      <c r="T16" s="362" t="s">
        <v>255</v>
      </c>
      <c r="U16" s="363"/>
      <c r="V16" s="363"/>
      <c r="W16" s="363"/>
      <c r="X16" s="364"/>
      <c r="Y16" s="362" t="s">
        <v>276</v>
      </c>
      <c r="Z16" s="363"/>
      <c r="AA16" s="363"/>
      <c r="AB16" s="363"/>
      <c r="AC16" s="364"/>
      <c r="AD16" s="362" t="s">
        <v>304</v>
      </c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325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246</v>
      </c>
      <c r="O20" s="366"/>
      <c r="P20" s="366"/>
      <c r="Q20" s="366"/>
      <c r="R20" s="366"/>
      <c r="S20" s="367"/>
      <c r="T20" s="365" t="s">
        <v>258</v>
      </c>
      <c r="U20" s="366"/>
      <c r="V20" s="366"/>
      <c r="W20" s="366"/>
      <c r="X20" s="367"/>
      <c r="Y20" s="362" t="s">
        <v>276</v>
      </c>
      <c r="Z20" s="363"/>
      <c r="AA20" s="363"/>
      <c r="AB20" s="363"/>
      <c r="AC20" s="364"/>
      <c r="AD20" s="365" t="s">
        <v>261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326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246</v>
      </c>
      <c r="O25" s="366"/>
      <c r="P25" s="366"/>
      <c r="Q25" s="366"/>
      <c r="R25" s="366"/>
      <c r="S25" s="367"/>
      <c r="T25" s="365" t="s">
        <v>258</v>
      </c>
      <c r="U25" s="366"/>
      <c r="V25" s="366"/>
      <c r="W25" s="366"/>
      <c r="X25" s="367"/>
      <c r="Y25" s="362" t="s">
        <v>276</v>
      </c>
      <c r="Z25" s="363"/>
      <c r="AA25" s="363"/>
      <c r="AB25" s="363"/>
      <c r="AC25" s="364"/>
      <c r="AD25" s="365" t="s">
        <v>328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 t="s">
        <v>327</v>
      </c>
      <c r="G26" s="363"/>
      <c r="H26" s="363"/>
      <c r="I26" s="363"/>
      <c r="J26" s="363"/>
      <c r="K26" s="363"/>
      <c r="L26" s="363" t="s">
        <v>153</v>
      </c>
      <c r="M26" s="364"/>
      <c r="N26" s="362" t="s">
        <v>246</v>
      </c>
      <c r="O26" s="363"/>
      <c r="P26" s="363"/>
      <c r="Q26" s="363"/>
      <c r="R26" s="363"/>
      <c r="S26" s="364"/>
      <c r="T26" s="362" t="s">
        <v>258</v>
      </c>
      <c r="U26" s="363"/>
      <c r="V26" s="363"/>
      <c r="W26" s="363"/>
      <c r="X26" s="364"/>
      <c r="Y26" s="362" t="s">
        <v>276</v>
      </c>
      <c r="Z26" s="363"/>
      <c r="AA26" s="363"/>
      <c r="AB26" s="363"/>
      <c r="AC26" s="364"/>
      <c r="AD26" s="362" t="s">
        <v>329</v>
      </c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365" t="s">
        <v>258</v>
      </c>
      <c r="L31" s="366"/>
      <c r="M31" s="366"/>
      <c r="N31" s="366"/>
      <c r="O31" s="367"/>
      <c r="P31" s="365" t="s">
        <v>264</v>
      </c>
      <c r="Q31" s="366"/>
      <c r="R31" s="366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365" t="s">
        <v>255</v>
      </c>
      <c r="L32" s="366"/>
      <c r="M32" s="366"/>
      <c r="N32" s="366"/>
      <c r="O32" s="367"/>
      <c r="P32" s="362" t="s">
        <v>269</v>
      </c>
      <c r="Q32" s="363"/>
      <c r="R32" s="363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11</v>
      </c>
      <c r="Q3" s="412"/>
      <c r="R3" s="412"/>
      <c r="S3" s="414" t="s">
        <v>152</v>
      </c>
      <c r="T3" s="414" t="str">
        <f>曜日!D3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236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25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26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51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30</v>
      </c>
      <c r="L12" s="393"/>
      <c r="M12" s="393"/>
      <c r="N12" s="393">
        <f>N9+N10+N11</f>
        <v>16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107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330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247</v>
      </c>
      <c r="U15" s="366"/>
      <c r="V15" s="366"/>
      <c r="W15" s="366"/>
      <c r="X15" s="367"/>
      <c r="Y15" s="365" t="s">
        <v>243</v>
      </c>
      <c r="Z15" s="366"/>
      <c r="AA15" s="366"/>
      <c r="AB15" s="366"/>
      <c r="AC15" s="367"/>
      <c r="AD15" s="365" t="s">
        <v>249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331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258</v>
      </c>
      <c r="U25" s="366"/>
      <c r="V25" s="366"/>
      <c r="W25" s="366"/>
      <c r="X25" s="367"/>
      <c r="Y25" s="362" t="s">
        <v>248</v>
      </c>
      <c r="Z25" s="363"/>
      <c r="AA25" s="363"/>
      <c r="AB25" s="363"/>
      <c r="AC25" s="364"/>
      <c r="AD25" s="365" t="s">
        <v>333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 t="s">
        <v>332</v>
      </c>
      <c r="G26" s="363"/>
      <c r="H26" s="363"/>
      <c r="I26" s="363"/>
      <c r="J26" s="363"/>
      <c r="K26" s="363"/>
      <c r="L26" s="363" t="s">
        <v>153</v>
      </c>
      <c r="M26" s="364"/>
      <c r="N26" s="362" t="s">
        <v>246</v>
      </c>
      <c r="O26" s="363"/>
      <c r="P26" s="363"/>
      <c r="Q26" s="363"/>
      <c r="R26" s="363"/>
      <c r="S26" s="364"/>
      <c r="T26" s="362" t="s">
        <v>258</v>
      </c>
      <c r="U26" s="363"/>
      <c r="V26" s="363"/>
      <c r="W26" s="363"/>
      <c r="X26" s="364"/>
      <c r="Y26" s="362" t="s">
        <v>243</v>
      </c>
      <c r="Z26" s="363"/>
      <c r="AA26" s="363"/>
      <c r="AB26" s="363"/>
      <c r="AC26" s="364"/>
      <c r="AD26" s="362" t="s">
        <v>334</v>
      </c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513" t="s">
        <v>258</v>
      </c>
      <c r="L31" s="514"/>
      <c r="M31" s="514"/>
      <c r="N31" s="514"/>
      <c r="O31" s="515"/>
      <c r="P31" s="365" t="s">
        <v>264</v>
      </c>
      <c r="Q31" s="366"/>
      <c r="R31" s="367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513" t="s">
        <v>255</v>
      </c>
      <c r="L32" s="514"/>
      <c r="M32" s="514"/>
      <c r="N32" s="514"/>
      <c r="O32" s="515"/>
      <c r="P32" s="362" t="s">
        <v>269</v>
      </c>
      <c r="Q32" s="363"/>
      <c r="R32" s="364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12</v>
      </c>
      <c r="Q3" s="412"/>
      <c r="R3" s="412"/>
      <c r="S3" s="414" t="s">
        <v>152</v>
      </c>
      <c r="T3" s="414" t="str">
        <f>曜日!D4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279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24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26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51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16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106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335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251</v>
      </c>
      <c r="O20" s="366"/>
      <c r="P20" s="366"/>
      <c r="Q20" s="366"/>
      <c r="R20" s="366"/>
      <c r="S20" s="367"/>
      <c r="T20" s="365" t="s">
        <v>297</v>
      </c>
      <c r="U20" s="366"/>
      <c r="V20" s="366"/>
      <c r="W20" s="366"/>
      <c r="X20" s="367"/>
      <c r="Y20" s="362" t="s">
        <v>243</v>
      </c>
      <c r="Z20" s="363"/>
      <c r="AA20" s="363"/>
      <c r="AB20" s="363"/>
      <c r="AC20" s="364"/>
      <c r="AD20" s="365" t="s">
        <v>336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337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247</v>
      </c>
      <c r="U25" s="366"/>
      <c r="V25" s="366"/>
      <c r="W25" s="366"/>
      <c r="X25" s="367"/>
      <c r="Y25" s="362" t="s">
        <v>248</v>
      </c>
      <c r="Z25" s="363"/>
      <c r="AA25" s="363"/>
      <c r="AB25" s="363"/>
      <c r="AC25" s="364"/>
      <c r="AD25" s="365" t="s">
        <v>338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513" t="s">
        <v>258</v>
      </c>
      <c r="L31" s="514"/>
      <c r="M31" s="514"/>
      <c r="N31" s="514"/>
      <c r="O31" s="515"/>
      <c r="P31" s="365" t="s">
        <v>264</v>
      </c>
      <c r="Q31" s="366"/>
      <c r="R31" s="367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513" t="s">
        <v>255</v>
      </c>
      <c r="L32" s="514"/>
      <c r="M32" s="514"/>
      <c r="N32" s="514"/>
      <c r="O32" s="515"/>
      <c r="P32" s="362" t="s">
        <v>269</v>
      </c>
      <c r="Q32" s="363"/>
      <c r="R32" s="364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13</v>
      </c>
      <c r="Q3" s="412"/>
      <c r="R3" s="412"/>
      <c r="S3" s="414" t="s">
        <v>152</v>
      </c>
      <c r="T3" s="414" t="str">
        <f>曜日!D5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279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279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279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24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26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51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16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 t="s">
        <v>339</v>
      </c>
      <c r="G20" s="399"/>
      <c r="H20" s="399"/>
      <c r="I20" s="399"/>
      <c r="J20" s="399"/>
      <c r="K20" s="399"/>
      <c r="L20" s="366" t="s">
        <v>153</v>
      </c>
      <c r="M20" s="367"/>
      <c r="N20" s="365" t="s">
        <v>251</v>
      </c>
      <c r="O20" s="366"/>
      <c r="P20" s="366"/>
      <c r="Q20" s="366"/>
      <c r="R20" s="366"/>
      <c r="S20" s="367"/>
      <c r="T20" s="365" t="s">
        <v>255</v>
      </c>
      <c r="U20" s="366"/>
      <c r="V20" s="366"/>
      <c r="W20" s="366"/>
      <c r="X20" s="367"/>
      <c r="Y20" s="362" t="s">
        <v>248</v>
      </c>
      <c r="Z20" s="363"/>
      <c r="AA20" s="363"/>
      <c r="AB20" s="363"/>
      <c r="AC20" s="364"/>
      <c r="AD20" s="365" t="s">
        <v>317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513" t="s">
        <v>258</v>
      </c>
      <c r="L31" s="514"/>
      <c r="M31" s="514"/>
      <c r="N31" s="514"/>
      <c r="O31" s="515"/>
      <c r="P31" s="365" t="s">
        <v>264</v>
      </c>
      <c r="Q31" s="366"/>
      <c r="R31" s="367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513" t="s">
        <v>255</v>
      </c>
      <c r="L32" s="514"/>
      <c r="M32" s="514"/>
      <c r="N32" s="514"/>
      <c r="O32" s="515"/>
      <c r="P32" s="362" t="s">
        <v>269</v>
      </c>
      <c r="Q32" s="363"/>
      <c r="R32" s="364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14</v>
      </c>
      <c r="Q3" s="412"/>
      <c r="R3" s="412"/>
      <c r="S3" s="414" t="s">
        <v>152</v>
      </c>
      <c r="T3" s="414" t="str">
        <f>曜日!D6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23</v>
      </c>
      <c r="L10" s="393"/>
      <c r="M10" s="393"/>
      <c r="N10" s="393">
        <v>11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26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51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28</v>
      </c>
      <c r="L12" s="393"/>
      <c r="M12" s="393"/>
      <c r="N12" s="393">
        <f>N9+N10+N11</f>
        <v>16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79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44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 t="s">
        <v>340</v>
      </c>
      <c r="G25" s="366"/>
      <c r="H25" s="366"/>
      <c r="I25" s="366"/>
      <c r="J25" s="366"/>
      <c r="K25" s="366"/>
      <c r="L25" s="366" t="s">
        <v>153</v>
      </c>
      <c r="M25" s="367"/>
      <c r="N25" s="365" t="s">
        <v>251</v>
      </c>
      <c r="O25" s="366"/>
      <c r="P25" s="366"/>
      <c r="Q25" s="366"/>
      <c r="R25" s="366"/>
      <c r="S25" s="367"/>
      <c r="T25" s="365" t="s">
        <v>255</v>
      </c>
      <c r="U25" s="366"/>
      <c r="V25" s="366"/>
      <c r="W25" s="366"/>
      <c r="X25" s="367"/>
      <c r="Y25" s="362" t="s">
        <v>248</v>
      </c>
      <c r="Z25" s="363"/>
      <c r="AA25" s="363"/>
      <c r="AB25" s="363"/>
      <c r="AC25" s="364"/>
      <c r="AD25" s="365" t="s">
        <v>341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513" t="s">
        <v>258</v>
      </c>
      <c r="L31" s="514"/>
      <c r="M31" s="514"/>
      <c r="N31" s="514"/>
      <c r="O31" s="515"/>
      <c r="P31" s="365" t="s">
        <v>264</v>
      </c>
      <c r="Q31" s="366"/>
      <c r="R31" s="367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513" t="s">
        <v>255</v>
      </c>
      <c r="L32" s="514"/>
      <c r="M32" s="514"/>
      <c r="N32" s="514"/>
      <c r="O32" s="515"/>
      <c r="P32" s="362" t="s">
        <v>269</v>
      </c>
      <c r="Q32" s="363"/>
      <c r="R32" s="364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15</v>
      </c>
      <c r="Q3" s="412"/>
      <c r="R3" s="412"/>
      <c r="S3" s="414" t="s">
        <v>152</v>
      </c>
      <c r="T3" s="414" t="str">
        <f>曜日!D7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243</v>
      </c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 t="s">
        <v>244</v>
      </c>
      <c r="Q5" s="440"/>
      <c r="R5" s="440"/>
      <c r="S5" s="440"/>
      <c r="T5" s="440" t="s">
        <v>236</v>
      </c>
      <c r="U5" s="440"/>
      <c r="V5" s="440"/>
      <c r="W5" s="440"/>
      <c r="X5" s="441"/>
      <c r="Y5" s="445" t="s">
        <v>244</v>
      </c>
      <c r="Z5" s="440"/>
      <c r="AA5" s="440"/>
      <c r="AB5" s="440"/>
      <c r="AC5" s="440" t="s">
        <v>154</v>
      </c>
      <c r="AD5" s="440"/>
      <c r="AE5" s="440"/>
      <c r="AF5" s="440"/>
      <c r="AG5" s="450"/>
      <c r="AH5" s="446" t="s">
        <v>244</v>
      </c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393">
        <v>4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393">
        <v>24</v>
      </c>
      <c r="L10" s="393"/>
      <c r="M10" s="393"/>
      <c r="N10" s="393">
        <v>12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26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52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29</v>
      </c>
      <c r="L12" s="393"/>
      <c r="M12" s="393"/>
      <c r="N12" s="393">
        <f>N9+N10+N11</f>
        <v>17</v>
      </c>
      <c r="O12" s="393"/>
      <c r="P12" s="393"/>
      <c r="Q12" s="393">
        <f>Q9+Q10+Q11</f>
        <v>23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106</v>
      </c>
      <c r="AJ12" s="393"/>
      <c r="AK12" s="393"/>
      <c r="AL12" s="393">
        <f>SUM(N12+T12+Z12+AF12)</f>
        <v>80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 t="s">
        <v>342</v>
      </c>
      <c r="G15" s="399"/>
      <c r="H15" s="399"/>
      <c r="I15" s="399"/>
      <c r="J15" s="399"/>
      <c r="K15" s="399"/>
      <c r="L15" s="366" t="s">
        <v>153</v>
      </c>
      <c r="M15" s="367"/>
      <c r="N15" s="365" t="s">
        <v>251</v>
      </c>
      <c r="O15" s="366"/>
      <c r="P15" s="366"/>
      <c r="Q15" s="366"/>
      <c r="R15" s="366"/>
      <c r="S15" s="367"/>
      <c r="T15" s="365" t="s">
        <v>255</v>
      </c>
      <c r="U15" s="366"/>
      <c r="V15" s="366"/>
      <c r="W15" s="366"/>
      <c r="X15" s="367"/>
      <c r="Y15" s="365" t="s">
        <v>248</v>
      </c>
      <c r="Z15" s="366"/>
      <c r="AA15" s="366"/>
      <c r="AB15" s="366"/>
      <c r="AC15" s="367"/>
      <c r="AD15" s="365" t="s">
        <v>315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 t="s">
        <v>343</v>
      </c>
      <c r="G16" s="363"/>
      <c r="H16" s="363"/>
      <c r="I16" s="363"/>
      <c r="J16" s="363"/>
      <c r="K16" s="363"/>
      <c r="L16" s="363" t="s">
        <v>153</v>
      </c>
      <c r="M16" s="364"/>
      <c r="N16" s="362" t="s">
        <v>251</v>
      </c>
      <c r="O16" s="363"/>
      <c r="P16" s="363"/>
      <c r="Q16" s="363"/>
      <c r="R16" s="363"/>
      <c r="S16" s="364"/>
      <c r="T16" s="362" t="s">
        <v>247</v>
      </c>
      <c r="U16" s="363"/>
      <c r="V16" s="363"/>
      <c r="W16" s="363"/>
      <c r="X16" s="364"/>
      <c r="Y16" s="362" t="s">
        <v>248</v>
      </c>
      <c r="Z16" s="363"/>
      <c r="AA16" s="363"/>
      <c r="AB16" s="363"/>
      <c r="AC16" s="364"/>
      <c r="AD16" s="362" t="s">
        <v>315</v>
      </c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 t="s">
        <v>262</v>
      </c>
      <c r="E31" s="248"/>
      <c r="F31" s="248"/>
      <c r="G31" s="248"/>
      <c r="H31" s="248"/>
      <c r="I31" s="366" t="s">
        <v>263</v>
      </c>
      <c r="J31" s="367"/>
      <c r="K31" s="513" t="s">
        <v>258</v>
      </c>
      <c r="L31" s="514"/>
      <c r="M31" s="514"/>
      <c r="N31" s="514"/>
      <c r="O31" s="515"/>
      <c r="P31" s="365" t="s">
        <v>264</v>
      </c>
      <c r="Q31" s="366"/>
      <c r="R31" s="367"/>
      <c r="S31" s="481" t="s">
        <v>265</v>
      </c>
      <c r="T31" s="482"/>
      <c r="U31" s="482"/>
      <c r="V31" s="482"/>
      <c r="W31" s="483"/>
      <c r="X31" s="484" t="s">
        <v>265</v>
      </c>
      <c r="Y31" s="485"/>
      <c r="Z31" s="485"/>
      <c r="AA31" s="485"/>
      <c r="AB31" s="486"/>
      <c r="AC31" s="484" t="s">
        <v>266</v>
      </c>
      <c r="AD31" s="48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 t="s">
        <v>280</v>
      </c>
      <c r="E32" s="250"/>
      <c r="F32" s="250"/>
      <c r="G32" s="250"/>
      <c r="H32" s="250"/>
      <c r="I32" s="363" t="s">
        <v>263</v>
      </c>
      <c r="J32" s="364"/>
      <c r="K32" s="513" t="s">
        <v>255</v>
      </c>
      <c r="L32" s="514"/>
      <c r="M32" s="514"/>
      <c r="N32" s="514"/>
      <c r="O32" s="515"/>
      <c r="P32" s="362" t="s">
        <v>269</v>
      </c>
      <c r="Q32" s="363"/>
      <c r="R32" s="364"/>
      <c r="S32" s="376" t="s">
        <v>270</v>
      </c>
      <c r="T32" s="377"/>
      <c r="U32" s="377"/>
      <c r="V32" s="377"/>
      <c r="W32" s="378"/>
      <c r="X32" s="383" t="s">
        <v>270</v>
      </c>
      <c r="Y32" s="384"/>
      <c r="Z32" s="384"/>
      <c r="AA32" s="384"/>
      <c r="AB32" s="385"/>
      <c r="AC32" s="383" t="s">
        <v>266</v>
      </c>
      <c r="AD32" s="38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16</v>
      </c>
      <c r="Q3" s="412"/>
      <c r="R3" s="412"/>
      <c r="S3" s="414" t="s">
        <v>152</v>
      </c>
      <c r="T3" s="414" t="str">
        <f>曜日!D8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17</v>
      </c>
      <c r="Q3" s="412"/>
      <c r="R3" s="412"/>
      <c r="S3" s="414" t="s">
        <v>152</v>
      </c>
      <c r="T3" s="414" t="str">
        <f>曜日!D9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18</v>
      </c>
      <c r="Q3" s="412"/>
      <c r="R3" s="412"/>
      <c r="S3" s="414" t="s">
        <v>152</v>
      </c>
      <c r="T3" s="414" t="str">
        <f>曜日!D3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19</v>
      </c>
      <c r="Q3" s="412"/>
      <c r="R3" s="412"/>
      <c r="S3" s="414" t="s">
        <v>152</v>
      </c>
      <c r="T3" s="414" t="str">
        <f>曜日!D4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20</v>
      </c>
      <c r="Q3" s="412"/>
      <c r="R3" s="412"/>
      <c r="S3" s="414" t="s">
        <v>152</v>
      </c>
      <c r="T3" s="414" t="str">
        <f>曜日!D5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21</v>
      </c>
      <c r="Q3" s="412"/>
      <c r="R3" s="412"/>
      <c r="S3" s="414" t="s">
        <v>152</v>
      </c>
      <c r="T3" s="414" t="str">
        <f>曜日!D6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22</v>
      </c>
      <c r="Q3" s="412"/>
      <c r="R3" s="412"/>
      <c r="S3" s="414" t="s">
        <v>152</v>
      </c>
      <c r="T3" s="414" t="str">
        <f>曜日!D7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23</v>
      </c>
      <c r="Q3" s="412"/>
      <c r="R3" s="412"/>
      <c r="S3" s="414" t="s">
        <v>152</v>
      </c>
      <c r="T3" s="414" t="str">
        <f>曜日!D8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24</v>
      </c>
      <c r="Q3" s="412"/>
      <c r="R3" s="412"/>
      <c r="S3" s="414" t="s">
        <v>152</v>
      </c>
      <c r="T3" s="414" t="str">
        <f>曜日!D9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25</v>
      </c>
      <c r="Q3" s="412"/>
      <c r="R3" s="412"/>
      <c r="S3" s="414" t="s">
        <v>152</v>
      </c>
      <c r="T3" s="414" t="str">
        <f>曜日!D3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26</v>
      </c>
      <c r="Q3" s="412"/>
      <c r="R3" s="412"/>
      <c r="S3" s="414" t="s">
        <v>152</v>
      </c>
      <c r="T3" s="414" t="str">
        <f>曜日!D4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27</v>
      </c>
      <c r="Q3" s="412"/>
      <c r="R3" s="412"/>
      <c r="S3" s="414" t="s">
        <v>152</v>
      </c>
      <c r="T3" s="414" t="str">
        <f>曜日!D5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9" t="s">
        <v>65</v>
      </c>
      <c r="L5" s="440"/>
      <c r="M5" s="440"/>
      <c r="N5" s="440"/>
      <c r="O5" s="450"/>
      <c r="P5" s="446"/>
      <c r="Q5" s="440"/>
      <c r="R5" s="440"/>
      <c r="S5" s="440"/>
      <c r="T5" s="440" t="s">
        <v>236</v>
      </c>
      <c r="U5" s="440"/>
      <c r="V5" s="440"/>
      <c r="W5" s="440"/>
      <c r="X5" s="441"/>
      <c r="Y5" s="445"/>
      <c r="Z5" s="440"/>
      <c r="AA5" s="440"/>
      <c r="AB5" s="440"/>
      <c r="AC5" s="440" t="s">
        <v>154</v>
      </c>
      <c r="AD5" s="440"/>
      <c r="AE5" s="440"/>
      <c r="AF5" s="440"/>
      <c r="AG5" s="450"/>
      <c r="AH5" s="446"/>
      <c r="AI5" s="440"/>
      <c r="AJ5" s="440"/>
      <c r="AK5" s="440"/>
      <c r="AL5" s="440"/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7"/>
      <c r="Q6" s="423"/>
      <c r="R6" s="423"/>
      <c r="S6" s="423"/>
      <c r="T6" s="423"/>
      <c r="U6" s="423"/>
      <c r="V6" s="423"/>
      <c r="W6" s="423"/>
      <c r="X6" s="448"/>
      <c r="Y6" s="439"/>
      <c r="Z6" s="423"/>
      <c r="AA6" s="423"/>
      <c r="AB6" s="423"/>
      <c r="AC6" s="423"/>
      <c r="AD6" s="423"/>
      <c r="AE6" s="423"/>
      <c r="AF6" s="423"/>
      <c r="AG6" s="424"/>
      <c r="AH6" s="447"/>
      <c r="AI6" s="423"/>
      <c r="AJ6" s="423"/>
      <c r="AK6" s="423"/>
      <c r="AL6" s="423"/>
      <c r="AM6" s="423"/>
      <c r="AN6" s="423"/>
      <c r="AO6" s="448"/>
      <c r="AP6" s="439"/>
      <c r="AQ6" s="423"/>
      <c r="AR6" s="423"/>
      <c r="AS6" s="460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2"/>
      <c r="AP8" s="390"/>
      <c r="AQ8" s="390"/>
      <c r="AR8" s="390"/>
      <c r="AS8" s="438"/>
    </row>
    <row r="9" spans="1:45" ht="13.5" customHeight="1">
      <c r="A9" s="304"/>
      <c r="B9" s="305"/>
      <c r="C9" s="305"/>
      <c r="D9" s="430" t="s">
        <v>138</v>
      </c>
      <c r="E9" s="431"/>
      <c r="F9" s="431"/>
      <c r="G9" s="431"/>
      <c r="H9" s="431"/>
      <c r="I9" s="431"/>
      <c r="J9" s="431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139</v>
      </c>
      <c r="E10" s="431"/>
      <c r="F10" s="431"/>
      <c r="G10" s="431"/>
      <c r="H10" s="431"/>
      <c r="I10" s="431"/>
      <c r="J10" s="43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140</v>
      </c>
      <c r="E11" s="431"/>
      <c r="F11" s="431"/>
      <c r="G11" s="431"/>
      <c r="H11" s="431"/>
      <c r="I11" s="431"/>
      <c r="J11" s="43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6" t="s">
        <v>155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8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153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1"/>
    </row>
    <row r="16" spans="1:45">
      <c r="A16" s="304"/>
      <c r="B16" s="305"/>
      <c r="C16" s="306"/>
      <c r="D16" s="396"/>
      <c r="E16" s="397"/>
      <c r="F16" s="362"/>
      <c r="G16" s="363"/>
      <c r="H16" s="363"/>
      <c r="I16" s="363"/>
      <c r="J16" s="363"/>
      <c r="K16" s="363"/>
      <c r="L16" s="363" t="s">
        <v>153</v>
      </c>
      <c r="M16" s="364"/>
      <c r="N16" s="362"/>
      <c r="O16" s="363"/>
      <c r="P16" s="363"/>
      <c r="Q16" s="363"/>
      <c r="R16" s="363"/>
      <c r="S16" s="364"/>
      <c r="T16" s="362"/>
      <c r="U16" s="363"/>
      <c r="V16" s="363"/>
      <c r="W16" s="363"/>
      <c r="X16" s="364"/>
      <c r="Y16" s="362"/>
      <c r="Z16" s="363"/>
      <c r="AA16" s="363"/>
      <c r="AB16" s="363"/>
      <c r="AC16" s="364"/>
      <c r="AD16" s="362"/>
      <c r="AE16" s="363"/>
      <c r="AF16" s="363"/>
      <c r="AG16" s="363"/>
      <c r="AH16" s="363"/>
      <c r="AI16" s="363"/>
      <c r="AJ16" s="362"/>
      <c r="AK16" s="363"/>
      <c r="AL16" s="363"/>
      <c r="AM16" s="363"/>
      <c r="AN16" s="363"/>
      <c r="AO16" s="363"/>
      <c r="AP16" s="363"/>
      <c r="AQ16" s="363"/>
      <c r="AR16" s="363"/>
      <c r="AS16" s="436"/>
    </row>
    <row r="17" spans="1:45">
      <c r="A17" s="304"/>
      <c r="B17" s="305"/>
      <c r="C17" s="306"/>
      <c r="D17" s="396"/>
      <c r="E17" s="397"/>
      <c r="F17" s="362"/>
      <c r="G17" s="363"/>
      <c r="H17" s="363"/>
      <c r="I17" s="363"/>
      <c r="J17" s="363"/>
      <c r="K17" s="363"/>
      <c r="L17" s="363" t="s">
        <v>153</v>
      </c>
      <c r="M17" s="364"/>
      <c r="N17" s="362"/>
      <c r="O17" s="363"/>
      <c r="P17" s="363"/>
      <c r="Q17" s="363"/>
      <c r="R17" s="363"/>
      <c r="S17" s="364"/>
      <c r="T17" s="362"/>
      <c r="U17" s="363"/>
      <c r="V17" s="363"/>
      <c r="W17" s="363"/>
      <c r="X17" s="364"/>
      <c r="Y17" s="362"/>
      <c r="Z17" s="363"/>
      <c r="AA17" s="363"/>
      <c r="AB17" s="363"/>
      <c r="AC17" s="364"/>
      <c r="AD17" s="362"/>
      <c r="AE17" s="363"/>
      <c r="AF17" s="363"/>
      <c r="AG17" s="363"/>
      <c r="AH17" s="363"/>
      <c r="AI17" s="363"/>
      <c r="AJ17" s="362"/>
      <c r="AK17" s="363"/>
      <c r="AL17" s="363"/>
      <c r="AM17" s="363"/>
      <c r="AN17" s="363"/>
      <c r="AO17" s="363"/>
      <c r="AP17" s="363"/>
      <c r="AQ17" s="363"/>
      <c r="AR17" s="363"/>
      <c r="AS17" s="436"/>
    </row>
    <row r="18" spans="1:45">
      <c r="A18" s="304"/>
      <c r="B18" s="305"/>
      <c r="C18" s="306"/>
      <c r="D18" s="396"/>
      <c r="E18" s="397"/>
      <c r="F18" s="362"/>
      <c r="G18" s="363"/>
      <c r="H18" s="363"/>
      <c r="I18" s="363"/>
      <c r="J18" s="363"/>
      <c r="K18" s="363"/>
      <c r="L18" s="363" t="s">
        <v>153</v>
      </c>
      <c r="M18" s="364"/>
      <c r="N18" s="362"/>
      <c r="O18" s="363"/>
      <c r="P18" s="363"/>
      <c r="Q18" s="363"/>
      <c r="R18" s="363"/>
      <c r="S18" s="364"/>
      <c r="T18" s="362"/>
      <c r="U18" s="363"/>
      <c r="V18" s="363"/>
      <c r="W18" s="363"/>
      <c r="X18" s="364"/>
      <c r="Y18" s="362"/>
      <c r="Z18" s="363"/>
      <c r="AA18" s="363"/>
      <c r="AB18" s="363"/>
      <c r="AC18" s="364"/>
      <c r="AD18" s="362"/>
      <c r="AE18" s="363"/>
      <c r="AF18" s="363"/>
      <c r="AG18" s="363"/>
      <c r="AH18" s="363"/>
      <c r="AI18" s="363"/>
      <c r="AJ18" s="362"/>
      <c r="AK18" s="363"/>
      <c r="AL18" s="363"/>
      <c r="AM18" s="363"/>
      <c r="AN18" s="363"/>
      <c r="AO18" s="363"/>
      <c r="AP18" s="363"/>
      <c r="AQ18" s="363"/>
      <c r="AR18" s="363"/>
      <c r="AS18" s="436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2"/>
      <c r="Z19" s="363"/>
      <c r="AA19" s="363"/>
      <c r="AB19" s="363"/>
      <c r="AC19" s="36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6" t="s">
        <v>153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2"/>
      <c r="Z20" s="363"/>
      <c r="AA20" s="363"/>
      <c r="AB20" s="363"/>
      <c r="AC20" s="364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1"/>
    </row>
    <row r="21" spans="1:45">
      <c r="A21" s="304"/>
      <c r="B21" s="305"/>
      <c r="C21" s="306"/>
      <c r="D21" s="396"/>
      <c r="E21" s="397"/>
      <c r="F21" s="362"/>
      <c r="G21" s="363"/>
      <c r="H21" s="363"/>
      <c r="I21" s="363"/>
      <c r="J21" s="363"/>
      <c r="K21" s="363"/>
      <c r="L21" s="363" t="s">
        <v>153</v>
      </c>
      <c r="M21" s="364"/>
      <c r="N21" s="362"/>
      <c r="O21" s="363"/>
      <c r="P21" s="363"/>
      <c r="Q21" s="363"/>
      <c r="R21" s="363"/>
      <c r="S21" s="364"/>
      <c r="T21" s="362"/>
      <c r="U21" s="363"/>
      <c r="V21" s="363"/>
      <c r="W21" s="363"/>
      <c r="X21" s="364"/>
      <c r="Y21" s="362"/>
      <c r="Z21" s="363"/>
      <c r="AA21" s="363"/>
      <c r="AB21" s="363"/>
      <c r="AC21" s="364"/>
      <c r="AD21" s="362"/>
      <c r="AE21" s="363"/>
      <c r="AF21" s="363"/>
      <c r="AG21" s="363"/>
      <c r="AH21" s="363"/>
      <c r="AI21" s="363"/>
      <c r="AJ21" s="362"/>
      <c r="AK21" s="363"/>
      <c r="AL21" s="363"/>
      <c r="AM21" s="363"/>
      <c r="AN21" s="363"/>
      <c r="AO21" s="363"/>
      <c r="AP21" s="363"/>
      <c r="AQ21" s="363"/>
      <c r="AR21" s="363"/>
      <c r="AS21" s="436"/>
    </row>
    <row r="22" spans="1:45">
      <c r="A22" s="304"/>
      <c r="B22" s="305"/>
      <c r="C22" s="306"/>
      <c r="D22" s="396"/>
      <c r="E22" s="397"/>
      <c r="F22" s="362"/>
      <c r="G22" s="363"/>
      <c r="H22" s="363"/>
      <c r="I22" s="363"/>
      <c r="J22" s="363"/>
      <c r="K22" s="363"/>
      <c r="L22" s="363" t="s">
        <v>153</v>
      </c>
      <c r="M22" s="364"/>
      <c r="N22" s="362"/>
      <c r="O22" s="363"/>
      <c r="P22" s="363"/>
      <c r="Q22" s="363"/>
      <c r="R22" s="363"/>
      <c r="S22" s="364"/>
      <c r="T22" s="362"/>
      <c r="U22" s="363"/>
      <c r="V22" s="363"/>
      <c r="W22" s="363"/>
      <c r="X22" s="364"/>
      <c r="Y22" s="362"/>
      <c r="Z22" s="363"/>
      <c r="AA22" s="363"/>
      <c r="AB22" s="363"/>
      <c r="AC22" s="364"/>
      <c r="AD22" s="362"/>
      <c r="AE22" s="363"/>
      <c r="AF22" s="363"/>
      <c r="AG22" s="363"/>
      <c r="AH22" s="363"/>
      <c r="AI22" s="363"/>
      <c r="AJ22" s="362"/>
      <c r="AK22" s="363"/>
      <c r="AL22" s="363"/>
      <c r="AM22" s="363"/>
      <c r="AN22" s="363"/>
      <c r="AO22" s="363"/>
      <c r="AP22" s="363"/>
      <c r="AQ22" s="363"/>
      <c r="AR22" s="363"/>
      <c r="AS22" s="436"/>
    </row>
    <row r="23" spans="1:45">
      <c r="A23" s="304"/>
      <c r="B23" s="305"/>
      <c r="C23" s="306"/>
      <c r="D23" s="396"/>
      <c r="E23" s="397"/>
      <c r="F23" s="362"/>
      <c r="G23" s="363"/>
      <c r="H23" s="363"/>
      <c r="I23" s="363"/>
      <c r="J23" s="363"/>
      <c r="K23" s="363"/>
      <c r="L23" s="363" t="s">
        <v>153</v>
      </c>
      <c r="M23" s="364"/>
      <c r="N23" s="362"/>
      <c r="O23" s="363"/>
      <c r="P23" s="363"/>
      <c r="Q23" s="363"/>
      <c r="R23" s="363"/>
      <c r="S23" s="364"/>
      <c r="T23" s="362"/>
      <c r="U23" s="363"/>
      <c r="V23" s="363"/>
      <c r="W23" s="363"/>
      <c r="X23" s="364"/>
      <c r="Y23" s="362"/>
      <c r="Z23" s="363"/>
      <c r="AA23" s="363"/>
      <c r="AB23" s="363"/>
      <c r="AC23" s="364"/>
      <c r="AD23" s="362"/>
      <c r="AE23" s="363"/>
      <c r="AF23" s="363"/>
      <c r="AG23" s="363"/>
      <c r="AH23" s="363"/>
      <c r="AI23" s="363"/>
      <c r="AJ23" s="362"/>
      <c r="AK23" s="363"/>
      <c r="AL23" s="363"/>
      <c r="AM23" s="363"/>
      <c r="AN23" s="363"/>
      <c r="AO23" s="363"/>
      <c r="AP23" s="363"/>
      <c r="AQ23" s="363"/>
      <c r="AR23" s="363"/>
      <c r="AS23" s="436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2"/>
      <c r="Z24" s="363"/>
      <c r="AA24" s="363"/>
      <c r="AB24" s="363"/>
      <c r="AC24" s="364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226</v>
      </c>
      <c r="E25" s="471"/>
      <c r="F25" s="365"/>
      <c r="G25" s="366"/>
      <c r="H25" s="366"/>
      <c r="I25" s="366"/>
      <c r="J25" s="366"/>
      <c r="K25" s="366"/>
      <c r="L25" s="366" t="s">
        <v>153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2"/>
      <c r="Z25" s="363"/>
      <c r="AA25" s="363"/>
      <c r="AB25" s="363"/>
      <c r="AC25" s="364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1"/>
    </row>
    <row r="26" spans="1:45" s="94" customFormat="1">
      <c r="A26" s="304"/>
      <c r="B26" s="305"/>
      <c r="C26" s="306"/>
      <c r="D26" s="472"/>
      <c r="E26" s="473"/>
      <c r="F26" s="362"/>
      <c r="G26" s="363"/>
      <c r="H26" s="363"/>
      <c r="I26" s="363"/>
      <c r="J26" s="363"/>
      <c r="K26" s="363"/>
      <c r="L26" s="363" t="s">
        <v>153</v>
      </c>
      <c r="M26" s="364"/>
      <c r="N26" s="362"/>
      <c r="O26" s="363"/>
      <c r="P26" s="363"/>
      <c r="Q26" s="363"/>
      <c r="R26" s="363"/>
      <c r="S26" s="364"/>
      <c r="T26" s="362"/>
      <c r="U26" s="363"/>
      <c r="V26" s="363"/>
      <c r="W26" s="363"/>
      <c r="X26" s="364"/>
      <c r="Y26" s="362"/>
      <c r="Z26" s="363"/>
      <c r="AA26" s="363"/>
      <c r="AB26" s="363"/>
      <c r="AC26" s="364"/>
      <c r="AD26" s="362"/>
      <c r="AE26" s="363"/>
      <c r="AF26" s="363"/>
      <c r="AG26" s="363"/>
      <c r="AH26" s="363"/>
      <c r="AI26" s="364"/>
      <c r="AJ26" s="362"/>
      <c r="AK26" s="363"/>
      <c r="AL26" s="363"/>
      <c r="AM26" s="363"/>
      <c r="AN26" s="363"/>
      <c r="AO26" s="363"/>
      <c r="AP26" s="363"/>
      <c r="AQ26" s="363"/>
      <c r="AR26" s="363"/>
      <c r="AS26" s="436"/>
    </row>
    <row r="27" spans="1:45" s="94" customFormat="1">
      <c r="A27" s="304"/>
      <c r="B27" s="305"/>
      <c r="C27" s="306"/>
      <c r="D27" s="472"/>
      <c r="E27" s="473"/>
      <c r="F27" s="362"/>
      <c r="G27" s="363"/>
      <c r="H27" s="363"/>
      <c r="I27" s="363"/>
      <c r="J27" s="363"/>
      <c r="K27" s="363"/>
      <c r="L27" s="363" t="s">
        <v>153</v>
      </c>
      <c r="M27" s="364"/>
      <c r="N27" s="362"/>
      <c r="O27" s="363"/>
      <c r="P27" s="363"/>
      <c r="Q27" s="363"/>
      <c r="R27" s="363"/>
      <c r="S27" s="364"/>
      <c r="T27" s="362"/>
      <c r="U27" s="363"/>
      <c r="V27" s="363"/>
      <c r="W27" s="363"/>
      <c r="X27" s="364"/>
      <c r="Y27" s="362"/>
      <c r="Z27" s="363"/>
      <c r="AA27" s="363"/>
      <c r="AB27" s="363"/>
      <c r="AC27" s="364"/>
      <c r="AD27" s="362"/>
      <c r="AE27" s="363"/>
      <c r="AF27" s="363"/>
      <c r="AG27" s="363"/>
      <c r="AH27" s="363"/>
      <c r="AI27" s="364"/>
      <c r="AJ27" s="362"/>
      <c r="AK27" s="363"/>
      <c r="AL27" s="363"/>
      <c r="AM27" s="363"/>
      <c r="AN27" s="363"/>
      <c r="AO27" s="363"/>
      <c r="AP27" s="363"/>
      <c r="AQ27" s="363"/>
      <c r="AR27" s="363"/>
      <c r="AS27" s="436"/>
    </row>
    <row r="28" spans="1:45" s="94" customFormat="1">
      <c r="A28" s="304"/>
      <c r="B28" s="305"/>
      <c r="C28" s="306"/>
      <c r="D28" s="472"/>
      <c r="E28" s="473"/>
      <c r="F28" s="362"/>
      <c r="G28" s="363"/>
      <c r="H28" s="363"/>
      <c r="I28" s="363"/>
      <c r="J28" s="363"/>
      <c r="K28" s="363"/>
      <c r="L28" s="363" t="s">
        <v>153</v>
      </c>
      <c r="M28" s="364"/>
      <c r="N28" s="362"/>
      <c r="O28" s="363"/>
      <c r="P28" s="363"/>
      <c r="Q28" s="363"/>
      <c r="R28" s="363"/>
      <c r="S28" s="364"/>
      <c r="T28" s="362"/>
      <c r="U28" s="363"/>
      <c r="V28" s="363"/>
      <c r="W28" s="363"/>
      <c r="X28" s="364"/>
      <c r="Y28" s="362"/>
      <c r="Z28" s="363"/>
      <c r="AA28" s="363"/>
      <c r="AB28" s="363"/>
      <c r="AC28" s="364"/>
      <c r="AD28" s="362"/>
      <c r="AE28" s="363"/>
      <c r="AF28" s="363"/>
      <c r="AG28" s="363"/>
      <c r="AH28" s="363"/>
      <c r="AI28" s="364"/>
      <c r="AJ28" s="362"/>
      <c r="AK28" s="363"/>
      <c r="AL28" s="363"/>
      <c r="AM28" s="363"/>
      <c r="AN28" s="363"/>
      <c r="AO28" s="363"/>
      <c r="AP28" s="363"/>
      <c r="AQ28" s="363"/>
      <c r="AR28" s="363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9"/>
      <c r="E31" s="248"/>
      <c r="F31" s="248"/>
      <c r="G31" s="248"/>
      <c r="H31" s="248"/>
      <c r="I31" s="366" t="s">
        <v>153</v>
      </c>
      <c r="J31" s="367"/>
      <c r="K31" s="365"/>
      <c r="L31" s="366"/>
      <c r="M31" s="366"/>
      <c r="N31" s="366"/>
      <c r="O31" s="367"/>
      <c r="P31" s="365"/>
      <c r="Q31" s="366"/>
      <c r="R31" s="366"/>
      <c r="S31" s="481"/>
      <c r="T31" s="482"/>
      <c r="U31" s="482"/>
      <c r="V31" s="482"/>
      <c r="W31" s="483"/>
      <c r="X31" s="484"/>
      <c r="Y31" s="485"/>
      <c r="Z31" s="485"/>
      <c r="AA31" s="485"/>
      <c r="AB31" s="486"/>
      <c r="AC31" s="484" t="s">
        <v>127</v>
      </c>
      <c r="AD31" s="48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8"/>
      <c r="E32" s="250"/>
      <c r="F32" s="250"/>
      <c r="G32" s="250"/>
      <c r="H32" s="250"/>
      <c r="I32" s="363" t="s">
        <v>153</v>
      </c>
      <c r="J32" s="364"/>
      <c r="K32" s="365"/>
      <c r="L32" s="366"/>
      <c r="M32" s="366"/>
      <c r="N32" s="366"/>
      <c r="O32" s="367"/>
      <c r="P32" s="362"/>
      <c r="Q32" s="363"/>
      <c r="R32" s="363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8"/>
      <c r="E33" s="250"/>
      <c r="F33" s="250"/>
      <c r="G33" s="250"/>
      <c r="H33" s="250"/>
      <c r="I33" s="363" t="s">
        <v>153</v>
      </c>
      <c r="J33" s="364"/>
      <c r="K33" s="365"/>
      <c r="L33" s="366"/>
      <c r="M33" s="366"/>
      <c r="N33" s="366"/>
      <c r="O33" s="367"/>
      <c r="P33" s="362"/>
      <c r="Q33" s="363"/>
      <c r="R33" s="363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8"/>
      <c r="E34" s="250"/>
      <c r="F34" s="250"/>
      <c r="G34" s="250"/>
      <c r="H34" s="250"/>
      <c r="I34" s="363" t="s">
        <v>153</v>
      </c>
      <c r="J34" s="364"/>
      <c r="K34" s="365"/>
      <c r="L34" s="366"/>
      <c r="M34" s="366"/>
      <c r="N34" s="366"/>
      <c r="O34" s="367"/>
      <c r="P34" s="362"/>
      <c r="Q34" s="363"/>
      <c r="R34" s="363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8"/>
      <c r="E35" s="250"/>
      <c r="F35" s="250"/>
      <c r="G35" s="250"/>
      <c r="H35" s="250"/>
      <c r="I35" s="363" t="s">
        <v>153</v>
      </c>
      <c r="J35" s="364"/>
      <c r="K35" s="365"/>
      <c r="L35" s="366"/>
      <c r="M35" s="366"/>
      <c r="N35" s="366"/>
      <c r="O35" s="367"/>
      <c r="P35" s="362"/>
      <c r="Q35" s="363"/>
      <c r="R35" s="363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8"/>
      <c r="E36" s="250"/>
      <c r="F36" s="250"/>
      <c r="G36" s="250"/>
      <c r="H36" s="250"/>
      <c r="I36" s="363" t="s">
        <v>153</v>
      </c>
      <c r="J36" s="364"/>
      <c r="K36" s="365"/>
      <c r="L36" s="366"/>
      <c r="M36" s="366"/>
      <c r="N36" s="366"/>
      <c r="O36" s="367"/>
      <c r="P36" s="362"/>
      <c r="Q36" s="363"/>
      <c r="R36" s="363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8"/>
      <c r="E37" s="250"/>
      <c r="F37" s="250"/>
      <c r="G37" s="250"/>
      <c r="H37" s="250"/>
      <c r="I37" s="363" t="s">
        <v>153</v>
      </c>
      <c r="J37" s="363"/>
      <c r="K37" s="365"/>
      <c r="L37" s="366"/>
      <c r="M37" s="366"/>
      <c r="N37" s="366"/>
      <c r="O37" s="367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8"/>
      <c r="E38" s="250"/>
      <c r="F38" s="250"/>
      <c r="G38" s="250"/>
      <c r="H38" s="250"/>
      <c r="I38" s="363" t="s">
        <v>153</v>
      </c>
      <c r="J38" s="364"/>
      <c r="K38" s="365"/>
      <c r="L38" s="366"/>
      <c r="M38" s="366"/>
      <c r="N38" s="366"/>
      <c r="O38" s="367"/>
      <c r="P38" s="362"/>
      <c r="Q38" s="363"/>
      <c r="R38" s="363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8"/>
      <c r="E39" s="250"/>
      <c r="F39" s="250"/>
      <c r="G39" s="250"/>
      <c r="H39" s="250"/>
      <c r="I39" s="363" t="s">
        <v>153</v>
      </c>
      <c r="J39" s="364"/>
      <c r="K39" s="365"/>
      <c r="L39" s="366"/>
      <c r="M39" s="366"/>
      <c r="N39" s="366"/>
      <c r="O39" s="367"/>
      <c r="P39" s="362"/>
      <c r="Q39" s="363"/>
      <c r="R39" s="363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8"/>
      <c r="E40" s="250"/>
      <c r="F40" s="250"/>
      <c r="G40" s="250"/>
      <c r="H40" s="250"/>
      <c r="I40" s="363" t="s">
        <v>153</v>
      </c>
      <c r="J40" s="364"/>
      <c r="K40" s="365"/>
      <c r="L40" s="366"/>
      <c r="M40" s="366"/>
      <c r="N40" s="366"/>
      <c r="O40" s="367"/>
      <c r="P40" s="362"/>
      <c r="Q40" s="363"/>
      <c r="R40" s="363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97"/>
      <c r="AQ40" s="497"/>
      <c r="AR40" s="497"/>
      <c r="AS40" s="498"/>
    </row>
    <row r="41" spans="1:49">
      <c r="A41" s="304"/>
      <c r="B41" s="305"/>
      <c r="C41" s="306"/>
      <c r="D41" s="368"/>
      <c r="E41" s="250"/>
      <c r="F41" s="250"/>
      <c r="G41" s="250"/>
      <c r="H41" s="250"/>
      <c r="I41" s="363" t="s">
        <v>153</v>
      </c>
      <c r="J41" s="364"/>
      <c r="K41" s="365"/>
      <c r="L41" s="366"/>
      <c r="M41" s="366"/>
      <c r="N41" s="366"/>
      <c r="O41" s="367"/>
      <c r="P41" s="362"/>
      <c r="Q41" s="363"/>
      <c r="R41" s="363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97"/>
      <c r="AQ41" s="497"/>
      <c r="AR41" s="497"/>
      <c r="AS41" s="498"/>
    </row>
    <row r="42" spans="1:49">
      <c r="A42" s="304"/>
      <c r="B42" s="305"/>
      <c r="C42" s="306"/>
      <c r="D42" s="368"/>
      <c r="E42" s="250"/>
      <c r="F42" s="250"/>
      <c r="G42" s="250"/>
      <c r="H42" s="250"/>
      <c r="I42" s="363" t="s">
        <v>153</v>
      </c>
      <c r="J42" s="364"/>
      <c r="K42" s="365"/>
      <c r="L42" s="366"/>
      <c r="M42" s="366"/>
      <c r="N42" s="366"/>
      <c r="O42" s="367"/>
      <c r="P42" s="362"/>
      <c r="Q42" s="363"/>
      <c r="R42" s="363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97"/>
      <c r="AQ42" s="497"/>
      <c r="AR42" s="497"/>
      <c r="AS42" s="498"/>
    </row>
    <row r="43" spans="1:49">
      <c r="A43" s="304"/>
      <c r="B43" s="305"/>
      <c r="C43" s="306"/>
      <c r="D43" s="368"/>
      <c r="E43" s="250"/>
      <c r="F43" s="250"/>
      <c r="G43" s="250"/>
      <c r="H43" s="250"/>
      <c r="I43" s="363" t="s">
        <v>153</v>
      </c>
      <c r="J43" s="364"/>
      <c r="K43" s="365"/>
      <c r="L43" s="366"/>
      <c r="M43" s="366"/>
      <c r="N43" s="366"/>
      <c r="O43" s="367"/>
      <c r="P43" s="362"/>
      <c r="Q43" s="363"/>
      <c r="R43" s="363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97"/>
      <c r="AQ43" s="497"/>
      <c r="AR43" s="497"/>
      <c r="AS43" s="498"/>
    </row>
    <row r="44" spans="1:49">
      <c r="A44" s="304"/>
      <c r="B44" s="305"/>
      <c r="C44" s="306"/>
      <c r="D44" s="368"/>
      <c r="E44" s="250"/>
      <c r="F44" s="250"/>
      <c r="G44" s="250"/>
      <c r="H44" s="250"/>
      <c r="I44" s="363" t="s">
        <v>153</v>
      </c>
      <c r="J44" s="364"/>
      <c r="K44" s="365"/>
      <c r="L44" s="366"/>
      <c r="M44" s="366"/>
      <c r="N44" s="366"/>
      <c r="O44" s="367"/>
      <c r="P44" s="362"/>
      <c r="Q44" s="363"/>
      <c r="R44" s="363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97"/>
      <c r="AQ44" s="497"/>
      <c r="AR44" s="497"/>
      <c r="AS44" s="498"/>
    </row>
    <row r="45" spans="1:49" ht="14.25" thickBot="1">
      <c r="A45" s="307"/>
      <c r="B45" s="308"/>
      <c r="C45" s="309"/>
      <c r="D45" s="505"/>
      <c r="E45" s="506"/>
      <c r="F45" s="506"/>
      <c r="G45" s="506"/>
      <c r="H45" s="506"/>
      <c r="I45" s="371" t="s">
        <v>153</v>
      </c>
      <c r="J45" s="372"/>
      <c r="K45" s="365"/>
      <c r="L45" s="366"/>
      <c r="M45" s="366"/>
      <c r="N45" s="366"/>
      <c r="O45" s="367"/>
      <c r="P45" s="370"/>
      <c r="Q45" s="371"/>
      <c r="R45" s="371"/>
      <c r="S45" s="507"/>
      <c r="T45" s="508"/>
      <c r="U45" s="508"/>
      <c r="V45" s="508"/>
      <c r="W45" s="509"/>
      <c r="X45" s="499"/>
      <c r="Y45" s="500"/>
      <c r="Z45" s="500"/>
      <c r="AA45" s="500"/>
      <c r="AB45" s="510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2"/>
      <c r="L47" s="493"/>
      <c r="M47" s="493"/>
      <c r="N47" s="493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227</v>
      </c>
      <c r="Z47" s="341"/>
      <c r="AA47" s="494"/>
      <c r="AB47" s="495"/>
      <c r="AC47" s="495"/>
      <c r="AD47" s="495"/>
      <c r="AE47" s="495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8"/>
      <c r="E48" s="489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8"/>
      <c r="E49" s="489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8"/>
      <c r="E50" s="489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8"/>
      <c r="E51" s="489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8"/>
      <c r="E52" s="489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90"/>
      <c r="E53" s="491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224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228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8"/>
      <c r="E56" s="489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6"/>
    </row>
    <row r="57" spans="1:45" ht="14.25" customHeight="1">
      <c r="A57" s="304"/>
      <c r="B57" s="305"/>
      <c r="C57" s="305"/>
      <c r="D57" s="488"/>
      <c r="E57" s="489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224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4"/>
    </row>
    <row r="58" spans="1:45" ht="13.5" customHeight="1">
      <c r="A58" s="304"/>
      <c r="B58" s="305"/>
      <c r="C58" s="305"/>
      <c r="D58" s="488"/>
      <c r="E58" s="489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230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8"/>
      <c r="E59" s="489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229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8"/>
      <c r="E60" s="489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224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8"/>
      <c r="E61" s="489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8"/>
      <c r="E62" s="489"/>
      <c r="F62" s="464" t="s">
        <v>201</v>
      </c>
      <c r="G62" s="465"/>
      <c r="H62" s="465"/>
      <c r="I62" s="466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8"/>
      <c r="E63" s="489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8"/>
      <c r="E64" s="489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8"/>
      <c r="E65" s="489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225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90"/>
      <c r="E66" s="491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7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231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223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238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1" t="s">
        <v>239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1" t="s">
        <v>240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1" t="s">
        <v>241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232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237</v>
      </c>
      <c r="C12" s="517" t="s">
        <v>235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5月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236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236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236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233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5月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2020-05-19T12:25:20Z</dcterms:modified>
</cp:coreProperties>
</file>