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30" i="202" l="1"/>
  <c r="N34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<sst xmlns="http://schemas.openxmlformats.org/spreadsheetml/2006/main" count="7194" uniqueCount="698">
  <si>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</si>
  <si>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</si>
  <si>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</si>
  <si>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</si>
  <si>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</si>
  <si>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</si>
  <si>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</si>
  <si>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</si>
  <si>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</si>
  <si>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</si>
  <si>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</si>
  <si>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</si>
  <si>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</si>
  <si>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</si>
  <si>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</si>
  <si>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</si>
  <si>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</si>
  <si>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</si>
  <si>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</si>
  <si>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</si>
  <si>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</si>
  <si>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</si>
  <si>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</si>
  <si>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</si>
  <si>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</si>
  <si>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</si>
  <si>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</si>
  <si>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</si>
  <si>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</si>
  <si>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</si>
  <si>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</si>
  <si>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</si>
  <si>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</si>
  <si>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</si>
  <si>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</si>
  <si>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</si>
  <si>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</si>
  <si>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</si>
  <si>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</si>
  <si>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</si>
  <si>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</si>
  <si>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</si>
  <si>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</si>
  <si>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</si>
  <si>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</si>
  <si>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</si>
  <si>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</si>
  <si>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</si>
  <si>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</si>
  <si>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</si>
  <si>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</si>
  <si>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</si>
  <si>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</si>
  <si>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</si>
  <si>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</si>
  <si>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</si>
  <si>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</si>
  <si>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</si>
  <si>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</si>
  <si>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</si>
  <si>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</si>
  <si>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</si>
  <si>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</si>
  <si>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</si>
  <si>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</si>
  <si>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</si>
  <si>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</si>
  <si>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</si>
  <si>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</si>
  <si>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</si>
  <si>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</si>
  <si>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</si>
  <si>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</si>
  <si>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</si>
  <si>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</si>
  <si>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</si>
  <si>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</si>
  <si>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</si>
  <si>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</si>
  <si>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</si>
  <si>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</si>
  <si>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</si>
  <si>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</si>
  <si>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</si>
  <si>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</si>
  <si>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</si>
  <si>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</si>
  <si>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</si>
  <si>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</si>
  <si>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</si>
  <si>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</si>
  <si>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</si>
  <si>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</si>
  <si>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</si>
  <si>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</si>
  <si>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</si>
  <si>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</si>
  <si>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</si>
  <si>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</si>
  <si>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</si>
  <si>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</si>
  <si>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</si>
  <si>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</si>
  <si>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</si>
  <si>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</si>
  <si>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</si>
  <si>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</si>
  <si>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</si>
  <si>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</si>
  <si>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</si>
  <si>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</si>
  <si>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</si>
  <si>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</si>
  <si>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</si>
  <si>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</si>
  <si>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</si>
  <si>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</si>
  <si>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</si>
  <si>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</si>
  <si>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</si>
  <si>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</si>
  <si>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</si>
  <si>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</si>
  <si>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</si>
  <si>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</si>
  <si>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</si>
  <si>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</si>
  <si>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</si>
  <si>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</si>
  <si>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</si>
  <si>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</si>
  <si>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</si>
  <si>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</si>
  <si>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</si>
  <si>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</si>
  <si>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</si>
  <si>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</si>
  <si>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</si>
  <si>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</si>
  <si>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</si>
  <si>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</si>
  <si>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</si>
  <si>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</si>
  <si>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</si>
  <si>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</si>
  <si>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</si>
  <si>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</si>
  <si>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</si>
  <si>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</si>
  <si>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</si>
  <si>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</si>
  <si>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</si>
  <si>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</si>
  <si>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</si>
  <si>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</si>
  <si>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</si>
  <si>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</si>
  <si>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</si>
  <si>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</si>
  <si>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</si>
  <si>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</si>
  <si>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</si>
  <si>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</si>
  <si>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</si>
  <si>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</si>
  <si>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</si>
  <si>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</si>
  <si>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</si>
  <si>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</si>
  <si>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</si>
  <si>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</si>
  <si>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</si>
  <si>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</si>
  <si>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</si>
  <si>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</si>
  <si>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</si>
  <si>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</si>
  <si>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</si>
  <si>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</si>
  <si>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</si>
  <si>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</si>
  <si>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</si>
  <si>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</si>
  <si>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</si>
  <si>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</si>
  <si>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</si>
  <si>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</si>
  <si>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</si>
  <si>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</si>
  <si>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</si>
  <si>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</si>
  <si>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</si>
  <si>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</si>
  <si>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</si>
  <si>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</si>
  <si>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</si>
  <si>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</si>
  <si>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</si>
  <si>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</si>
  <si>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</si>
  <si>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</si>
  <si>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</si>
  <si>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</si>
  <si>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</si>
  <si>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</si>
  <si>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</si>
  <si>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</si>
  <si>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</si>
  <si>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</si>
  <si>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</si>
  <si>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</si>
  <si>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</si>
  <si>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</si>
  <si>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</si>
  <si>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</si>
  <si>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</si>
  <si>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</si>
  <si>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</si>
  <si>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</si>
  <si>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</si>
  <si>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</si>
  <si>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</si>
  <si>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</si>
  <si>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</si>
  <si>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</si>
  <si>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</si>
  <si>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</si>
  <si>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</si>
  <si>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</si>
  <si>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</si>
  <si>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</si>
  <si>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</si>
  <si>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</si>
  <si>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</si>
  <si>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</si>
  <si>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</si>
  <si>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</si>
  <si>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</si>
  <si>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</si>
  <si>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</si>
  <si>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</si>
  <si>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</si>
  <si>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</si>
  <si>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</si>
  <si>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</si>
  <si>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</si>
  <si>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</si>
  <si>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</si>
  <si>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</si>
  <si>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</si>
  <si>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</si>
  <si>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</si>
  <si>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</si>
  <si>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</si>
  <si>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</si>
  <si>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</si>
  <si>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</si>
  <si>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</si>
  <si>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</si>
  <si>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</si>
  <si>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</si>
  <si>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</si>
  <si>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</si>
  <si>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</si>
  <si>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</si>
  <si>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</si>
  <si>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</si>
  <si>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</si>
  <si>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</si>
  <si>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</si>
  <si>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</si>
  <si>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</si>
  <si>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</si>
  <si>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</si>
  <si>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</si>
  <si>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</si>
  <si>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</si>
  <si>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</si>
  <si>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</si>
  <si>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</si>
  <si>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</si>
  <si>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</si>
  <si>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</si>
  <si>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</si>
  <si>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</si>
  <si>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</si>
  <si>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</si>
  <si>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</si>
  <si>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</si>
  <si>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</si>
  <si>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</si>
  <si>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</si>
  <si>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</si>
  <si>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</si>
  <si>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</si>
  <si>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</si>
  <si>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</si>
  <si>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</si>
  <si>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</si>
  <si>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</si>
  <si>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</si>
  <si>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</si>
  <si>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</si>
  <si>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</si>
  <si>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</si>
  <si>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</si>
  <si>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</si>
  <si>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</si>
  <si>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</si>
  <si>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</si>
  <si>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</si>
  <si>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</si>
  <si>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</si>
  <si>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</si>
  <si>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</si>
  <si>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</si>
  <si>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</si>
  <si>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</si>
  <si>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</si>
  <si>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</si>
  <si>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</si>
  <si>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</si>
  <si>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</si>
  <si>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</si>
  <si>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</si>
  <si>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</si>
  <si>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</si>
  <si>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</si>
  <si>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</si>
  <si>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</si>
  <si>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</si>
  <si>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</si>
  <si>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</si>
  <si>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</si>
  <si>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</si>
  <si>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</si>
  <si>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</si>
  <si>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</si>
  <si>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</si>
  <si>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</si>
  <si>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</si>
  <si>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</si>
  <si>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</si>
  <si>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</si>
  <si>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</si>
  <si>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</si>
  <si>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</si>
  <si>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</si>
  <si>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</si>
  <si>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</si>
  <si>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</si>
  <si>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</si>
  <si>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</si>
  <si>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</si>
  <si>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</si>
  <si>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</si>
  <si>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</si>
  <si>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</si>
  <si>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</si>
  <si>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</si>
  <si>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</si>
  <si>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</si>
  <si>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</si>
  <si>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</si>
  <si>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</si>
  <si>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</si>
  <si>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</si>
  <si>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</si>
  <si>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</si>
  <si>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</si>
  <si>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</si>
  <si>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</si>
  <si>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</si>
  <si>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</si>
  <si>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</si>
  <si>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</si>
  <si>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</si>
  <si>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</si>
  <si>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</si>
  <si>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</si>
  <si>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</si>
  <si>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</si>
  <si>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</si>
  <si>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</si>
  <si>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</si>
  <si>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</si>
  <si>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</si>
  <si>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</si>
  <si>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</si>
  <si>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</si>
  <si>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</si>
  <si>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</si>
  <si>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</si>
  <si>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</si>
  <si>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</si>
  <si>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</si>
  <si>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</si>
  <si>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</si>
  <si>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</si>
  <si>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</si>
  <si>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</si>
  <si>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</si>
  <si>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</si>
  <si>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</si>
  <si>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</si>
  <si>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</si>
  <si>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</si>
  <si>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</si>
  <si>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</si>
  <si>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</si>
  <si>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</si>
  <si>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</si>
  <si>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</si>
  <si>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</si>
  <si>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</si>
  <si>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</si>
  <si>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</si>
  <si>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</si>
  <si>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</si>
  <si>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</si>
  <si>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</si>
  <si>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</si>
  <si>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</si>
  <si>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</si>
  <si>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</si>
  <si>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</si>
  <si>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</si>
  <si>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</si>
  <si>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</si>
  <si>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</si>
  <si>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</si>
  <si>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</si>
  <si>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</si>
  <si>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</si>
  <si>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</si>
  <si>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</si>
  <si>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</si>
  <si>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</si>
  <si>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</si>
  <si>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</si>
  <si>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</si>
  <si>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</si>
  <si>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</si>
  <si>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</si>
  <si>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</si>
  <si>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</si>
  <si>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</si>
  <si>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</si>
  <si>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</si>
  <si>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</si>
  <si>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</si>
  <si>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</si>
  <si>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</si>
  <si>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</si>
  <si>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</si>
  <si>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</si>
  <si>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</si>
  <si>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</si>
  <si>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</si>
  <si>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</si>
  <si>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</si>
  <si>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</si>
  <si>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</si>
  <si>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</si>
  <si>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</si>
  <si>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</si>
  <si>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</si>
  <si>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</si>
  <si>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</si>
  <si>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</si>
  <si>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</si>
  <si>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</si>
  <si>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</si>
  <si>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</si>
  <si>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</si>
  <si>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</si>
  <si>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</si>
  <si>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</si>
  <si>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</si>
  <si>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</si>
  <si>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</si>
  <si>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</si>
  <si>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</si>
  <si>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</si>
  <si>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</si>
  <si>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</si>
  <si>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</si>
  <si>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</si>
  <si>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</si>
  <si>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</si>
  <si>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</si>
  <si>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</si>
  <si>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</si>
  <si>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</si>
  <si>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</si>
  <si>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</si>
  <si>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</si>
  <si>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</si>
  <si>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</si>
  <si>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</si>
  <si>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</si>
  <si>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</si>
  <si>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</si>
  <si>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</si>
  <si>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</si>
  <si>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</si>
  <si>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</si>
  <si>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</si>
  <si>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</si>
  <si>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</si>
  <si>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</si>
  <si>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</si>
  <si>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</si>
  <si>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</si>
  <si>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</si>
  <si>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</si>
  <si>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</si>
  <si>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</si>
  <si>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</si>
  <si>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</si>
  <si>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</si>
  <si>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</si>
  <si>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</si>
  <si>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</si>
  <si>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</si>
  <si>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</si>
  <si>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</si>
  <si>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</si>
  <si>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</si>
  <si>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</si>
  <si>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</si>
  <si>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</si>
  <si>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</si>
  <si>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</si>
  <si>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</si>
  <si>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</si>
  <si>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</si>
  <si>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</si>
  <si>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</si>
  <si>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</si>
  <si>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</si>
  <si>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</si>
  <si>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</si>
  <si>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</si>
  <si>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</si>
  <si>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</si>
  <si>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</si>
  <si>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</si>
  <si>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</si>
  <si>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</si>
  <si>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</si>
  <si>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</si>
  <si>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</si>
  <si>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</si>
  <si>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</si>
  <si>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</si>
  <si>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</si>
  <si>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</si>
  <si>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</si>
  <si>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</si>
  <si>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</si>
  <si>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</si>
  <si>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</si>
  <si>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</si>
  <si>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</si>
  <si>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</si>
  <si>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</si>
  <si>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</si>
  <si>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</si>
  <si>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</si>
  <si>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</si>
  <si>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</si>
  <si>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</si>
  <si>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</si>
  <si>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</si>
  <si>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</si>
  <si>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</si>
  <si>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</si>
  <si>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</si>
  <si>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</si>
  <si>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</si>
  <si>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</si>
  <si>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</si>
  <si>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</si>
  <si>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</si>
  <si>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</si>
  <si>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</si>
  <si>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</si>
  <si>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</si>
  <si>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</si>
  <si>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</si>
  <si>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</si>
  <si>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</si>
  <si>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</si>
  <si>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</si>
  <si>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</si>
  <si>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</si>
  <si>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</si>
  <si>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</si>
  <si>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</si>
  <si>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</si>
  <si>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</si>
  <si>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</si>
  <si>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</si>
  <si>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</si>
  <si>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</si>
  <si>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</si>
  <si>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</si>
  <si>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</si>
  <si>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</si>
  <si>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</si>
  <si>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</si>
  <si>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</si>
  <si>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</si>
  <si>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</si>
  <si>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</si>
  <si>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</si>
  <si>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</si>
  <si>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</si>
  <si>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</si>
  <si>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</si>
  <si>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</si>
  <si>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</si>
  <si>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</si>
  <si>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</si>
  <si>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</si>
  <si>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</si>
  <si>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</si>
  <si>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</si>
  <si>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</si>
  <si>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</si>
  <si>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</si>
  <si>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</si>
  <si>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太田　美津</t>
    <rPh sb="0" eb="2">
      <t>オオタ</t>
    </rPh>
    <rPh sb="3" eb="5">
      <t>ミツ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</si>
  <si>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</si>
  <si>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</si>
  <si>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</si>
  <si>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</si>
  <si>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</si>
  <si>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沢内　悦子</t>
    <rPh sb="0" eb="1">
      <t>サワ</t>
    </rPh>
    <rPh sb="1" eb="2">
      <t>ナイ</t>
    </rPh>
    <rPh sb="3" eb="5">
      <t>エツコ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</si>
  <si>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</si>
  <si>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</si>
  <si>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遠藤　ひとみ</t>
    <rPh sb="0" eb="2">
      <t>エンドウ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</si>
  <si>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</si>
  <si>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</si>
  <si>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</si>
  <si>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</si>
  <si>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</si>
  <si>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</si>
  <si>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</si>
  <si>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</si>
  <si>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</si>
  <si>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</si>
  <si>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</si>
  <si>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</si>
  <si>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</si>
  <si>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</si>
  <si>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</si>
  <si>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</si>
  <si>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</si>
  <si>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</si>
  <si>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千葉/田名部</t>
    <rPh sb="0" eb="2">
      <t>チバ</t>
    </rPh>
    <rPh sb="3" eb="6">
      <t>タナブ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</si>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</sst>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">
        <v>167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 t="s">
        <v>170</v>
      </c>
      <c r="J5" s="272"/>
      <c r="K5" s="272"/>
      <c r="L5" s="272"/>
      <c r="M5" s="273"/>
      <c r="N5" s="274" t="s">
        <v>171</v>
      </c>
      <c r="O5" s="275"/>
      <c r="P5" s="133"/>
      <c r="Q5" s="250" t="s">
        <v>11</v>
      </c>
      <c r="R5" s="251"/>
      <c r="S5" s="251"/>
      <c r="T5" s="252"/>
      <c r="U5" s="276" t="s">
        <v>169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 t="s">
        <v>172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0" t="s">
        <v>18</v>
      </c>
      <c r="R8" s="251"/>
      <c r="S8" s="251"/>
      <c r="T8" s="25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58" t="s">
        <v>173</v>
      </c>
      <c r="H9" s="258"/>
      <c r="I9" s="258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58" t="s">
        <v>201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58" t="s">
        <v>174</v>
      </c>
      <c r="H10" s="258"/>
      <c r="I10" s="258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58" t="s">
        <v>202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58" t="s">
        <v>175</v>
      </c>
      <c r="H11" s="258"/>
      <c r="I11" s="258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58" t="s">
        <v>187</v>
      </c>
      <c r="R11" s="258"/>
      <c r="S11" s="258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58" t="s">
        <v>203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58" t="s">
        <v>176</v>
      </c>
      <c r="H12" s="258"/>
      <c r="I12" s="258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58" t="s">
        <v>188</v>
      </c>
      <c r="R12" s="258"/>
      <c r="S12" s="258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58" t="s">
        <v>204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58" t="s">
        <v>177</v>
      </c>
      <c r="H13" s="258"/>
      <c r="I13" s="258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58" t="s">
        <v>189</v>
      </c>
      <c r="R13" s="258"/>
      <c r="S13" s="258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58" t="s">
        <v>205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58" t="s">
        <v>178</v>
      </c>
      <c r="H14" s="258"/>
      <c r="I14" s="258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58" t="s">
        <v>190</v>
      </c>
      <c r="R14" s="258"/>
      <c r="S14" s="258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58" t="s">
        <v>206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58" t="s">
        <v>179</v>
      </c>
      <c r="H15" s="258"/>
      <c r="I15" s="258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58" t="s">
        <v>191</v>
      </c>
      <c r="R15" s="258"/>
      <c r="S15" s="258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58" t="s">
        <v>281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58" t="s">
        <v>180</v>
      </c>
      <c r="H16" s="258"/>
      <c r="I16" s="258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58" t="s">
        <v>192</v>
      </c>
      <c r="R16" s="258"/>
      <c r="S16" s="258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58" t="s">
        <v>207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58" t="s">
        <v>181</v>
      </c>
      <c r="H17" s="258"/>
      <c r="I17" s="258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58" t="s">
        <v>193</v>
      </c>
      <c r="R17" s="258"/>
      <c r="S17" s="258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58" t="s">
        <v>208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58" t="s">
        <v>182</v>
      </c>
      <c r="H18" s="258"/>
      <c r="I18" s="258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58" t="s">
        <v>194</v>
      </c>
      <c r="R18" s="258"/>
      <c r="S18" s="258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58" t="s">
        <v>209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58" t="s">
        <v>264</v>
      </c>
      <c r="H19" s="258"/>
      <c r="I19" s="258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58" t="s">
        <v>195</v>
      </c>
      <c r="R19" s="258"/>
      <c r="S19" s="258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58" t="s">
        <v>210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58" t="s">
        <v>183</v>
      </c>
      <c r="H20" s="258"/>
      <c r="I20" s="258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58" t="s">
        <v>196</v>
      </c>
      <c r="R20" s="258"/>
      <c r="S20" s="258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58" t="s">
        <v>211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58" t="s">
        <v>92</v>
      </c>
      <c r="H21" s="258"/>
      <c r="I21" s="258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58" t="s">
        <v>197</v>
      </c>
      <c r="R21" s="258"/>
      <c r="S21" s="258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58" t="s">
        <v>212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58" t="s">
        <v>184</v>
      </c>
      <c r="H22" s="258"/>
      <c r="I22" s="258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58" t="s">
        <v>198</v>
      </c>
      <c r="R22" s="258"/>
      <c r="S22" s="258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58" t="s">
        <v>213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58" t="s">
        <v>185</v>
      </c>
      <c r="H23" s="258"/>
      <c r="I23" s="258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58" t="s">
        <v>199</v>
      </c>
      <c r="R23" s="258"/>
      <c r="S23" s="258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58" t="s">
        <v>285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58" t="s">
        <v>186</v>
      </c>
      <c r="H24" s="258"/>
      <c r="I24" s="258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58" t="s">
        <v>200</v>
      </c>
      <c r="R24" s="258"/>
      <c r="S24" s="258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58" t="s">
        <v>265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57" t="s">
        <v>286</v>
      </c>
      <c r="H29" s="257"/>
      <c r="I29" s="257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57" t="s">
        <v>287</v>
      </c>
      <c r="R29" s="257"/>
      <c r="S29" s="257"/>
      <c r="T29" s="93" t="s">
        <v>19</v>
      </c>
      <c r="U29" s="166">
        <v>63</v>
      </c>
      <c r="V29" s="164"/>
      <c r="W29" s="164"/>
      <c r="X29" s="164"/>
      <c r="Y29" s="159"/>
      <c r="Z29" s="165"/>
      <c r="AA29" s="257"/>
      <c r="AB29" s="257"/>
      <c r="AC29" s="257"/>
      <c r="AD29" s="93" t="s">
        <v>19</v>
      </c>
      <c r="AR29" s="73"/>
      <c r="AS29" s="73"/>
    </row>
    <row r="30" spans="1:45" s="18" customFormat="1" ht="15" customHeight="1" thickBot="1">
      <c r="A30" s="253" t="s">
        <v>20</v>
      </c>
      <c r="B30" s="254"/>
      <c r="C30" s="254"/>
      <c r="D30" s="254"/>
      <c r="E30" s="94" t="s">
        <v>21</v>
      </c>
      <c r="F30" s="255">
        <f>COUNTIF(B9:B29,"・")+COUNTIF(L9:L29,"・")+COUNTIF(V9:V29,"・")</f>
        <v>1</v>
      </c>
      <c r="G30" s="256"/>
      <c r="H30" s="95" t="s">
        <v>22</v>
      </c>
      <c r="I30" s="94" t="s">
        <v>23</v>
      </c>
      <c r="J30" s="255">
        <f>COUNTIF(C9:C29,"・")+COUNTIF(M9:M29,"・")+COUNTIF(W9:W29,"・")</f>
        <v>61</v>
      </c>
      <c r="K30" s="255"/>
      <c r="L30" s="95" t="s">
        <v>22</v>
      </c>
      <c r="M30" s="94" t="s">
        <v>24</v>
      </c>
      <c r="N30" s="255">
        <f>SUM(F30:K30)</f>
        <v>62</v>
      </c>
      <c r="O30" s="255"/>
      <c r="P30" s="255"/>
      <c r="Q30" s="95" t="s">
        <v>22</v>
      </c>
      <c r="R30" s="139" t="s">
        <v>3</v>
      </c>
      <c r="S30" s="139" t="s">
        <v>25</v>
      </c>
      <c r="T30" s="255">
        <f>COUNTIF(D9:D29,"・")+COUNTIF(N9:N29,"・")+COUNTIF(X9:X29,"・")</f>
        <v>61</v>
      </c>
      <c r="U30" s="255"/>
      <c r="V30" s="255"/>
      <c r="W30" s="139" t="s">
        <v>22</v>
      </c>
      <c r="X30" s="139" t="s">
        <v>26</v>
      </c>
      <c r="Y30" s="139" t="s">
        <v>27</v>
      </c>
      <c r="Z30" s="255">
        <f>COUNTIF(E9:E29,"・")+COUNTIF(O9:O29,"・")+COUNTIF(Y9:Y29,"・")</f>
        <v>1</v>
      </c>
      <c r="AA30" s="256"/>
      <c r="AB30" s="256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228" t="s">
        <v>29</v>
      </c>
      <c r="G32" s="229"/>
      <c r="H32" s="229"/>
      <c r="I32" s="229"/>
      <c r="J32" s="230"/>
      <c r="K32" s="248" t="s">
        <v>30</v>
      </c>
      <c r="L32" s="249"/>
      <c r="M32" s="249"/>
      <c r="N32" s="249"/>
      <c r="O32" s="249"/>
      <c r="P32" s="228" t="s">
        <v>31</v>
      </c>
      <c r="Q32" s="229"/>
      <c r="R32" s="229"/>
      <c r="S32" s="229"/>
      <c r="T32" s="230"/>
      <c r="U32" s="229" t="s">
        <v>34</v>
      </c>
      <c r="V32" s="229"/>
      <c r="W32" s="229"/>
      <c r="X32" s="229"/>
      <c r="Y32" s="229"/>
      <c r="Z32" s="230"/>
      <c r="AA32" s="250" t="s">
        <v>35</v>
      </c>
      <c r="AB32" s="251"/>
      <c r="AC32" s="251"/>
      <c r="AD32" s="252"/>
      <c r="AE32" s="5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275</v>
      </c>
      <c r="L33" s="241"/>
      <c r="M33" s="241"/>
      <c r="N33" s="238"/>
      <c r="O33" s="135" t="s">
        <v>19</v>
      </c>
      <c r="P33" s="242" t="s">
        <v>276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25" t="s">
        <v>32</v>
      </c>
      <c r="B34" s="226"/>
      <c r="C34" s="226"/>
      <c r="D34" s="226"/>
      <c r="E34" s="227"/>
      <c r="F34" s="228" t="s">
        <v>33</v>
      </c>
      <c r="G34" s="229"/>
      <c r="H34" s="229"/>
      <c r="I34" s="229"/>
      <c r="J34" s="230"/>
      <c r="K34" s="229" t="s">
        <v>34</v>
      </c>
      <c r="L34" s="229"/>
      <c r="M34" s="229"/>
      <c r="N34" s="229"/>
      <c r="O34" s="229"/>
      <c r="P34" s="228" t="s">
        <v>35</v>
      </c>
      <c r="Q34" s="229"/>
      <c r="R34" s="229"/>
      <c r="S34" s="229"/>
      <c r="T34" s="231"/>
      <c r="U34" s="232"/>
      <c r="V34" s="185"/>
      <c r="W34" s="185"/>
      <c r="X34" s="185"/>
      <c r="Y34" s="185"/>
      <c r="Z34" s="44" t="s">
        <v>19</v>
      </c>
      <c r="AA34" s="223"/>
      <c r="AB34" s="221"/>
      <c r="AC34" s="221"/>
      <c r="AD34" s="224"/>
    </row>
    <row r="35" spans="1:44" s="18" customFormat="1" ht="15" customHeight="1">
      <c r="A35" s="184"/>
      <c r="B35" s="185"/>
      <c r="C35" s="185"/>
      <c r="D35" s="185"/>
      <c r="E35" s="47" t="s">
        <v>19</v>
      </c>
      <c r="F35" s="186"/>
      <c r="G35" s="185"/>
      <c r="H35" s="185"/>
      <c r="I35" s="185"/>
      <c r="J35" s="187"/>
      <c r="K35" s="184"/>
      <c r="L35" s="188"/>
      <c r="M35" s="188"/>
      <c r="N35" s="188"/>
      <c r="O35" s="44" t="s">
        <v>19</v>
      </c>
      <c r="P35" s="186"/>
      <c r="Q35" s="185"/>
      <c r="R35" s="185"/>
      <c r="S35" s="185"/>
      <c r="T35" s="187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s="18" customFormat="1" ht="15" customHeight="1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189" t="s">
        <v>37</v>
      </c>
      <c r="V36" s="190"/>
      <c r="W36" s="190"/>
      <c r="X36" s="19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0" t="s">
        <v>40</v>
      </c>
      <c r="B37" s="211"/>
      <c r="C37" s="211"/>
      <c r="D37" s="211"/>
      <c r="E37" s="53"/>
      <c r="F37" s="212" t="s">
        <v>41</v>
      </c>
      <c r="G37" s="211"/>
      <c r="H37" s="211"/>
      <c r="I37" s="211"/>
      <c r="J37" s="213"/>
      <c r="K37" s="210" t="s">
        <v>42</v>
      </c>
      <c r="L37" s="214"/>
      <c r="M37" s="214"/>
      <c r="N37" s="214"/>
      <c r="O37" s="54"/>
      <c r="P37" s="215" t="s">
        <v>289</v>
      </c>
      <c r="Q37" s="216"/>
      <c r="R37" s="216"/>
      <c r="S37" s="216"/>
      <c r="T37" s="217"/>
      <c r="U37" s="218" t="s">
        <v>43</v>
      </c>
      <c r="V37" s="193"/>
      <c r="W37" s="193"/>
      <c r="X37" s="219"/>
      <c r="Y37" s="220">
        <v>0.75</v>
      </c>
      <c r="Z37" s="221"/>
      <c r="AA37" s="222"/>
      <c r="AB37" s="192" t="s">
        <v>284</v>
      </c>
      <c r="AC37" s="193"/>
      <c r="AD37" s="194"/>
    </row>
    <row r="38" spans="1:44" s="18" customFormat="1" ht="15" customHeight="1" thickBot="1">
      <c r="A38" s="195">
        <v>0</v>
      </c>
      <c r="B38" s="196"/>
      <c r="C38" s="196"/>
      <c r="D38" s="196"/>
      <c r="E38" s="197"/>
      <c r="F38" s="198">
        <v>0</v>
      </c>
      <c r="G38" s="199"/>
      <c r="H38" s="199"/>
      <c r="I38" s="199"/>
      <c r="J38" s="200"/>
      <c r="K38" s="195">
        <v>0</v>
      </c>
      <c r="L38" s="196"/>
      <c r="M38" s="196"/>
      <c r="N38" s="196"/>
      <c r="O38" s="197"/>
      <c r="P38" s="201" t="s">
        <v>290</v>
      </c>
      <c r="Q38" s="202"/>
      <c r="R38" s="202"/>
      <c r="S38" s="202"/>
      <c r="T38" s="203"/>
      <c r="U38" s="195" t="s">
        <v>62</v>
      </c>
      <c r="V38" s="196"/>
      <c r="W38" s="196"/>
      <c r="X38" s="197"/>
      <c r="Y38" s="204">
        <v>0.75</v>
      </c>
      <c r="Z38" s="205"/>
      <c r="AA38" s="206"/>
      <c r="AB38" s="207" t="s">
        <v>170</v>
      </c>
      <c r="AC38" s="208"/>
      <c r="AD38" s="20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75"/>
      <c r="B41" s="176"/>
      <c r="C41" s="176"/>
      <c r="D41" s="176"/>
      <c r="E41" s="176"/>
      <c r="F41" s="176"/>
      <c r="G41" s="177" t="s">
        <v>282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  <c r="AE41" s="1"/>
      <c r="AF41" s="1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283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  <c r="AE42" s="1"/>
      <c r="AF42" s="1"/>
    </row>
    <row r="43" spans="1:44" s="18" customFormat="1" ht="15" customHeight="1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/>
      <c r="J5" s="272"/>
      <c r="K5" s="272"/>
      <c r="L5" s="272"/>
      <c r="M5" s="273"/>
      <c r="N5" s="274"/>
      <c r="O5" s="275"/>
      <c r="P5" s="133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39" t="s">
        <v>3</v>
      </c>
      <c r="S34" s="139" t="s">
        <v>25</v>
      </c>
      <c r="T34" s="334">
        <f>COUNTIF(D9:D33,"・")+COUNTIF(N9:N33,"・")+COUNTIF(X9:X33,"・")</f>
        <v>0</v>
      </c>
      <c r="U34" s="334"/>
      <c r="V34" s="334"/>
      <c r="W34" s="139" t="s">
        <v>22</v>
      </c>
      <c r="X34" s="139" t="s">
        <v>26</v>
      </c>
      <c r="Y34" s="139" t="s">
        <v>27</v>
      </c>
      <c r="Z34" s="33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40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/>
      <c r="J5" s="272"/>
      <c r="K5" s="272"/>
      <c r="L5" s="272"/>
      <c r="M5" s="273"/>
      <c r="N5" s="274"/>
      <c r="O5" s="275"/>
      <c r="P5" s="133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39" t="s">
        <v>3</v>
      </c>
      <c r="S34" s="139" t="s">
        <v>25</v>
      </c>
      <c r="T34" s="334">
        <f>COUNTIF(D9:D33,"・")+COUNTIF(N9:N33,"・")+COUNTIF(X9:X33,"・")</f>
        <v>0</v>
      </c>
      <c r="U34" s="334"/>
      <c r="V34" s="334"/>
      <c r="W34" s="139" t="s">
        <v>22</v>
      </c>
      <c r="X34" s="139" t="s">
        <v>26</v>
      </c>
      <c r="Y34" s="139" t="s">
        <v>27</v>
      </c>
      <c r="Z34" s="33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40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/>
      <c r="J5" s="272"/>
      <c r="K5" s="272"/>
      <c r="L5" s="272"/>
      <c r="M5" s="273"/>
      <c r="N5" s="274"/>
      <c r="O5" s="275"/>
      <c r="P5" s="133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39" t="s">
        <v>3</v>
      </c>
      <c r="S34" s="139" t="s">
        <v>25</v>
      </c>
      <c r="T34" s="334">
        <f>COUNTIF(D9:D33,"・")+COUNTIF(N9:N33,"・")+COUNTIF(X9:X33,"・")</f>
        <v>0</v>
      </c>
      <c r="U34" s="334"/>
      <c r="V34" s="334"/>
      <c r="W34" s="139" t="s">
        <v>22</v>
      </c>
      <c r="X34" s="139" t="s">
        <v>26</v>
      </c>
      <c r="Y34" s="139" t="s">
        <v>27</v>
      </c>
      <c r="Z34" s="33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40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">
        <v>166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338"/>
      <c r="AB41" s="272"/>
      <c r="AC41" s="272"/>
      <c r="AD41" s="339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">
        <v>166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217</v>
      </c>
      <c r="J5" s="272"/>
      <c r="K5" s="272"/>
      <c r="L5" s="272"/>
      <c r="M5" s="273"/>
      <c r="N5" s="274" t="s">
        <v>218</v>
      </c>
      <c r="O5" s="275"/>
      <c r="P5" s="152"/>
      <c r="Q5" s="250" t="s">
        <v>11</v>
      </c>
      <c r="R5" s="251"/>
      <c r="S5" s="251"/>
      <c r="T5" s="252"/>
      <c r="U5" s="276" t="s">
        <v>216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58" t="s">
        <v>220</v>
      </c>
      <c r="H9" s="258"/>
      <c r="I9" s="258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58" t="s">
        <v>237</v>
      </c>
      <c r="R9" s="258"/>
      <c r="S9" s="258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58" t="s">
        <v>255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58" t="s">
        <v>221</v>
      </c>
      <c r="H10" s="258"/>
      <c r="I10" s="258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58" t="s">
        <v>238</v>
      </c>
      <c r="R10" s="258"/>
      <c r="S10" s="258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58" t="s">
        <v>256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58" t="s">
        <v>222</v>
      </c>
      <c r="H11" s="258"/>
      <c r="I11" s="258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58" t="s">
        <v>239</v>
      </c>
      <c r="R11" s="258"/>
      <c r="S11" s="258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58" t="s">
        <v>257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58" t="s">
        <v>318</v>
      </c>
      <c r="H12" s="258"/>
      <c r="I12" s="258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58" t="s">
        <v>337</v>
      </c>
      <c r="R12" s="258"/>
      <c r="S12" s="258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58" t="s">
        <v>258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58" t="s">
        <v>223</v>
      </c>
      <c r="H13" s="258"/>
      <c r="I13" s="258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58" t="s">
        <v>241</v>
      </c>
      <c r="R13" s="258"/>
      <c r="S13" s="258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58" t="s">
        <v>324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58" t="s">
        <v>224</v>
      </c>
      <c r="H14" s="258"/>
      <c r="I14" s="258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58" t="s">
        <v>242</v>
      </c>
      <c r="R14" s="258"/>
      <c r="S14" s="258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58" t="s">
        <v>259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58" t="s">
        <v>225</v>
      </c>
      <c r="H15" s="258"/>
      <c r="I15" s="258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58" t="s">
        <v>243</v>
      </c>
      <c r="R15" s="258"/>
      <c r="S15" s="258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58" t="s">
        <v>260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58" t="s">
        <v>226</v>
      </c>
      <c r="H16" s="258"/>
      <c r="I16" s="258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58" t="s">
        <v>331</v>
      </c>
      <c r="R16" s="258"/>
      <c r="S16" s="258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58" t="s">
        <v>261</v>
      </c>
      <c r="AB16" s="258"/>
      <c r="AC16" s="258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58" t="s">
        <v>227</v>
      </c>
      <c r="H17" s="258"/>
      <c r="I17" s="258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58" t="s">
        <v>245</v>
      </c>
      <c r="R17" s="258"/>
      <c r="S17" s="258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58" t="s">
        <v>262</v>
      </c>
      <c r="AB17" s="258"/>
      <c r="AC17" s="258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58" t="s">
        <v>228</v>
      </c>
      <c r="H18" s="258"/>
      <c r="I18" s="258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58" t="s">
        <v>246</v>
      </c>
      <c r="R18" s="258"/>
      <c r="S18" s="258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58" t="s">
        <v>323</v>
      </c>
      <c r="AB18" s="258"/>
      <c r="AC18" s="258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58" t="s">
        <v>229</v>
      </c>
      <c r="H19" s="258"/>
      <c r="I19" s="258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58" t="s">
        <v>247</v>
      </c>
      <c r="R19" s="258"/>
      <c r="S19" s="258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336" t="s">
        <v>335</v>
      </c>
      <c r="AB19" s="336"/>
      <c r="AC19" s="336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58" t="s">
        <v>230</v>
      </c>
      <c r="H20" s="258"/>
      <c r="I20" s="258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58" t="s">
        <v>248</v>
      </c>
      <c r="R20" s="258"/>
      <c r="S20" s="258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58" t="s">
        <v>263</v>
      </c>
      <c r="AB20" s="258"/>
      <c r="AC20" s="258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58" t="s">
        <v>231</v>
      </c>
      <c r="H21" s="258"/>
      <c r="I21" s="258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58" t="s">
        <v>249</v>
      </c>
      <c r="R21" s="258"/>
      <c r="S21" s="258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58" t="s">
        <v>326</v>
      </c>
      <c r="AB21" s="258"/>
      <c r="AC21" s="258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58" t="s">
        <v>232</v>
      </c>
      <c r="H22" s="258"/>
      <c r="I22" s="258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58" t="s">
        <v>250</v>
      </c>
      <c r="R22" s="258"/>
      <c r="S22" s="258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58" t="s">
        <v>327</v>
      </c>
      <c r="AB22" s="258"/>
      <c r="AC22" s="258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58" t="s">
        <v>233</v>
      </c>
      <c r="H23" s="258"/>
      <c r="I23" s="258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58" t="s">
        <v>251</v>
      </c>
      <c r="R23" s="258"/>
      <c r="S23" s="258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58" t="s">
        <v>328</v>
      </c>
      <c r="AB23" s="258"/>
      <c r="AC23" s="258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58" t="s">
        <v>322</v>
      </c>
      <c r="H24" s="258"/>
      <c r="I24" s="258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58" t="s">
        <v>252</v>
      </c>
      <c r="R24" s="258"/>
      <c r="S24" s="258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58" t="s">
        <v>329</v>
      </c>
      <c r="AB24" s="258"/>
      <c r="AC24" s="258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58" t="s">
        <v>234</v>
      </c>
      <c r="H25" s="258"/>
      <c r="I25" s="258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58" t="s">
        <v>253</v>
      </c>
      <c r="R25" s="258"/>
      <c r="S25" s="258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58" t="s">
        <v>330</v>
      </c>
      <c r="AB25" s="258"/>
      <c r="AC25" s="258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58" t="s">
        <v>235</v>
      </c>
      <c r="H26" s="258"/>
      <c r="I26" s="258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58" t="s">
        <v>254</v>
      </c>
      <c r="R26" s="258"/>
      <c r="S26" s="258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58" t="s">
        <v>244</v>
      </c>
      <c r="AB26" s="258"/>
      <c r="AC26" s="258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58" t="s">
        <v>236</v>
      </c>
      <c r="H27" s="258"/>
      <c r="I27" s="258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58" t="s">
        <v>325</v>
      </c>
      <c r="R27" s="258"/>
      <c r="S27" s="258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336" t="s">
        <v>334</v>
      </c>
      <c r="AB27" s="336"/>
      <c r="AC27" s="33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36" t="s">
        <v>332</v>
      </c>
      <c r="H28" s="336"/>
      <c r="I28" s="33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36" t="s">
        <v>333</v>
      </c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4" s="18" customFormat="1" ht="15" customHeight="1" thickBot="1">
      <c r="A29" s="340" t="s">
        <v>20</v>
      </c>
      <c r="B29" s="341"/>
      <c r="C29" s="341"/>
      <c r="D29" s="341"/>
      <c r="E29" s="75" t="s">
        <v>21</v>
      </c>
      <c r="F29" s="334">
        <f>COUNTIF(B9:B28,"・")+COUNTIF(L9:L28,"・")+COUNTIF(V9:V28,"・")</f>
        <v>3</v>
      </c>
      <c r="G29" s="335"/>
      <c r="H29" s="76" t="s">
        <v>22</v>
      </c>
      <c r="I29" s="75" t="s">
        <v>23</v>
      </c>
      <c r="J29" s="334">
        <f>COUNTIF(C9:C28,"・")+COUNTIF(M9:M28,"・")+COUNTIF(W9:W28,"・")</f>
        <v>56</v>
      </c>
      <c r="K29" s="334"/>
      <c r="L29" s="76" t="s">
        <v>22</v>
      </c>
      <c r="M29" s="75" t="s">
        <v>24</v>
      </c>
      <c r="N29" s="334">
        <f>SUM(F29:K29)</f>
        <v>59</v>
      </c>
      <c r="O29" s="334"/>
      <c r="P29" s="334"/>
      <c r="Q29" s="76" t="s">
        <v>22</v>
      </c>
      <c r="R29" s="167" t="s">
        <v>3</v>
      </c>
      <c r="S29" s="167" t="s">
        <v>25</v>
      </c>
      <c r="T29" s="334">
        <f>COUNTIF(D9:D28,"・")+COUNTIF(N9:N28,"・")+COUNTIF(X9:X28,"・")</f>
        <v>59</v>
      </c>
      <c r="U29" s="334"/>
      <c r="V29" s="334"/>
      <c r="W29" s="167" t="s">
        <v>22</v>
      </c>
      <c r="X29" s="167" t="s">
        <v>26</v>
      </c>
      <c r="Y29" s="167" t="s">
        <v>27</v>
      </c>
      <c r="Z29" s="334">
        <f>COUNTIF(E9:E28,"・")+COUNTIF(O9:O28,"・")+COUNTIF(Y9:Y28,"・")</f>
        <v>0</v>
      </c>
      <c r="AA29" s="335"/>
      <c r="AB29" s="335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46" t="s">
        <v>28</v>
      </c>
      <c r="B31" s="247"/>
      <c r="C31" s="247"/>
      <c r="D31" s="247"/>
      <c r="E31" s="247"/>
      <c r="F31" s="228" t="s">
        <v>29</v>
      </c>
      <c r="G31" s="229"/>
      <c r="H31" s="229"/>
      <c r="I31" s="229"/>
      <c r="J31" s="230"/>
      <c r="K31" s="248" t="s">
        <v>30</v>
      </c>
      <c r="L31" s="249"/>
      <c r="M31" s="249"/>
      <c r="N31" s="249"/>
      <c r="O31" s="249"/>
      <c r="P31" s="228" t="s">
        <v>31</v>
      </c>
      <c r="Q31" s="229"/>
      <c r="R31" s="229"/>
      <c r="S31" s="229"/>
      <c r="T31" s="230"/>
      <c r="U31" s="229" t="s">
        <v>34</v>
      </c>
      <c r="V31" s="229"/>
      <c r="W31" s="229"/>
      <c r="X31" s="229"/>
      <c r="Y31" s="229"/>
      <c r="Z31" s="230"/>
      <c r="AA31" s="250" t="s">
        <v>35</v>
      </c>
      <c r="AB31" s="251"/>
      <c r="AC31" s="251"/>
      <c r="AD31" s="252"/>
    </row>
    <row r="32" spans="1:44" s="18" customFormat="1" ht="15" customHeight="1">
      <c r="A32" s="236" t="s">
        <v>341</v>
      </c>
      <c r="B32" s="237"/>
      <c r="C32" s="237"/>
      <c r="D32" s="238"/>
      <c r="E32" s="42" t="s">
        <v>19</v>
      </c>
      <c r="F32" s="239" t="s">
        <v>342</v>
      </c>
      <c r="G32" s="240"/>
      <c r="H32" s="240"/>
      <c r="I32" s="240"/>
      <c r="J32" s="240"/>
      <c r="K32" s="236" t="s">
        <v>336</v>
      </c>
      <c r="L32" s="241"/>
      <c r="M32" s="241"/>
      <c r="N32" s="238"/>
      <c r="O32" s="145" t="s">
        <v>19</v>
      </c>
      <c r="P32" s="242" t="s">
        <v>339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332"/>
      <c r="B33" s="328"/>
      <c r="C33" s="328"/>
      <c r="D33" s="329"/>
      <c r="E33" s="97" t="s">
        <v>19</v>
      </c>
      <c r="F33" s="327"/>
      <c r="G33" s="328"/>
      <c r="H33" s="328"/>
      <c r="I33" s="328"/>
      <c r="J33" s="328"/>
      <c r="K33" s="332" t="s">
        <v>338</v>
      </c>
      <c r="L33" s="333"/>
      <c r="M33" s="333"/>
      <c r="N33" s="329"/>
      <c r="O33" s="153" t="s">
        <v>19</v>
      </c>
      <c r="P33" s="186" t="s">
        <v>340</v>
      </c>
      <c r="Q33" s="185"/>
      <c r="R33" s="185"/>
      <c r="S33" s="185"/>
      <c r="T33" s="185"/>
      <c r="U33" s="184"/>
      <c r="V33" s="188"/>
      <c r="W33" s="188"/>
      <c r="X33" s="188"/>
      <c r="Y33" s="188"/>
      <c r="Z33" s="44" t="s">
        <v>19</v>
      </c>
      <c r="AA33" s="223"/>
      <c r="AB33" s="221"/>
      <c r="AC33" s="221"/>
      <c r="AD33" s="224"/>
      <c r="AE33" s="49"/>
    </row>
    <row r="34" spans="1:44" s="18" customFormat="1" ht="15" customHeight="1" thickBot="1">
      <c r="A34" s="225" t="s">
        <v>32</v>
      </c>
      <c r="B34" s="226"/>
      <c r="C34" s="226"/>
      <c r="D34" s="226"/>
      <c r="E34" s="227"/>
      <c r="F34" s="228" t="s">
        <v>33</v>
      </c>
      <c r="G34" s="229"/>
      <c r="H34" s="229"/>
      <c r="I34" s="229"/>
      <c r="J34" s="230"/>
      <c r="K34" s="229" t="s">
        <v>34</v>
      </c>
      <c r="L34" s="229"/>
      <c r="M34" s="229"/>
      <c r="N34" s="229"/>
      <c r="O34" s="229"/>
      <c r="P34" s="228" t="s">
        <v>35</v>
      </c>
      <c r="Q34" s="229"/>
      <c r="R34" s="229"/>
      <c r="S34" s="229"/>
      <c r="T34" s="231"/>
      <c r="U34" s="232"/>
      <c r="V34" s="185"/>
      <c r="W34" s="185"/>
      <c r="X34" s="185"/>
      <c r="Y34" s="185"/>
      <c r="Z34" s="44" t="s">
        <v>19</v>
      </c>
      <c r="AA34" s="274"/>
      <c r="AB34" s="317"/>
      <c r="AC34" s="317"/>
      <c r="AD34" s="318"/>
    </row>
    <row r="35" spans="1:44" s="18" customFormat="1" ht="15" customHeight="1">
      <c r="A35" s="309" t="s">
        <v>346</v>
      </c>
      <c r="B35" s="240"/>
      <c r="C35" s="240"/>
      <c r="D35" s="240"/>
      <c r="E35" s="45" t="s">
        <v>19</v>
      </c>
      <c r="F35" s="310" t="s">
        <v>347</v>
      </c>
      <c r="G35" s="311"/>
      <c r="H35" s="311"/>
      <c r="I35" s="311"/>
      <c r="J35" s="312"/>
      <c r="K35" s="236" t="s">
        <v>319</v>
      </c>
      <c r="L35" s="241"/>
      <c r="M35" s="241"/>
      <c r="N35" s="241"/>
      <c r="O35" s="46" t="s">
        <v>19</v>
      </c>
      <c r="P35" s="313" t="s">
        <v>320</v>
      </c>
      <c r="Q35" s="314"/>
      <c r="R35" s="314"/>
      <c r="S35" s="314"/>
      <c r="T35" s="315"/>
      <c r="U35" s="309"/>
      <c r="V35" s="316"/>
      <c r="W35" s="316"/>
      <c r="X35" s="316"/>
      <c r="Y35" s="316"/>
      <c r="Z35" s="46" t="s">
        <v>19</v>
      </c>
      <c r="AA35" s="274"/>
      <c r="AB35" s="317"/>
      <c r="AC35" s="317"/>
      <c r="AD35" s="318"/>
    </row>
    <row r="36" spans="1:44" s="18" customFormat="1" ht="15" customHeight="1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s="18" customFormat="1" ht="15" customHeight="1">
      <c r="A37" s="184"/>
      <c r="B37" s="185"/>
      <c r="C37" s="185"/>
      <c r="D37" s="185"/>
      <c r="E37" s="47" t="s">
        <v>19</v>
      </c>
      <c r="F37" s="186"/>
      <c r="G37" s="185"/>
      <c r="H37" s="185"/>
      <c r="I37" s="185"/>
      <c r="J37" s="187"/>
      <c r="K37" s="184"/>
      <c r="L37" s="188"/>
      <c r="M37" s="188"/>
      <c r="N37" s="188"/>
      <c r="O37" s="44" t="s">
        <v>19</v>
      </c>
      <c r="P37" s="186"/>
      <c r="Q37" s="185"/>
      <c r="R37" s="185"/>
      <c r="S37" s="185"/>
      <c r="T37" s="187"/>
      <c r="U37" s="189" t="s">
        <v>37</v>
      </c>
      <c r="V37" s="190"/>
      <c r="W37" s="190"/>
      <c r="X37" s="19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348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219</v>
      </c>
      <c r="AC38" s="193"/>
      <c r="AD38" s="194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349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92" t="str">
        <f>'6'!AB49:AD49</f>
        <v>中村　恵理子</v>
      </c>
      <c r="AC39" s="208"/>
      <c r="AD39" s="209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75"/>
      <c r="B42" s="176"/>
      <c r="C42" s="176"/>
      <c r="D42" s="176"/>
      <c r="E42" s="176"/>
      <c r="F42" s="176"/>
      <c r="G42" s="177" t="s">
        <v>343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ht="13.5">
      <c r="A43" s="175"/>
      <c r="B43" s="176"/>
      <c r="C43" s="176"/>
      <c r="D43" s="176"/>
      <c r="E43" s="176"/>
      <c r="F43" s="176"/>
      <c r="G43" s="177" t="s">
        <v>344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'7'!A4:F4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292</v>
      </c>
      <c r="J5" s="272"/>
      <c r="K5" s="272"/>
      <c r="L5" s="272"/>
      <c r="M5" s="273"/>
      <c r="N5" s="274" t="s">
        <v>293</v>
      </c>
      <c r="O5" s="275"/>
      <c r="P5" s="152"/>
      <c r="Q5" s="250" t="s">
        <v>11</v>
      </c>
      <c r="R5" s="251"/>
      <c r="S5" s="251"/>
      <c r="T5" s="252"/>
      <c r="U5" s="276" t="s">
        <v>294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 t="s">
        <v>295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58" t="s">
        <v>296</v>
      </c>
      <c r="H9" s="258"/>
      <c r="I9" s="258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58" t="s">
        <v>311</v>
      </c>
      <c r="R9" s="258"/>
      <c r="S9" s="258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58" t="s">
        <v>359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58" t="s">
        <v>297</v>
      </c>
      <c r="H10" s="258"/>
      <c r="I10" s="258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58" t="s">
        <v>429</v>
      </c>
      <c r="R10" s="258"/>
      <c r="S10" s="258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58" t="s">
        <v>360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58" t="s">
        <v>298</v>
      </c>
      <c r="H11" s="258"/>
      <c r="I11" s="258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58" t="s">
        <v>312</v>
      </c>
      <c r="R11" s="258"/>
      <c r="S11" s="258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58" t="s">
        <v>362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58" t="s">
        <v>299</v>
      </c>
      <c r="H12" s="258"/>
      <c r="I12" s="258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58" t="s">
        <v>313</v>
      </c>
      <c r="R12" s="258"/>
      <c r="S12" s="258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58" t="s">
        <v>361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58" t="s">
        <v>300</v>
      </c>
      <c r="H13" s="258"/>
      <c r="I13" s="258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58" t="s">
        <v>314</v>
      </c>
      <c r="R13" s="258"/>
      <c r="S13" s="258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58" t="s">
        <v>363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58" t="s">
        <v>301</v>
      </c>
      <c r="H14" s="258"/>
      <c r="I14" s="258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58" t="s">
        <v>315</v>
      </c>
      <c r="R14" s="258"/>
      <c r="S14" s="258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58" t="s">
        <v>364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58" t="s">
        <v>302</v>
      </c>
      <c r="H15" s="258"/>
      <c r="I15" s="258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58" t="s">
        <v>316</v>
      </c>
      <c r="R15" s="258"/>
      <c r="S15" s="258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58" t="s">
        <v>365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58" t="s">
        <v>354</v>
      </c>
      <c r="H16" s="258"/>
      <c r="I16" s="258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58" t="s">
        <v>431</v>
      </c>
      <c r="R16" s="258"/>
      <c r="S16" s="258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58" t="s">
        <v>366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58" t="s">
        <v>303</v>
      </c>
      <c r="H17" s="258"/>
      <c r="I17" s="258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58" t="s">
        <v>317</v>
      </c>
      <c r="R17" s="258"/>
      <c r="S17" s="258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58" t="s">
        <v>367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58" t="s">
        <v>304</v>
      </c>
      <c r="H18" s="258"/>
      <c r="I18" s="258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58" t="s">
        <v>356</v>
      </c>
      <c r="R18" s="258"/>
      <c r="S18" s="258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58" t="s">
        <v>368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58" t="s">
        <v>305</v>
      </c>
      <c r="H19" s="258"/>
      <c r="I19" s="258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58" t="s">
        <v>350</v>
      </c>
      <c r="R19" s="258"/>
      <c r="S19" s="258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58" t="s">
        <v>369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58" t="s">
        <v>306</v>
      </c>
      <c r="H20" s="258"/>
      <c r="I20" s="258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58" t="s">
        <v>351</v>
      </c>
      <c r="R20" s="258"/>
      <c r="S20" s="258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58" t="s">
        <v>370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58" t="s">
        <v>307</v>
      </c>
      <c r="H21" s="258"/>
      <c r="I21" s="258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58" t="s">
        <v>353</v>
      </c>
      <c r="R21" s="258"/>
      <c r="S21" s="258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58" t="s">
        <v>371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58" t="s">
        <v>308</v>
      </c>
      <c r="H22" s="258"/>
      <c r="I22" s="258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58" t="s">
        <v>355</v>
      </c>
      <c r="R22" s="258"/>
      <c r="S22" s="258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58" t="s">
        <v>372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58" t="s">
        <v>309</v>
      </c>
      <c r="H23" s="258"/>
      <c r="I23" s="258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58" t="s">
        <v>357</v>
      </c>
      <c r="R23" s="258"/>
      <c r="S23" s="258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58" t="s">
        <v>424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58" t="s">
        <v>310</v>
      </c>
      <c r="H24" s="258"/>
      <c r="I24" s="258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58" t="s">
        <v>358</v>
      </c>
      <c r="R24" s="258"/>
      <c r="S24" s="258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58" t="s">
        <v>425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58" t="s">
        <v>430</v>
      </c>
      <c r="H25" s="258"/>
      <c r="I25" s="258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58" t="s">
        <v>432</v>
      </c>
      <c r="R25" s="258"/>
      <c r="S25" s="258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58" t="s">
        <v>433</v>
      </c>
      <c r="H26" s="258"/>
      <c r="I26" s="258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58" t="s">
        <v>434</v>
      </c>
      <c r="H27" s="258"/>
      <c r="I27" s="258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336" t="s">
        <v>435</v>
      </c>
      <c r="H28" s="336"/>
      <c r="I28" s="336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336" t="s">
        <v>436</v>
      </c>
      <c r="R28" s="336"/>
      <c r="S28" s="336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336" t="s">
        <v>437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58" t="s">
        <v>439</v>
      </c>
      <c r="H29" s="258"/>
      <c r="I29" s="258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58" t="s">
        <v>440</v>
      </c>
      <c r="R29" s="258"/>
      <c r="S29" s="258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58" t="s">
        <v>441</v>
      </c>
      <c r="AB29" s="258"/>
      <c r="AC29" s="258"/>
      <c r="AD29" s="30" t="s">
        <v>19</v>
      </c>
      <c r="AR29" s="73"/>
      <c r="AS29" s="73"/>
    </row>
    <row r="30" spans="1:45" s="18" customFormat="1" ht="15" customHeight="1" thickBot="1">
      <c r="A30" s="253" t="s">
        <v>20</v>
      </c>
      <c r="B30" s="254"/>
      <c r="C30" s="254"/>
      <c r="D30" s="254"/>
      <c r="E30" s="94" t="s">
        <v>21</v>
      </c>
      <c r="F30" s="255">
        <f>COUNTIF(B9:B29,"・")+COUNTIF(L9:L29,"・")+COUNTIF(V9:V29,"・")</f>
        <v>1</v>
      </c>
      <c r="G30" s="256"/>
      <c r="H30" s="95" t="s">
        <v>22</v>
      </c>
      <c r="I30" s="94" t="s">
        <v>23</v>
      </c>
      <c r="J30" s="255">
        <f>COUNTIF(C9:C29,"・")+COUNTIF(M9:M29,"・")+COUNTIF(W9:W29,"・")</f>
        <v>62</v>
      </c>
      <c r="K30" s="255"/>
      <c r="L30" s="95" t="s">
        <v>22</v>
      </c>
      <c r="M30" s="94" t="s">
        <v>24</v>
      </c>
      <c r="N30" s="255">
        <f>SUM(F30:K30)</f>
        <v>63</v>
      </c>
      <c r="O30" s="255"/>
      <c r="P30" s="255"/>
      <c r="Q30" s="95" t="s">
        <v>22</v>
      </c>
      <c r="R30" s="147" t="s">
        <v>3</v>
      </c>
      <c r="S30" s="147" t="s">
        <v>25</v>
      </c>
      <c r="T30" s="255">
        <f>COUNTIF(D9:D29,"・")+COUNTIF(N9:N29,"・")+COUNTIF(X9:X29,"・")</f>
        <v>63</v>
      </c>
      <c r="U30" s="255"/>
      <c r="V30" s="255"/>
      <c r="W30" s="147" t="s">
        <v>22</v>
      </c>
      <c r="X30" s="147" t="s">
        <v>26</v>
      </c>
      <c r="Y30" s="147" t="s">
        <v>27</v>
      </c>
      <c r="Z30" s="255">
        <f>COUNTIF(E9:E29,"・")+COUNTIF(O9:O29,"・")+COUNTIF(Y9:Y29,"・")</f>
        <v>0</v>
      </c>
      <c r="AA30" s="256"/>
      <c r="AB30" s="25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228" t="s">
        <v>29</v>
      </c>
      <c r="G32" s="229"/>
      <c r="H32" s="229"/>
      <c r="I32" s="229"/>
      <c r="J32" s="230"/>
      <c r="K32" s="248" t="s">
        <v>30</v>
      </c>
      <c r="L32" s="249"/>
      <c r="M32" s="249"/>
      <c r="N32" s="249"/>
      <c r="O32" s="249"/>
      <c r="P32" s="228" t="s">
        <v>31</v>
      </c>
      <c r="Q32" s="229"/>
      <c r="R32" s="229"/>
      <c r="S32" s="229"/>
      <c r="T32" s="230"/>
      <c r="U32" s="229" t="s">
        <v>34</v>
      </c>
      <c r="V32" s="229"/>
      <c r="W32" s="229"/>
      <c r="X32" s="229"/>
      <c r="Y32" s="229"/>
      <c r="Z32" s="230"/>
      <c r="AA32" s="250" t="s">
        <v>35</v>
      </c>
      <c r="AB32" s="251"/>
      <c r="AC32" s="251"/>
      <c r="AD32" s="25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/>
      <c r="L33" s="241"/>
      <c r="M33" s="241"/>
      <c r="N33" s="238"/>
      <c r="O33" s="145" t="s">
        <v>19</v>
      </c>
      <c r="P33" s="242"/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25" t="s">
        <v>32</v>
      </c>
      <c r="B34" s="226"/>
      <c r="C34" s="226"/>
      <c r="D34" s="226"/>
      <c r="E34" s="227"/>
      <c r="F34" s="228" t="s">
        <v>33</v>
      </c>
      <c r="G34" s="229"/>
      <c r="H34" s="229"/>
      <c r="I34" s="229"/>
      <c r="J34" s="230"/>
      <c r="K34" s="229" t="s">
        <v>34</v>
      </c>
      <c r="L34" s="229"/>
      <c r="M34" s="229"/>
      <c r="N34" s="229"/>
      <c r="O34" s="229"/>
      <c r="P34" s="228" t="s">
        <v>35</v>
      </c>
      <c r="Q34" s="229"/>
      <c r="R34" s="229"/>
      <c r="S34" s="229"/>
      <c r="T34" s="231"/>
      <c r="U34" s="232"/>
      <c r="V34" s="185"/>
      <c r="W34" s="185"/>
      <c r="X34" s="185"/>
      <c r="Y34" s="185"/>
      <c r="Z34" s="44" t="s">
        <v>19</v>
      </c>
      <c r="AA34" s="223"/>
      <c r="AB34" s="221"/>
      <c r="AC34" s="221"/>
      <c r="AD34" s="224"/>
      <c r="AE34" s="49"/>
    </row>
    <row r="35" spans="1:44" s="18" customFormat="1" ht="15" customHeight="1">
      <c r="A35" s="309" t="s">
        <v>427</v>
      </c>
      <c r="B35" s="240"/>
      <c r="C35" s="240"/>
      <c r="D35" s="240"/>
      <c r="E35" s="45" t="s">
        <v>19</v>
      </c>
      <c r="F35" s="310" t="s">
        <v>428</v>
      </c>
      <c r="G35" s="311"/>
      <c r="H35" s="311"/>
      <c r="I35" s="311"/>
      <c r="J35" s="312"/>
      <c r="K35" s="236" t="s">
        <v>299</v>
      </c>
      <c r="L35" s="241"/>
      <c r="M35" s="241"/>
      <c r="N35" s="241"/>
      <c r="O35" s="46" t="s">
        <v>19</v>
      </c>
      <c r="P35" s="313" t="s">
        <v>352</v>
      </c>
      <c r="Q35" s="314"/>
      <c r="R35" s="314"/>
      <c r="S35" s="314"/>
      <c r="T35" s="315"/>
      <c r="U35" s="309"/>
      <c r="V35" s="316"/>
      <c r="W35" s="316"/>
      <c r="X35" s="316"/>
      <c r="Y35" s="316"/>
      <c r="Z35" s="46" t="s">
        <v>19</v>
      </c>
      <c r="AA35" s="274"/>
      <c r="AB35" s="317"/>
      <c r="AC35" s="317"/>
      <c r="AD35" s="318"/>
      <c r="AE35" s="141"/>
    </row>
    <row r="36" spans="1:44" s="18" customFormat="1" ht="15" customHeight="1" thickBot="1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  <c r="AE36" s="52"/>
    </row>
    <row r="37" spans="1:44" s="18" customFormat="1" ht="15" customHeight="1">
      <c r="A37" s="184"/>
      <c r="B37" s="185"/>
      <c r="C37" s="185"/>
      <c r="D37" s="185"/>
      <c r="E37" s="47" t="s">
        <v>19</v>
      </c>
      <c r="F37" s="186"/>
      <c r="G37" s="185"/>
      <c r="H37" s="185"/>
      <c r="I37" s="185"/>
      <c r="J37" s="187"/>
      <c r="K37" s="184"/>
      <c r="L37" s="188"/>
      <c r="M37" s="188"/>
      <c r="N37" s="188"/>
      <c r="O37" s="44" t="s">
        <v>19</v>
      </c>
      <c r="P37" s="186"/>
      <c r="Q37" s="185"/>
      <c r="R37" s="185"/>
      <c r="S37" s="185"/>
      <c r="T37" s="187"/>
      <c r="U37" s="189" t="s">
        <v>37</v>
      </c>
      <c r="V37" s="190"/>
      <c r="W37" s="190"/>
      <c r="X37" s="19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444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426</v>
      </c>
      <c r="AC38" s="193"/>
      <c r="AD38" s="194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445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92" t="str">
        <f>'6'!AB49:AD49</f>
        <v>中村　恵理子</v>
      </c>
      <c r="AC39" s="208"/>
      <c r="AD39" s="20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442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>
      <c r="A43" s="175"/>
      <c r="B43" s="176"/>
      <c r="C43" s="176"/>
      <c r="D43" s="176"/>
      <c r="E43" s="176"/>
      <c r="F43" s="176"/>
      <c r="G43" s="177" t="s">
        <v>443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74"/>
      <c r="AB42" s="317"/>
      <c r="AC42" s="317"/>
      <c r="AD42" s="318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Q22" sqref="Q22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376</v>
      </c>
      <c r="J5" s="272"/>
      <c r="K5" s="272"/>
      <c r="L5" s="272"/>
      <c r="M5" s="273"/>
      <c r="N5" s="274" t="s">
        <v>377</v>
      </c>
      <c r="O5" s="275"/>
      <c r="P5" s="152"/>
      <c r="Q5" s="250" t="s">
        <v>11</v>
      </c>
      <c r="R5" s="251"/>
      <c r="S5" s="251"/>
      <c r="T5" s="252"/>
      <c r="U5" s="276" t="s">
        <v>374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 t="s">
        <v>375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58" t="s">
        <v>378</v>
      </c>
      <c r="H9" s="258"/>
      <c r="I9" s="258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58" t="s">
        <v>395</v>
      </c>
      <c r="R9" s="258"/>
      <c r="S9" s="258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58" t="s">
        <v>411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58" t="s">
        <v>379</v>
      </c>
      <c r="H10" s="258"/>
      <c r="I10" s="258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58" t="s">
        <v>396</v>
      </c>
      <c r="R10" s="258"/>
      <c r="S10" s="258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58" t="s">
        <v>412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58" t="s">
        <v>380</v>
      </c>
      <c r="H11" s="258"/>
      <c r="I11" s="258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58" t="s">
        <v>397</v>
      </c>
      <c r="R11" s="258"/>
      <c r="S11" s="258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58" t="s">
        <v>413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58" t="s">
        <v>381</v>
      </c>
      <c r="H12" s="258"/>
      <c r="I12" s="258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58" t="s">
        <v>398</v>
      </c>
      <c r="R12" s="258"/>
      <c r="S12" s="258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58" t="s">
        <v>528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58" t="s">
        <v>382</v>
      </c>
      <c r="H13" s="258"/>
      <c r="I13" s="258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58" t="s">
        <v>399</v>
      </c>
      <c r="R13" s="258"/>
      <c r="S13" s="258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58" t="s">
        <v>414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58" t="s">
        <v>383</v>
      </c>
      <c r="H14" s="258"/>
      <c r="I14" s="258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58" t="s">
        <v>400</v>
      </c>
      <c r="R14" s="258"/>
      <c r="S14" s="258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58" t="s">
        <v>415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58" t="s">
        <v>384</v>
      </c>
      <c r="H15" s="258"/>
      <c r="I15" s="258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58" t="s">
        <v>401</v>
      </c>
      <c r="R15" s="258"/>
      <c r="S15" s="258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58" t="s">
        <v>416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58" t="s">
        <v>385</v>
      </c>
      <c r="H16" s="258"/>
      <c r="I16" s="258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58" t="s">
        <v>524</v>
      </c>
      <c r="R16" s="258"/>
      <c r="S16" s="258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58" t="s">
        <v>417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58" t="s">
        <v>386</v>
      </c>
      <c r="H17" s="258"/>
      <c r="I17" s="258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58" t="s">
        <v>402</v>
      </c>
      <c r="R17" s="258"/>
      <c r="S17" s="258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58" t="s">
        <v>418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58" t="s">
        <v>522</v>
      </c>
      <c r="H18" s="258"/>
      <c r="I18" s="258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58" t="s">
        <v>403</v>
      </c>
      <c r="R18" s="258"/>
      <c r="S18" s="258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58" t="s">
        <v>446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58" t="s">
        <v>387</v>
      </c>
      <c r="H19" s="258"/>
      <c r="I19" s="258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58" t="s">
        <v>404</v>
      </c>
      <c r="R19" s="258"/>
      <c r="S19" s="258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58" t="s">
        <v>447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58" t="s">
        <v>388</v>
      </c>
      <c r="H20" s="258"/>
      <c r="I20" s="258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58" t="s">
        <v>405</v>
      </c>
      <c r="R20" s="258"/>
      <c r="S20" s="258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58" t="s">
        <v>494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58" t="s">
        <v>389</v>
      </c>
      <c r="H21" s="258"/>
      <c r="I21" s="258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58" t="s">
        <v>525</v>
      </c>
      <c r="R21" s="258"/>
      <c r="S21" s="258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58" t="s">
        <v>514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58" t="s">
        <v>416</v>
      </c>
      <c r="H22" s="258"/>
      <c r="I22" s="258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58" t="s">
        <v>527</v>
      </c>
      <c r="R22" s="258"/>
      <c r="S22" s="258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58" t="s">
        <v>515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58" t="s">
        <v>390</v>
      </c>
      <c r="H23" s="258"/>
      <c r="I23" s="258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58" t="s">
        <v>406</v>
      </c>
      <c r="R23" s="258"/>
      <c r="S23" s="258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58" t="s">
        <v>76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58" t="s">
        <v>391</v>
      </c>
      <c r="H24" s="258"/>
      <c r="I24" s="258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58" t="s">
        <v>407</v>
      </c>
      <c r="R24" s="258"/>
      <c r="S24" s="258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58" t="s">
        <v>73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58" t="s">
        <v>392</v>
      </c>
      <c r="H25" s="258"/>
      <c r="I25" s="258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58" t="s">
        <v>408</v>
      </c>
      <c r="R25" s="258"/>
      <c r="S25" s="258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58" t="s">
        <v>139</v>
      </c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58" t="s">
        <v>393</v>
      </c>
      <c r="H26" s="258"/>
      <c r="I26" s="258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58" t="s">
        <v>409</v>
      </c>
      <c r="R26" s="258"/>
      <c r="S26" s="258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58" t="s">
        <v>518</v>
      </c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58" t="s">
        <v>523</v>
      </c>
      <c r="H27" s="258"/>
      <c r="I27" s="258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58" t="s">
        <v>534</v>
      </c>
      <c r="R27" s="258"/>
      <c r="S27" s="258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58" t="s">
        <v>519</v>
      </c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336" t="s">
        <v>394</v>
      </c>
      <c r="H28" s="336"/>
      <c r="I28" s="336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336" t="s">
        <v>410</v>
      </c>
      <c r="R28" s="336"/>
      <c r="S28" s="336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336" t="s">
        <v>520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6" t="s">
        <v>529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36" t="s">
        <v>530</v>
      </c>
      <c r="R29" s="336"/>
      <c r="S29" s="336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336" t="s">
        <v>521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6" t="s">
        <v>531</v>
      </c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 thickBot="1">
      <c r="A31" s="253" t="s">
        <v>20</v>
      </c>
      <c r="B31" s="254"/>
      <c r="C31" s="254"/>
      <c r="D31" s="254"/>
      <c r="E31" s="94" t="s">
        <v>21</v>
      </c>
      <c r="F31" s="334">
        <f>COUNTIF(B9:B30,"・")+COUNTIF(L9:L30,"・")+COUNTIF(V9:V30,"・")</f>
        <v>3</v>
      </c>
      <c r="G31" s="335"/>
      <c r="H31" s="95" t="s">
        <v>22</v>
      </c>
      <c r="I31" s="94" t="s">
        <v>23</v>
      </c>
      <c r="J31" s="334">
        <f>COUNTIF(C9:C30,"・")+COUNTIF(M9:M30,"・")+COUNTIF(W9:W30,"・")</f>
        <v>61</v>
      </c>
      <c r="K31" s="334"/>
      <c r="L31" s="95" t="s">
        <v>22</v>
      </c>
      <c r="M31" s="94" t="s">
        <v>24</v>
      </c>
      <c r="N31" s="334">
        <f>SUM(F31:K31)</f>
        <v>64</v>
      </c>
      <c r="O31" s="334"/>
      <c r="P31" s="334"/>
      <c r="Q31" s="95" t="s">
        <v>22</v>
      </c>
      <c r="R31" s="147" t="s">
        <v>3</v>
      </c>
      <c r="S31" s="147" t="s">
        <v>25</v>
      </c>
      <c r="T31" s="334">
        <f>COUNTIF(D9:D30,"・")+COUNTIF(N9:N30,"・")+COUNTIF(X9:X30,"・")</f>
        <v>64</v>
      </c>
      <c r="U31" s="334"/>
      <c r="V31" s="334"/>
      <c r="W31" s="147" t="s">
        <v>22</v>
      </c>
      <c r="X31" s="147" t="s">
        <v>26</v>
      </c>
      <c r="Y31" s="147" t="s">
        <v>27</v>
      </c>
      <c r="Z31" s="334">
        <f>COUNTIF(E9:E30,"・")+COUNTIF(O9:O30,"・")+COUNTIF(Y9:Y30,"・")</f>
        <v>0</v>
      </c>
      <c r="AA31" s="256"/>
      <c r="AB31" s="25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6" t="s">
        <v>28</v>
      </c>
      <c r="B33" s="247"/>
      <c r="C33" s="247"/>
      <c r="D33" s="247"/>
      <c r="E33" s="247"/>
      <c r="F33" s="228" t="s">
        <v>29</v>
      </c>
      <c r="G33" s="229"/>
      <c r="H33" s="229"/>
      <c r="I33" s="229"/>
      <c r="J33" s="230"/>
      <c r="K33" s="248" t="s">
        <v>30</v>
      </c>
      <c r="L33" s="249"/>
      <c r="M33" s="249"/>
      <c r="N33" s="249"/>
      <c r="O33" s="249"/>
      <c r="P33" s="228" t="s">
        <v>31</v>
      </c>
      <c r="Q33" s="229"/>
      <c r="R33" s="229"/>
      <c r="S33" s="229"/>
      <c r="T33" s="230"/>
      <c r="U33" s="229" t="s">
        <v>34</v>
      </c>
      <c r="V33" s="229"/>
      <c r="W33" s="229"/>
      <c r="X33" s="229"/>
      <c r="Y33" s="229"/>
      <c r="Z33" s="230"/>
      <c r="AA33" s="250" t="s">
        <v>35</v>
      </c>
      <c r="AB33" s="251"/>
      <c r="AC33" s="251"/>
      <c r="AD33" s="252"/>
    </row>
    <row r="34" spans="1:44" s="18" customFormat="1" ht="15" customHeight="1" thickBo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/>
      <c r="L34" s="241"/>
      <c r="M34" s="241"/>
      <c r="N34" s="238"/>
      <c r="O34" s="145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  <c r="AE34" s="49"/>
    </row>
    <row r="35" spans="1:44" s="18" customFormat="1" ht="15" customHeight="1" thickBot="1">
      <c r="A35" s="225" t="s">
        <v>32</v>
      </c>
      <c r="B35" s="226"/>
      <c r="C35" s="226"/>
      <c r="D35" s="226"/>
      <c r="E35" s="227"/>
      <c r="F35" s="228" t="s">
        <v>33</v>
      </c>
      <c r="G35" s="229"/>
      <c r="H35" s="229"/>
      <c r="I35" s="229"/>
      <c r="J35" s="230"/>
      <c r="K35" s="229" t="s">
        <v>34</v>
      </c>
      <c r="L35" s="229"/>
      <c r="M35" s="229"/>
      <c r="N35" s="229"/>
      <c r="O35" s="229"/>
      <c r="P35" s="228" t="s">
        <v>35</v>
      </c>
      <c r="Q35" s="229"/>
      <c r="R35" s="229"/>
      <c r="S35" s="229"/>
      <c r="T35" s="231"/>
      <c r="U35" s="232"/>
      <c r="V35" s="185"/>
      <c r="W35" s="185"/>
      <c r="X35" s="185"/>
      <c r="Y35" s="185"/>
      <c r="Z35" s="44" t="s">
        <v>19</v>
      </c>
      <c r="AA35" s="223"/>
      <c r="AB35" s="221"/>
      <c r="AC35" s="221"/>
      <c r="AD35" s="224"/>
      <c r="AE35" s="141"/>
    </row>
    <row r="36" spans="1:44" s="18" customFormat="1" ht="15" customHeight="1" thickBot="1">
      <c r="A36" s="309" t="s">
        <v>448</v>
      </c>
      <c r="B36" s="240"/>
      <c r="C36" s="240"/>
      <c r="D36" s="240"/>
      <c r="E36" s="45" t="s">
        <v>19</v>
      </c>
      <c r="F36" s="310" t="s">
        <v>449</v>
      </c>
      <c r="G36" s="311"/>
      <c r="H36" s="311"/>
      <c r="I36" s="311"/>
      <c r="J36" s="312"/>
      <c r="K36" s="236"/>
      <c r="L36" s="241"/>
      <c r="M36" s="241"/>
      <c r="N36" s="241"/>
      <c r="O36" s="46" t="s">
        <v>19</v>
      </c>
      <c r="P36" s="313"/>
      <c r="Q36" s="314"/>
      <c r="R36" s="314"/>
      <c r="S36" s="314"/>
      <c r="T36" s="315"/>
      <c r="U36" s="309"/>
      <c r="V36" s="316"/>
      <c r="W36" s="316"/>
      <c r="X36" s="316"/>
      <c r="Y36" s="316"/>
      <c r="Z36" s="46" t="s">
        <v>19</v>
      </c>
      <c r="AA36" s="274"/>
      <c r="AB36" s="317"/>
      <c r="AC36" s="317"/>
      <c r="AD36" s="318"/>
      <c r="AE36" s="52"/>
    </row>
    <row r="37" spans="1:44" s="18" customFormat="1" ht="15" customHeight="1">
      <c r="A37" s="184" t="s">
        <v>526</v>
      </c>
      <c r="B37" s="185"/>
      <c r="C37" s="185"/>
      <c r="D37" s="185"/>
      <c r="E37" s="47" t="s">
        <v>19</v>
      </c>
      <c r="F37" s="223" t="s">
        <v>77</v>
      </c>
      <c r="G37" s="301"/>
      <c r="H37" s="301"/>
      <c r="I37" s="301"/>
      <c r="J37" s="302"/>
      <c r="K37" s="184"/>
      <c r="L37" s="188"/>
      <c r="M37" s="188"/>
      <c r="N37" s="188"/>
      <c r="O37" s="44" t="s">
        <v>19</v>
      </c>
      <c r="P37" s="303"/>
      <c r="Q37" s="304"/>
      <c r="R37" s="304"/>
      <c r="S37" s="304"/>
      <c r="T37" s="305"/>
      <c r="U37" s="184"/>
      <c r="V37" s="185"/>
      <c r="W37" s="185"/>
      <c r="X37" s="185"/>
      <c r="Y37" s="306"/>
      <c r="Z37" s="47" t="s">
        <v>19</v>
      </c>
      <c r="AA37" s="307"/>
      <c r="AB37" s="307"/>
      <c r="AC37" s="307"/>
      <c r="AD37" s="308"/>
    </row>
    <row r="38" spans="1:44" s="18" customFormat="1" ht="15" customHeight="1">
      <c r="A38" s="184"/>
      <c r="B38" s="185"/>
      <c r="C38" s="185"/>
      <c r="D38" s="185"/>
      <c r="E38" s="47" t="s">
        <v>19</v>
      </c>
      <c r="F38" s="186"/>
      <c r="G38" s="185"/>
      <c r="H38" s="185"/>
      <c r="I38" s="185"/>
      <c r="J38" s="187"/>
      <c r="K38" s="184"/>
      <c r="L38" s="188"/>
      <c r="M38" s="188"/>
      <c r="N38" s="188"/>
      <c r="O38" s="44" t="s">
        <v>19</v>
      </c>
      <c r="P38" s="186"/>
      <c r="Q38" s="185"/>
      <c r="R38" s="185"/>
      <c r="S38" s="185"/>
      <c r="T38" s="187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s="18" customFormat="1" ht="15" customHeight="1">
      <c r="A39" s="184"/>
      <c r="B39" s="185"/>
      <c r="C39" s="185"/>
      <c r="D39" s="185"/>
      <c r="E39" s="47" t="s">
        <v>19</v>
      </c>
      <c r="F39" s="186"/>
      <c r="G39" s="185"/>
      <c r="H39" s="185"/>
      <c r="I39" s="185"/>
      <c r="J39" s="187"/>
      <c r="K39" s="184"/>
      <c r="L39" s="188"/>
      <c r="M39" s="188"/>
      <c r="N39" s="188"/>
      <c r="O39" s="44" t="s">
        <v>19</v>
      </c>
      <c r="P39" s="186"/>
      <c r="Q39" s="185"/>
      <c r="R39" s="185"/>
      <c r="S39" s="185"/>
      <c r="T39" s="187"/>
      <c r="U39" s="189" t="s">
        <v>37</v>
      </c>
      <c r="V39" s="190"/>
      <c r="W39" s="190"/>
      <c r="X39" s="19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0" t="s">
        <v>40</v>
      </c>
      <c r="B40" s="211"/>
      <c r="C40" s="211"/>
      <c r="D40" s="211"/>
      <c r="E40" s="53"/>
      <c r="F40" s="212" t="s">
        <v>41</v>
      </c>
      <c r="G40" s="211"/>
      <c r="H40" s="211"/>
      <c r="I40" s="211"/>
      <c r="J40" s="213"/>
      <c r="K40" s="210" t="s">
        <v>42</v>
      </c>
      <c r="L40" s="214"/>
      <c r="M40" s="214"/>
      <c r="N40" s="214"/>
      <c r="O40" s="54"/>
      <c r="P40" s="215" t="s">
        <v>535</v>
      </c>
      <c r="Q40" s="216"/>
      <c r="R40" s="216"/>
      <c r="S40" s="216"/>
      <c r="T40" s="217"/>
      <c r="U40" s="218" t="s">
        <v>43</v>
      </c>
      <c r="V40" s="193"/>
      <c r="W40" s="193"/>
      <c r="X40" s="219"/>
      <c r="Y40" s="220">
        <v>0.75</v>
      </c>
      <c r="Z40" s="221"/>
      <c r="AA40" s="222"/>
      <c r="AB40" s="192" t="s">
        <v>516</v>
      </c>
      <c r="AC40" s="193"/>
      <c r="AD40" s="194"/>
    </row>
    <row r="41" spans="1:44" s="18" customFormat="1" ht="15" customHeight="1" thickBot="1">
      <c r="A41" s="195">
        <v>0</v>
      </c>
      <c r="B41" s="196"/>
      <c r="C41" s="196"/>
      <c r="D41" s="196"/>
      <c r="E41" s="197"/>
      <c r="F41" s="198">
        <v>0</v>
      </c>
      <c r="G41" s="199"/>
      <c r="H41" s="199"/>
      <c r="I41" s="199"/>
      <c r="J41" s="200"/>
      <c r="K41" s="195">
        <v>0</v>
      </c>
      <c r="L41" s="196"/>
      <c r="M41" s="196"/>
      <c r="N41" s="196"/>
      <c r="O41" s="197"/>
      <c r="P41" s="201" t="s">
        <v>536</v>
      </c>
      <c r="Q41" s="202"/>
      <c r="R41" s="202"/>
      <c r="S41" s="202"/>
      <c r="T41" s="203"/>
      <c r="U41" s="195" t="s">
        <v>62</v>
      </c>
      <c r="V41" s="196"/>
      <c r="W41" s="196"/>
      <c r="X41" s="197"/>
      <c r="Y41" s="204">
        <v>0.75</v>
      </c>
      <c r="Z41" s="205"/>
      <c r="AA41" s="206"/>
      <c r="AB41" s="292" t="s">
        <v>450</v>
      </c>
      <c r="AC41" s="208"/>
      <c r="AD41" s="20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5"/>
      <c r="B44" s="176"/>
      <c r="C44" s="176"/>
      <c r="D44" s="176"/>
      <c r="E44" s="176"/>
      <c r="F44" s="176"/>
      <c r="G44" s="177" t="s">
        <v>532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5" spans="1:44" ht="13.5">
      <c r="A45" s="175"/>
      <c r="B45" s="176"/>
      <c r="C45" s="176"/>
      <c r="D45" s="176"/>
      <c r="E45" s="176"/>
      <c r="F45" s="176"/>
      <c r="G45" s="177" t="s">
        <v>533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450</v>
      </c>
      <c r="J5" s="272"/>
      <c r="K5" s="272"/>
      <c r="L5" s="272"/>
      <c r="M5" s="273"/>
      <c r="N5" s="274" t="s">
        <v>451</v>
      </c>
      <c r="O5" s="275"/>
      <c r="P5" s="152"/>
      <c r="Q5" s="250" t="s">
        <v>11</v>
      </c>
      <c r="R5" s="251"/>
      <c r="S5" s="251"/>
      <c r="T5" s="252"/>
      <c r="U5" s="276" t="s">
        <v>452</v>
      </c>
      <c r="V5" s="277"/>
      <c r="W5" s="277"/>
      <c r="X5" s="277"/>
      <c r="Y5" s="278"/>
      <c r="Z5" s="279" t="s">
        <v>568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 t="s">
        <v>496</v>
      </c>
      <c r="V6" s="196"/>
      <c r="W6" s="196"/>
      <c r="X6" s="196"/>
      <c r="Y6" s="197"/>
      <c r="Z6" s="198" t="s">
        <v>569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58" t="s">
        <v>453</v>
      </c>
      <c r="H9" s="258"/>
      <c r="I9" s="258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58" t="s">
        <v>475</v>
      </c>
      <c r="R9" s="258"/>
      <c r="S9" s="258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58" t="s">
        <v>497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58" t="s">
        <v>454</v>
      </c>
      <c r="H10" s="258"/>
      <c r="I10" s="258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58" t="s">
        <v>476</v>
      </c>
      <c r="R10" s="258"/>
      <c r="S10" s="258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58" t="s">
        <v>498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58" t="s">
        <v>455</v>
      </c>
      <c r="H11" s="258"/>
      <c r="I11" s="258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58" t="s">
        <v>474</v>
      </c>
      <c r="R11" s="258"/>
      <c r="S11" s="258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58" t="s">
        <v>499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58" t="s">
        <v>456</v>
      </c>
      <c r="H12" s="258"/>
      <c r="I12" s="258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58" t="s">
        <v>477</v>
      </c>
      <c r="R12" s="258"/>
      <c r="S12" s="258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58" t="s">
        <v>500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58" t="s">
        <v>544</v>
      </c>
      <c r="H13" s="258"/>
      <c r="I13" s="258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58" t="s">
        <v>478</v>
      </c>
      <c r="R13" s="258"/>
      <c r="S13" s="258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58" t="s">
        <v>501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58" t="s">
        <v>457</v>
      </c>
      <c r="H14" s="258"/>
      <c r="I14" s="258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58" t="s">
        <v>479</v>
      </c>
      <c r="R14" s="258"/>
      <c r="S14" s="258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58" t="s">
        <v>502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58" t="s">
        <v>458</v>
      </c>
      <c r="H15" s="258"/>
      <c r="I15" s="258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58" t="s">
        <v>480</v>
      </c>
      <c r="R15" s="258"/>
      <c r="S15" s="258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58" t="s">
        <v>503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58" t="s">
        <v>459</v>
      </c>
      <c r="H16" s="258"/>
      <c r="I16" s="258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58" t="s">
        <v>481</v>
      </c>
      <c r="R16" s="258"/>
      <c r="S16" s="258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58" t="s">
        <v>504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58" t="s">
        <v>543</v>
      </c>
      <c r="H17" s="258"/>
      <c r="I17" s="258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58" t="s">
        <v>482</v>
      </c>
      <c r="R17" s="258"/>
      <c r="S17" s="258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58" t="s">
        <v>505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58" t="s">
        <v>460</v>
      </c>
      <c r="H18" s="258"/>
      <c r="I18" s="258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58" t="s">
        <v>483</v>
      </c>
      <c r="R18" s="258"/>
      <c r="S18" s="258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58" t="s">
        <v>506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58" t="s">
        <v>461</v>
      </c>
      <c r="H19" s="258"/>
      <c r="I19" s="258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58" t="s">
        <v>556</v>
      </c>
      <c r="R19" s="258"/>
      <c r="S19" s="258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58" t="s">
        <v>507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58" t="s">
        <v>462</v>
      </c>
      <c r="H20" s="258"/>
      <c r="I20" s="258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58" t="s">
        <v>484</v>
      </c>
      <c r="R20" s="258"/>
      <c r="S20" s="258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58" t="s">
        <v>508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58" t="s">
        <v>463</v>
      </c>
      <c r="H21" s="258"/>
      <c r="I21" s="258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58" t="s">
        <v>485</v>
      </c>
      <c r="R21" s="258"/>
      <c r="S21" s="258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58" t="s">
        <v>509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58" t="s">
        <v>464</v>
      </c>
      <c r="H22" s="258"/>
      <c r="I22" s="258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58" t="s">
        <v>486</v>
      </c>
      <c r="R22" s="258"/>
      <c r="S22" s="258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58" t="s">
        <v>510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58" t="s">
        <v>465</v>
      </c>
      <c r="H23" s="258"/>
      <c r="I23" s="258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58" t="s">
        <v>557</v>
      </c>
      <c r="R23" s="258"/>
      <c r="S23" s="258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58" t="s">
        <v>511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58" t="s">
        <v>466</v>
      </c>
      <c r="H24" s="258"/>
      <c r="I24" s="258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58" t="s">
        <v>488</v>
      </c>
      <c r="R24" s="258"/>
      <c r="S24" s="258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58" t="s">
        <v>512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58" t="s">
        <v>467</v>
      </c>
      <c r="H25" s="258"/>
      <c r="I25" s="258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58" t="s">
        <v>489</v>
      </c>
      <c r="R25" s="258"/>
      <c r="S25" s="258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58" t="s">
        <v>513</v>
      </c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58" t="s">
        <v>468</v>
      </c>
      <c r="H26" s="258"/>
      <c r="I26" s="258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58" t="s">
        <v>490</v>
      </c>
      <c r="R26" s="258"/>
      <c r="S26" s="258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58" t="s">
        <v>547</v>
      </c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58" t="s">
        <v>469</v>
      </c>
      <c r="H27" s="258"/>
      <c r="I27" s="258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58" t="s">
        <v>491</v>
      </c>
      <c r="R27" s="258"/>
      <c r="S27" s="258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58" t="s">
        <v>548</v>
      </c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36" t="s">
        <v>546</v>
      </c>
      <c r="H28" s="336"/>
      <c r="I28" s="336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336" t="s">
        <v>492</v>
      </c>
      <c r="R28" s="336"/>
      <c r="S28" s="336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336" t="s">
        <v>562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36" t="s">
        <v>470</v>
      </c>
      <c r="H29" s="336"/>
      <c r="I29" s="336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336" t="s">
        <v>493</v>
      </c>
      <c r="R29" s="336"/>
      <c r="S29" s="336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336" t="s">
        <v>549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36" t="s">
        <v>471</v>
      </c>
      <c r="H30" s="336"/>
      <c r="I30" s="336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336" t="s">
        <v>494</v>
      </c>
      <c r="R30" s="336"/>
      <c r="S30" s="336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336" t="s">
        <v>550</v>
      </c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36" t="s">
        <v>472</v>
      </c>
      <c r="H31" s="336"/>
      <c r="I31" s="336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336" t="s">
        <v>495</v>
      </c>
      <c r="R31" s="336"/>
      <c r="S31" s="336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336" t="s">
        <v>551</v>
      </c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36" t="s">
        <v>473</v>
      </c>
      <c r="H32" s="336"/>
      <c r="I32" s="336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336" t="s">
        <v>555</v>
      </c>
      <c r="R32" s="336"/>
      <c r="S32" s="336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336" t="s">
        <v>552</v>
      </c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37" t="s">
        <v>558</v>
      </c>
      <c r="H33" s="257"/>
      <c r="I33" s="257"/>
      <c r="J33" s="34" t="s">
        <v>19</v>
      </c>
      <c r="K33" s="31">
        <v>74</v>
      </c>
      <c r="L33" s="90"/>
      <c r="M33" s="90"/>
      <c r="N33" s="90"/>
      <c r="O33" s="171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71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4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69</v>
      </c>
      <c r="K34" s="334"/>
      <c r="L34" s="95" t="s">
        <v>22</v>
      </c>
      <c r="M34" s="94" t="s">
        <v>24</v>
      </c>
      <c r="N34" s="334">
        <f>SUM(F34:K34)</f>
        <v>73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73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 thickBo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 t="s">
        <v>559</v>
      </c>
      <c r="L37" s="241"/>
      <c r="M37" s="241"/>
      <c r="N37" s="238"/>
      <c r="O37" s="145" t="s">
        <v>19</v>
      </c>
      <c r="P37" s="242" t="s">
        <v>560</v>
      </c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 thickBot="1">
      <c r="A38" s="225" t="s">
        <v>32</v>
      </c>
      <c r="B38" s="226"/>
      <c r="C38" s="226"/>
      <c r="D38" s="226"/>
      <c r="E38" s="227"/>
      <c r="F38" s="228" t="s">
        <v>33</v>
      </c>
      <c r="G38" s="229"/>
      <c r="H38" s="229"/>
      <c r="I38" s="229"/>
      <c r="J38" s="230"/>
      <c r="K38" s="229" t="s">
        <v>34</v>
      </c>
      <c r="L38" s="229"/>
      <c r="M38" s="229"/>
      <c r="N38" s="229"/>
      <c r="O38" s="229"/>
      <c r="P38" s="228" t="s">
        <v>35</v>
      </c>
      <c r="Q38" s="229"/>
      <c r="R38" s="229"/>
      <c r="S38" s="229"/>
      <c r="T38" s="231"/>
      <c r="U38" s="232"/>
      <c r="V38" s="185"/>
      <c r="W38" s="185"/>
      <c r="X38" s="185"/>
      <c r="Y38" s="185"/>
      <c r="Z38" s="44" t="s">
        <v>19</v>
      </c>
      <c r="AA38" s="274"/>
      <c r="AB38" s="317"/>
      <c r="AC38" s="317"/>
      <c r="AD38" s="318"/>
    </row>
    <row r="39" spans="1:44" s="18" customFormat="1" ht="15" customHeight="1">
      <c r="A39" s="309" t="s">
        <v>474</v>
      </c>
      <c r="B39" s="240"/>
      <c r="C39" s="240"/>
      <c r="D39" s="240"/>
      <c r="E39" s="45" t="s">
        <v>19</v>
      </c>
      <c r="F39" s="310" t="s">
        <v>563</v>
      </c>
      <c r="G39" s="311"/>
      <c r="H39" s="311"/>
      <c r="I39" s="311"/>
      <c r="J39" s="312"/>
      <c r="K39" s="236" t="s">
        <v>541</v>
      </c>
      <c r="L39" s="241"/>
      <c r="M39" s="241"/>
      <c r="N39" s="241"/>
      <c r="O39" s="46" t="s">
        <v>19</v>
      </c>
      <c r="P39" s="313" t="s">
        <v>542</v>
      </c>
      <c r="Q39" s="314"/>
      <c r="R39" s="314"/>
      <c r="S39" s="314"/>
      <c r="T39" s="315"/>
      <c r="U39" s="309"/>
      <c r="V39" s="316"/>
      <c r="W39" s="316"/>
      <c r="X39" s="316"/>
      <c r="Y39" s="316"/>
      <c r="Z39" s="46" t="s">
        <v>19</v>
      </c>
      <c r="AA39" s="274"/>
      <c r="AB39" s="317"/>
      <c r="AC39" s="317"/>
      <c r="AD39" s="318"/>
    </row>
    <row r="40" spans="1:44" s="18" customFormat="1" ht="15" customHeight="1">
      <c r="A40" s="184" t="s">
        <v>537</v>
      </c>
      <c r="B40" s="185"/>
      <c r="C40" s="185"/>
      <c r="D40" s="185"/>
      <c r="E40" s="47" t="s">
        <v>19</v>
      </c>
      <c r="F40" s="223" t="s">
        <v>538</v>
      </c>
      <c r="G40" s="301"/>
      <c r="H40" s="301"/>
      <c r="I40" s="301"/>
      <c r="J40" s="302"/>
      <c r="K40" s="184"/>
      <c r="L40" s="188"/>
      <c r="M40" s="188"/>
      <c r="N40" s="188"/>
      <c r="O40" s="44" t="s">
        <v>19</v>
      </c>
      <c r="P40" s="303"/>
      <c r="Q40" s="304"/>
      <c r="R40" s="304"/>
      <c r="S40" s="304"/>
      <c r="T40" s="305"/>
      <c r="U40" s="184"/>
      <c r="V40" s="185"/>
      <c r="W40" s="185"/>
      <c r="X40" s="185"/>
      <c r="Y40" s="306"/>
      <c r="Z40" s="47" t="s">
        <v>19</v>
      </c>
      <c r="AA40" s="307"/>
      <c r="AB40" s="307"/>
      <c r="AC40" s="307"/>
      <c r="AD40" s="308"/>
    </row>
    <row r="41" spans="1:44" s="18" customFormat="1" ht="15" customHeight="1">
      <c r="A41" s="184"/>
      <c r="B41" s="185"/>
      <c r="C41" s="185"/>
      <c r="D41" s="185"/>
      <c r="E41" s="47" t="s">
        <v>19</v>
      </c>
      <c r="F41" s="186"/>
      <c r="G41" s="185"/>
      <c r="H41" s="185"/>
      <c r="I41" s="185"/>
      <c r="J41" s="187"/>
      <c r="K41" s="184"/>
      <c r="L41" s="188"/>
      <c r="M41" s="188"/>
      <c r="N41" s="188"/>
      <c r="O41" s="44" t="s">
        <v>19</v>
      </c>
      <c r="P41" s="186"/>
      <c r="Q41" s="185"/>
      <c r="R41" s="185"/>
      <c r="S41" s="185"/>
      <c r="T41" s="187"/>
      <c r="U41" s="233" t="s">
        <v>36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s="18" customFormat="1" ht="15" customHeight="1">
      <c r="A42" s="184"/>
      <c r="B42" s="185"/>
      <c r="C42" s="185"/>
      <c r="D42" s="185"/>
      <c r="E42" s="47" t="s">
        <v>19</v>
      </c>
      <c r="F42" s="186"/>
      <c r="G42" s="185"/>
      <c r="H42" s="185"/>
      <c r="I42" s="185"/>
      <c r="J42" s="187"/>
      <c r="K42" s="184"/>
      <c r="L42" s="188"/>
      <c r="M42" s="188"/>
      <c r="N42" s="188"/>
      <c r="O42" s="44" t="s">
        <v>19</v>
      </c>
      <c r="P42" s="186"/>
      <c r="Q42" s="185"/>
      <c r="R42" s="185"/>
      <c r="S42" s="185"/>
      <c r="T42" s="187"/>
      <c r="U42" s="189" t="s">
        <v>37</v>
      </c>
      <c r="V42" s="190"/>
      <c r="W42" s="190"/>
      <c r="X42" s="19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0" t="s">
        <v>40</v>
      </c>
      <c r="B43" s="211"/>
      <c r="C43" s="211"/>
      <c r="D43" s="211"/>
      <c r="E43" s="53"/>
      <c r="F43" s="212" t="s">
        <v>41</v>
      </c>
      <c r="G43" s="211"/>
      <c r="H43" s="211"/>
      <c r="I43" s="211"/>
      <c r="J43" s="213"/>
      <c r="K43" s="210" t="s">
        <v>42</v>
      </c>
      <c r="L43" s="214"/>
      <c r="M43" s="214"/>
      <c r="N43" s="214"/>
      <c r="O43" s="54"/>
      <c r="P43" s="215" t="s">
        <v>566</v>
      </c>
      <c r="Q43" s="216"/>
      <c r="R43" s="216"/>
      <c r="S43" s="216"/>
      <c r="T43" s="217"/>
      <c r="U43" s="218" t="s">
        <v>43</v>
      </c>
      <c r="V43" s="193"/>
      <c r="W43" s="193"/>
      <c r="X43" s="219"/>
      <c r="Y43" s="220">
        <v>0.75</v>
      </c>
      <c r="Z43" s="221"/>
      <c r="AA43" s="222"/>
      <c r="AB43" s="192" t="s">
        <v>539</v>
      </c>
      <c r="AC43" s="193"/>
      <c r="AD43" s="194"/>
    </row>
    <row r="44" spans="1:44" ht="15" customHeight="1" thickBot="1">
      <c r="A44" s="195">
        <v>0</v>
      </c>
      <c r="B44" s="196"/>
      <c r="C44" s="196"/>
      <c r="D44" s="196"/>
      <c r="E44" s="197"/>
      <c r="F44" s="198">
        <v>0</v>
      </c>
      <c r="G44" s="199"/>
      <c r="H44" s="199"/>
      <c r="I44" s="199"/>
      <c r="J44" s="200"/>
      <c r="K44" s="195">
        <v>0</v>
      </c>
      <c r="L44" s="196"/>
      <c r="M44" s="196"/>
      <c r="N44" s="196"/>
      <c r="O44" s="197"/>
      <c r="P44" s="201" t="s">
        <v>567</v>
      </c>
      <c r="Q44" s="202"/>
      <c r="R44" s="202"/>
      <c r="S44" s="202"/>
      <c r="T44" s="203"/>
      <c r="U44" s="195" t="s">
        <v>62</v>
      </c>
      <c r="V44" s="196"/>
      <c r="W44" s="196"/>
      <c r="X44" s="197"/>
      <c r="Y44" s="204">
        <v>0.75</v>
      </c>
      <c r="Z44" s="205"/>
      <c r="AA44" s="206"/>
      <c r="AB44" s="292" t="s">
        <v>540</v>
      </c>
      <c r="AC44" s="208"/>
      <c r="AD44" s="20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5"/>
      <c r="B47" s="176"/>
      <c r="C47" s="176"/>
      <c r="D47" s="176"/>
      <c r="E47" s="176"/>
      <c r="F47" s="176"/>
      <c r="G47" s="177" t="s">
        <v>564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9"/>
    </row>
    <row r="48" spans="1:44" ht="13.5">
      <c r="A48" s="175"/>
      <c r="B48" s="176"/>
      <c r="C48" s="176"/>
      <c r="D48" s="176"/>
      <c r="E48" s="176"/>
      <c r="F48" s="176"/>
      <c r="G48" s="177" t="s">
        <v>565</v>
      </c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9"/>
    </row>
    <row r="49" spans="1:30" ht="14.25" thickBot="1">
      <c r="A49" s="180"/>
      <c r="B49" s="181"/>
      <c r="C49" s="181"/>
      <c r="D49" s="181"/>
      <c r="E49" s="181"/>
      <c r="F49" s="181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P41" sqref="P41:T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570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0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571</v>
      </c>
      <c r="J5" s="272"/>
      <c r="K5" s="272"/>
      <c r="L5" s="272"/>
      <c r="M5" s="273"/>
      <c r="N5" s="274" t="s">
        <v>572</v>
      </c>
      <c r="O5" s="275"/>
      <c r="P5" s="152"/>
      <c r="Q5" s="250" t="s">
        <v>11</v>
      </c>
      <c r="R5" s="251"/>
      <c r="S5" s="251"/>
      <c r="T5" s="252"/>
      <c r="U5" s="276" t="s">
        <v>664</v>
      </c>
      <c r="V5" s="277"/>
      <c r="W5" s="277"/>
      <c r="X5" s="277"/>
      <c r="Y5" s="278"/>
      <c r="Z5" s="279" t="s">
        <v>665</v>
      </c>
      <c r="AA5" s="277"/>
      <c r="AB5" s="277"/>
      <c r="AC5" s="277"/>
      <c r="AD5" s="280"/>
    </row>
    <row r="6" spans="1:44" s="18" customFormat="1" ht="18.75" customHeight="1" thickBot="1">
      <c r="A6" s="195" t="s">
        <v>662</v>
      </c>
      <c r="B6" s="196"/>
      <c r="C6" s="196"/>
      <c r="D6" s="196"/>
      <c r="E6" s="196"/>
      <c r="F6" s="197"/>
      <c r="G6" s="198" t="s">
        <v>663</v>
      </c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60</v>
      </c>
      <c r="G9" s="258" t="s">
        <v>574</v>
      </c>
      <c r="H9" s="258"/>
      <c r="I9" s="258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30</v>
      </c>
      <c r="Q9" s="258" t="s">
        <v>594</v>
      </c>
      <c r="R9" s="258"/>
      <c r="S9" s="258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58" t="s">
        <v>614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58" t="s">
        <v>573</v>
      </c>
      <c r="H10" s="258"/>
      <c r="I10" s="258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58" t="s">
        <v>595</v>
      </c>
      <c r="R10" s="258"/>
      <c r="S10" s="258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58" t="s">
        <v>615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30</v>
      </c>
      <c r="G11" s="258" t="s">
        <v>575</v>
      </c>
      <c r="H11" s="258"/>
      <c r="I11" s="258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14</v>
      </c>
      <c r="Q11" s="258" t="s">
        <v>596</v>
      </c>
      <c r="R11" s="258"/>
      <c r="S11" s="258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0</v>
      </c>
      <c r="AA11" s="258" t="s">
        <v>616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28</v>
      </c>
      <c r="G12" s="258" t="s">
        <v>576</v>
      </c>
      <c r="H12" s="258"/>
      <c r="I12" s="258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30</v>
      </c>
      <c r="Q12" s="258" t="s">
        <v>597</v>
      </c>
      <c r="R12" s="258"/>
      <c r="S12" s="258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58" t="s">
        <v>617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58" t="s">
        <v>577</v>
      </c>
      <c r="H13" s="258"/>
      <c r="I13" s="258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28</v>
      </c>
      <c r="Q13" s="258" t="s">
        <v>598</v>
      </c>
      <c r="R13" s="258"/>
      <c r="S13" s="258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30</v>
      </c>
      <c r="AA13" s="258" t="s">
        <v>618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60</v>
      </c>
      <c r="G14" s="258" t="s">
        <v>578</v>
      </c>
      <c r="H14" s="258"/>
      <c r="I14" s="258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30</v>
      </c>
      <c r="Q14" s="258" t="s">
        <v>599</v>
      </c>
      <c r="R14" s="258"/>
      <c r="S14" s="258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42</v>
      </c>
      <c r="AA14" s="258" t="s">
        <v>619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28</v>
      </c>
      <c r="G15" s="258" t="s">
        <v>579</v>
      </c>
      <c r="H15" s="258"/>
      <c r="I15" s="258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58" t="s">
        <v>600</v>
      </c>
      <c r="R15" s="258"/>
      <c r="S15" s="258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0</v>
      </c>
      <c r="AA15" s="258" t="s">
        <v>667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28</v>
      </c>
      <c r="G16" s="258" t="s">
        <v>580</v>
      </c>
      <c r="H16" s="258"/>
      <c r="I16" s="258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28</v>
      </c>
      <c r="Q16" s="258" t="s">
        <v>601</v>
      </c>
      <c r="R16" s="258"/>
      <c r="S16" s="258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0</v>
      </c>
      <c r="AA16" s="258" t="s">
        <v>668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58" t="s">
        <v>581</v>
      </c>
      <c r="H17" s="258"/>
      <c r="I17" s="258"/>
      <c r="J17" s="30" t="s">
        <v>19</v>
      </c>
      <c r="K17" s="31">
        <v>26</v>
      </c>
      <c r="L17" s="28" t="s">
        <v>612</v>
      </c>
      <c r="M17" s="28"/>
      <c r="N17" s="28" t="s">
        <v>612</v>
      </c>
      <c r="O17" s="144"/>
      <c r="P17" s="29">
        <v>7</v>
      </c>
      <c r="Q17" s="258" t="s">
        <v>688</v>
      </c>
      <c r="R17" s="258"/>
      <c r="S17" s="258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0</v>
      </c>
      <c r="AA17" s="258" t="s">
        <v>669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58" t="s">
        <v>582</v>
      </c>
      <c r="H18" s="258"/>
      <c r="I18" s="258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58" t="s">
        <v>602</v>
      </c>
      <c r="R18" s="258"/>
      <c r="S18" s="258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0</v>
      </c>
      <c r="AA18" s="258" t="s">
        <v>670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58" t="s">
        <v>583</v>
      </c>
      <c r="H19" s="258"/>
      <c r="I19" s="258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28</v>
      </c>
      <c r="Q19" s="258" t="s">
        <v>603</v>
      </c>
      <c r="R19" s="258"/>
      <c r="S19" s="258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0</v>
      </c>
      <c r="AA19" s="258" t="s">
        <v>671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28</v>
      </c>
      <c r="G20" s="258" t="s">
        <v>584</v>
      </c>
      <c r="H20" s="258"/>
      <c r="I20" s="258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30</v>
      </c>
      <c r="Q20" s="258" t="s">
        <v>604</v>
      </c>
      <c r="R20" s="258"/>
      <c r="S20" s="258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0</v>
      </c>
      <c r="AA20" s="258" t="s">
        <v>672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30</v>
      </c>
      <c r="G21" s="258" t="s">
        <v>585</v>
      </c>
      <c r="H21" s="258"/>
      <c r="I21" s="258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28</v>
      </c>
      <c r="Q21" s="258" t="s">
        <v>605</v>
      </c>
      <c r="R21" s="258"/>
      <c r="S21" s="258"/>
      <c r="T21" s="30" t="s">
        <v>19</v>
      </c>
      <c r="U21" s="27">
        <v>39</v>
      </c>
      <c r="V21" s="28"/>
      <c r="W21" s="28" t="s">
        <v>612</v>
      </c>
      <c r="X21" s="28" t="s">
        <v>26</v>
      </c>
      <c r="Y21" s="144"/>
      <c r="Z21" s="29">
        <v>0</v>
      </c>
      <c r="AA21" s="258" t="s">
        <v>673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58" t="s">
        <v>586</v>
      </c>
      <c r="H22" s="258"/>
      <c r="I22" s="258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58" t="s">
        <v>606</v>
      </c>
      <c r="R22" s="258"/>
      <c r="S22" s="258"/>
      <c r="T22" s="30" t="s">
        <v>19</v>
      </c>
      <c r="U22" s="31">
        <v>42</v>
      </c>
      <c r="V22" s="35"/>
      <c r="W22" s="28" t="s">
        <v>612</v>
      </c>
      <c r="X22" s="28" t="s">
        <v>26</v>
      </c>
      <c r="Y22" s="113"/>
      <c r="Z22" s="33">
        <v>0</v>
      </c>
      <c r="AA22" s="258" t="s">
        <v>674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612</v>
      </c>
      <c r="D23" s="28" t="s">
        <v>612</v>
      </c>
      <c r="E23" s="144"/>
      <c r="F23" s="29">
        <v>28</v>
      </c>
      <c r="G23" s="258" t="s">
        <v>587</v>
      </c>
      <c r="H23" s="258"/>
      <c r="I23" s="258"/>
      <c r="J23" s="30" t="s">
        <v>19</v>
      </c>
      <c r="K23" s="31">
        <v>44</v>
      </c>
      <c r="L23" s="28"/>
      <c r="M23" s="28" t="s">
        <v>612</v>
      </c>
      <c r="N23" s="28" t="s">
        <v>612</v>
      </c>
      <c r="O23" s="144"/>
      <c r="P23" s="29">
        <v>30</v>
      </c>
      <c r="Q23" s="258" t="s">
        <v>607</v>
      </c>
      <c r="R23" s="258"/>
      <c r="S23" s="258"/>
      <c r="T23" s="30" t="s">
        <v>19</v>
      </c>
      <c r="U23" s="27">
        <v>45</v>
      </c>
      <c r="V23" s="28"/>
      <c r="W23" s="28" t="s">
        <v>612</v>
      </c>
      <c r="X23" s="28" t="s">
        <v>26</v>
      </c>
      <c r="Y23" s="144"/>
      <c r="Z23" s="29">
        <v>0</v>
      </c>
      <c r="AA23" s="258" t="s">
        <v>675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612</v>
      </c>
      <c r="D24" s="28" t="s">
        <v>612</v>
      </c>
      <c r="E24" s="113"/>
      <c r="F24" s="29">
        <v>28</v>
      </c>
      <c r="G24" s="258" t="s">
        <v>588</v>
      </c>
      <c r="H24" s="258"/>
      <c r="I24" s="258"/>
      <c r="J24" s="34" t="s">
        <v>19</v>
      </c>
      <c r="K24" s="27">
        <v>47</v>
      </c>
      <c r="L24" s="35"/>
      <c r="M24" s="28" t="s">
        <v>612</v>
      </c>
      <c r="N24" s="28" t="s">
        <v>612</v>
      </c>
      <c r="O24" s="113"/>
      <c r="P24" s="33">
        <v>28</v>
      </c>
      <c r="Q24" s="258" t="s">
        <v>608</v>
      </c>
      <c r="R24" s="258"/>
      <c r="S24" s="258"/>
      <c r="T24" s="30" t="s">
        <v>19</v>
      </c>
      <c r="U24" s="31">
        <v>48</v>
      </c>
      <c r="V24" s="35"/>
      <c r="W24" s="28" t="s">
        <v>612</v>
      </c>
      <c r="X24" s="28" t="s">
        <v>26</v>
      </c>
      <c r="Y24" s="113"/>
      <c r="Z24" s="37">
        <v>0</v>
      </c>
      <c r="AA24" s="258" t="s">
        <v>676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612</v>
      </c>
      <c r="D25" s="28" t="s">
        <v>612</v>
      </c>
      <c r="E25" s="144"/>
      <c r="F25" s="29">
        <v>42</v>
      </c>
      <c r="G25" s="258" t="s">
        <v>589</v>
      </c>
      <c r="H25" s="258"/>
      <c r="I25" s="258"/>
      <c r="J25" s="30" t="s">
        <v>19</v>
      </c>
      <c r="K25" s="31">
        <v>50</v>
      </c>
      <c r="L25" s="28"/>
      <c r="M25" s="28" t="s">
        <v>612</v>
      </c>
      <c r="N25" s="28" t="s">
        <v>612</v>
      </c>
      <c r="O25" s="144"/>
      <c r="P25" s="29">
        <v>28</v>
      </c>
      <c r="Q25" s="258" t="s">
        <v>609</v>
      </c>
      <c r="R25" s="258"/>
      <c r="S25" s="258"/>
      <c r="T25" s="30" t="s">
        <v>19</v>
      </c>
      <c r="U25" s="27">
        <v>51</v>
      </c>
      <c r="V25" s="28"/>
      <c r="W25" s="28" t="s">
        <v>612</v>
      </c>
      <c r="X25" s="28" t="s">
        <v>26</v>
      </c>
      <c r="Y25" s="144"/>
      <c r="Z25" s="29">
        <v>0</v>
      </c>
      <c r="AA25" s="258" t="s">
        <v>677</v>
      </c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 t="s">
        <v>612</v>
      </c>
      <c r="D26" s="28" t="s">
        <v>612</v>
      </c>
      <c r="E26" s="113"/>
      <c r="F26" s="33">
        <v>28</v>
      </c>
      <c r="G26" s="258" t="s">
        <v>590</v>
      </c>
      <c r="H26" s="258"/>
      <c r="I26" s="258"/>
      <c r="J26" s="34" t="s">
        <v>19</v>
      </c>
      <c r="K26" s="27">
        <v>53</v>
      </c>
      <c r="L26" s="35"/>
      <c r="M26" s="28" t="s">
        <v>612</v>
      </c>
      <c r="N26" s="28" t="s">
        <v>612</v>
      </c>
      <c r="O26" s="113"/>
      <c r="P26" s="33">
        <v>14</v>
      </c>
      <c r="Q26" s="258" t="s">
        <v>610</v>
      </c>
      <c r="R26" s="258"/>
      <c r="S26" s="258"/>
      <c r="T26" s="30" t="s">
        <v>19</v>
      </c>
      <c r="U26" s="31">
        <v>54</v>
      </c>
      <c r="V26" s="35"/>
      <c r="W26" s="28" t="s">
        <v>612</v>
      </c>
      <c r="X26" s="28" t="s">
        <v>26</v>
      </c>
      <c r="Y26" s="113"/>
      <c r="Z26" s="33">
        <v>0</v>
      </c>
      <c r="AA26" s="258" t="s">
        <v>678</v>
      </c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 t="s">
        <v>612</v>
      </c>
      <c r="D27" s="28" t="s">
        <v>612</v>
      </c>
      <c r="E27" s="144"/>
      <c r="F27" s="36">
        <v>28</v>
      </c>
      <c r="G27" s="258" t="s">
        <v>591</v>
      </c>
      <c r="H27" s="258"/>
      <c r="I27" s="258"/>
      <c r="J27" s="30" t="s">
        <v>19</v>
      </c>
      <c r="K27" s="31">
        <v>56</v>
      </c>
      <c r="L27" s="28" t="s">
        <v>612</v>
      </c>
      <c r="M27" s="28"/>
      <c r="N27" s="28" t="s">
        <v>612</v>
      </c>
      <c r="O27" s="144"/>
      <c r="P27" s="29">
        <v>30</v>
      </c>
      <c r="Q27" s="258" t="s">
        <v>611</v>
      </c>
      <c r="R27" s="258"/>
      <c r="S27" s="258"/>
      <c r="T27" s="30" t="s">
        <v>19</v>
      </c>
      <c r="U27" s="27">
        <v>57</v>
      </c>
      <c r="V27" s="28"/>
      <c r="W27" s="28" t="s">
        <v>612</v>
      </c>
      <c r="X27" s="28" t="s">
        <v>26</v>
      </c>
      <c r="Y27" s="144"/>
      <c r="Z27" s="29">
        <v>7</v>
      </c>
      <c r="AA27" s="258" t="s">
        <v>679</v>
      </c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666</v>
      </c>
      <c r="D28" s="39" t="s">
        <v>612</v>
      </c>
      <c r="E28" s="87"/>
      <c r="F28" s="33">
        <v>30</v>
      </c>
      <c r="G28" s="336" t="s">
        <v>593</v>
      </c>
      <c r="H28" s="336"/>
      <c r="I28" s="336"/>
      <c r="J28" s="30" t="s">
        <v>19</v>
      </c>
      <c r="K28" s="27">
        <v>59</v>
      </c>
      <c r="L28" s="35"/>
      <c r="M28" s="39" t="s">
        <v>612</v>
      </c>
      <c r="N28" s="28" t="s">
        <v>612</v>
      </c>
      <c r="O28" s="113"/>
      <c r="P28" s="33">
        <v>28</v>
      </c>
      <c r="Q28" s="336" t="s">
        <v>613</v>
      </c>
      <c r="R28" s="336"/>
      <c r="S28" s="336"/>
      <c r="T28" s="40" t="s">
        <v>19</v>
      </c>
      <c r="U28" s="31">
        <v>60</v>
      </c>
      <c r="V28" s="35"/>
      <c r="W28" s="28" t="s">
        <v>612</v>
      </c>
      <c r="X28" s="28" t="s">
        <v>26</v>
      </c>
      <c r="Y28" s="113"/>
      <c r="Z28" s="33">
        <v>0</v>
      </c>
      <c r="AA28" s="336" t="s">
        <v>638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684</v>
      </c>
      <c r="E29" s="144"/>
      <c r="F29" s="29">
        <v>28</v>
      </c>
      <c r="G29" s="336" t="s">
        <v>683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6" t="s">
        <v>694</v>
      </c>
      <c r="R29" s="336"/>
      <c r="S29" s="33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336" t="s">
        <v>695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253" t="s">
        <v>20</v>
      </c>
      <c r="B30" s="254"/>
      <c r="C30" s="254"/>
      <c r="D30" s="254"/>
      <c r="E30" s="94" t="s">
        <v>21</v>
      </c>
      <c r="F30" s="334">
        <f>COUNTIF(B9:B29,"・")+COUNTIF(L9:L29,"・")+COUNTIF(V9:V29,"・")</f>
        <v>2</v>
      </c>
      <c r="G30" s="335"/>
      <c r="H30" s="95" t="s">
        <v>22</v>
      </c>
      <c r="I30" s="94" t="s">
        <v>23</v>
      </c>
      <c r="J30" s="334">
        <f>COUNTIF(C9:C29,"・")+COUNTIF(M9:M29,"・")+COUNTIF(W9:W29,"・")</f>
        <v>61</v>
      </c>
      <c r="K30" s="334"/>
      <c r="L30" s="95" t="s">
        <v>22</v>
      </c>
      <c r="M30" s="94" t="s">
        <v>24</v>
      </c>
      <c r="N30" s="334">
        <f>SUM(F30:K30)</f>
        <v>63</v>
      </c>
      <c r="O30" s="334"/>
      <c r="P30" s="334"/>
      <c r="Q30" s="95" t="s">
        <v>22</v>
      </c>
      <c r="R30" s="147" t="s">
        <v>3</v>
      </c>
      <c r="S30" s="147" t="s">
        <v>25</v>
      </c>
      <c r="T30" s="334">
        <f>COUNTIF(D9:D29,"・")+COUNTIF(N9:N29,"・")+COUNTIF(X9:X29,"・")</f>
        <v>63</v>
      </c>
      <c r="U30" s="334"/>
      <c r="V30" s="334"/>
      <c r="W30" s="147" t="s">
        <v>22</v>
      </c>
      <c r="X30" s="147" t="s">
        <v>26</v>
      </c>
      <c r="Y30" s="147" t="s">
        <v>27</v>
      </c>
      <c r="Z30" s="334">
        <f>COUNTIF(E9:E29,"・")+COUNTIF(O9:O29,"・")+COUNTIF(Y9:Y29,"・")</f>
        <v>0</v>
      </c>
      <c r="AA30" s="256"/>
      <c r="AB30" s="25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228" t="s">
        <v>29</v>
      </c>
      <c r="G32" s="229"/>
      <c r="H32" s="229"/>
      <c r="I32" s="229"/>
      <c r="J32" s="230"/>
      <c r="K32" s="248" t="s">
        <v>30</v>
      </c>
      <c r="L32" s="249"/>
      <c r="M32" s="249"/>
      <c r="N32" s="249"/>
      <c r="O32" s="249"/>
      <c r="P32" s="228" t="s">
        <v>31</v>
      </c>
      <c r="Q32" s="229"/>
      <c r="R32" s="229"/>
      <c r="S32" s="229"/>
      <c r="T32" s="230"/>
      <c r="U32" s="229" t="s">
        <v>34</v>
      </c>
      <c r="V32" s="229"/>
      <c r="W32" s="229"/>
      <c r="X32" s="229"/>
      <c r="Y32" s="229"/>
      <c r="Z32" s="230"/>
      <c r="AA32" s="250" t="s">
        <v>35</v>
      </c>
      <c r="AB32" s="251"/>
      <c r="AC32" s="251"/>
      <c r="AD32" s="252"/>
    </row>
    <row r="33" spans="1:44" s="18" customFormat="1" ht="15" customHeigh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685</v>
      </c>
      <c r="L33" s="241"/>
      <c r="M33" s="241"/>
      <c r="N33" s="238"/>
      <c r="O33" s="145" t="s">
        <v>19</v>
      </c>
      <c r="P33" s="242" t="s">
        <v>686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332"/>
      <c r="B34" s="328"/>
      <c r="C34" s="328"/>
      <c r="D34" s="329"/>
      <c r="E34" s="97" t="s">
        <v>19</v>
      </c>
      <c r="F34" s="327"/>
      <c r="G34" s="328"/>
      <c r="H34" s="328"/>
      <c r="I34" s="328"/>
      <c r="J34" s="328"/>
      <c r="K34" s="332" t="s">
        <v>690</v>
      </c>
      <c r="L34" s="333"/>
      <c r="M34" s="333"/>
      <c r="N34" s="329"/>
      <c r="O34" s="153" t="s">
        <v>19</v>
      </c>
      <c r="P34" s="186" t="s">
        <v>691</v>
      </c>
      <c r="Q34" s="185"/>
      <c r="R34" s="185"/>
      <c r="S34" s="185"/>
      <c r="T34" s="185"/>
      <c r="U34" s="184"/>
      <c r="V34" s="188"/>
      <c r="W34" s="188"/>
      <c r="X34" s="188"/>
      <c r="Y34" s="188"/>
      <c r="Z34" s="44" t="s">
        <v>19</v>
      </c>
      <c r="AA34" s="223"/>
      <c r="AB34" s="221"/>
      <c r="AC34" s="221"/>
      <c r="AD34" s="224"/>
      <c r="AE34" s="49"/>
    </row>
    <row r="35" spans="1:44" s="18" customFormat="1" ht="15" customHeight="1" thickBot="1">
      <c r="A35" s="225" t="s">
        <v>32</v>
      </c>
      <c r="B35" s="226"/>
      <c r="C35" s="226"/>
      <c r="D35" s="226"/>
      <c r="E35" s="227"/>
      <c r="F35" s="228" t="s">
        <v>33</v>
      </c>
      <c r="G35" s="229"/>
      <c r="H35" s="229"/>
      <c r="I35" s="229"/>
      <c r="J35" s="230"/>
      <c r="K35" s="229" t="s">
        <v>34</v>
      </c>
      <c r="L35" s="229"/>
      <c r="M35" s="229"/>
      <c r="N35" s="229"/>
      <c r="O35" s="229"/>
      <c r="P35" s="228" t="s">
        <v>35</v>
      </c>
      <c r="Q35" s="229"/>
      <c r="R35" s="229"/>
      <c r="S35" s="229"/>
      <c r="T35" s="231"/>
      <c r="U35" s="232"/>
      <c r="V35" s="185"/>
      <c r="W35" s="185"/>
      <c r="X35" s="185"/>
      <c r="Y35" s="185"/>
      <c r="Z35" s="44" t="s">
        <v>19</v>
      </c>
      <c r="AA35" s="223"/>
      <c r="AB35" s="221"/>
      <c r="AC35" s="221"/>
      <c r="AD35" s="224"/>
      <c r="AE35" s="141"/>
    </row>
    <row r="36" spans="1:44" s="18" customFormat="1" ht="15" customHeight="1" thickBot="1">
      <c r="A36" s="309" t="s">
        <v>592</v>
      </c>
      <c r="B36" s="240"/>
      <c r="C36" s="240"/>
      <c r="D36" s="240"/>
      <c r="E36" s="45" t="s">
        <v>19</v>
      </c>
      <c r="F36" s="310" t="s">
        <v>681</v>
      </c>
      <c r="G36" s="311"/>
      <c r="H36" s="311"/>
      <c r="I36" s="311"/>
      <c r="J36" s="312"/>
      <c r="K36" s="236"/>
      <c r="L36" s="241"/>
      <c r="M36" s="241"/>
      <c r="N36" s="241"/>
      <c r="O36" s="46" t="s">
        <v>19</v>
      </c>
      <c r="P36" s="313"/>
      <c r="Q36" s="314"/>
      <c r="R36" s="314"/>
      <c r="S36" s="314"/>
      <c r="T36" s="315"/>
      <c r="U36" s="309"/>
      <c r="V36" s="316"/>
      <c r="W36" s="316"/>
      <c r="X36" s="316"/>
      <c r="Y36" s="316"/>
      <c r="Z36" s="46" t="s">
        <v>19</v>
      </c>
      <c r="AA36" s="274"/>
      <c r="AB36" s="317"/>
      <c r="AC36" s="317"/>
      <c r="AD36" s="318"/>
      <c r="AE36" s="52"/>
    </row>
    <row r="37" spans="1:44" s="18" customFormat="1" ht="15" customHeight="1">
      <c r="A37" s="342" t="s">
        <v>680</v>
      </c>
      <c r="B37" s="185"/>
      <c r="C37" s="185"/>
      <c r="D37" s="185"/>
      <c r="E37" s="47" t="s">
        <v>19</v>
      </c>
      <c r="F37" s="223" t="s">
        <v>681</v>
      </c>
      <c r="G37" s="301"/>
      <c r="H37" s="301"/>
      <c r="I37" s="301"/>
      <c r="J37" s="302"/>
      <c r="K37" s="184"/>
      <c r="L37" s="188"/>
      <c r="M37" s="188"/>
      <c r="N37" s="188"/>
      <c r="O37" s="44" t="s">
        <v>19</v>
      </c>
      <c r="P37" s="303"/>
      <c r="Q37" s="304"/>
      <c r="R37" s="304"/>
      <c r="S37" s="304"/>
      <c r="T37" s="305"/>
      <c r="U37" s="184"/>
      <c r="V37" s="185"/>
      <c r="W37" s="185"/>
      <c r="X37" s="185"/>
      <c r="Y37" s="306"/>
      <c r="Z37" s="47" t="s">
        <v>19</v>
      </c>
      <c r="AA37" s="307"/>
      <c r="AB37" s="307"/>
      <c r="AC37" s="307"/>
      <c r="AD37" s="308"/>
    </row>
    <row r="38" spans="1:44" s="18" customFormat="1" ht="15" customHeight="1" thickBot="1">
      <c r="A38" s="184" t="s">
        <v>687</v>
      </c>
      <c r="B38" s="185"/>
      <c r="C38" s="185"/>
      <c r="D38" s="185"/>
      <c r="E38" s="47" t="s">
        <v>19</v>
      </c>
      <c r="F38" s="223" t="s">
        <v>689</v>
      </c>
      <c r="G38" s="301"/>
      <c r="H38" s="301"/>
      <c r="I38" s="301"/>
      <c r="J38" s="302"/>
      <c r="K38" s="184"/>
      <c r="L38" s="188"/>
      <c r="M38" s="188"/>
      <c r="N38" s="188"/>
      <c r="O38" s="44" t="s">
        <v>19</v>
      </c>
      <c r="P38" s="293"/>
      <c r="Q38" s="294"/>
      <c r="R38" s="294"/>
      <c r="S38" s="294"/>
      <c r="T38" s="295"/>
      <c r="U38" s="296"/>
      <c r="V38" s="297"/>
      <c r="W38" s="297"/>
      <c r="X38" s="297"/>
      <c r="Y38" s="298"/>
      <c r="Z38" s="48" t="s">
        <v>19</v>
      </c>
      <c r="AA38" s="299"/>
      <c r="AB38" s="299"/>
      <c r="AC38" s="299"/>
      <c r="AD38" s="300"/>
    </row>
    <row r="39" spans="1:44" s="18" customFormat="1" ht="15" customHeight="1">
      <c r="A39" s="184" t="s">
        <v>688</v>
      </c>
      <c r="B39" s="185"/>
      <c r="C39" s="185"/>
      <c r="D39" s="185"/>
      <c r="E39" s="47" t="s">
        <v>19</v>
      </c>
      <c r="F39" s="223" t="s">
        <v>689</v>
      </c>
      <c r="G39" s="301"/>
      <c r="H39" s="301"/>
      <c r="I39" s="301"/>
      <c r="J39" s="302"/>
      <c r="K39" s="184"/>
      <c r="L39" s="188"/>
      <c r="M39" s="188"/>
      <c r="N39" s="188"/>
      <c r="O39" s="44" t="s">
        <v>19</v>
      </c>
      <c r="P39" s="186"/>
      <c r="Q39" s="185"/>
      <c r="R39" s="185"/>
      <c r="S39" s="185"/>
      <c r="T39" s="187"/>
      <c r="U39" s="233" t="s">
        <v>36</v>
      </c>
      <c r="V39" s="234"/>
      <c r="W39" s="234"/>
      <c r="X39" s="234"/>
      <c r="Y39" s="234"/>
      <c r="Z39" s="234"/>
      <c r="AA39" s="234"/>
      <c r="AB39" s="234"/>
      <c r="AC39" s="234"/>
      <c r="AD39" s="235"/>
    </row>
    <row r="40" spans="1:44" s="18" customFormat="1" ht="15" customHeight="1">
      <c r="A40" s="184" t="s">
        <v>697</v>
      </c>
      <c r="B40" s="185"/>
      <c r="C40" s="185"/>
      <c r="D40" s="185"/>
      <c r="E40" s="47" t="s">
        <v>19</v>
      </c>
      <c r="F40" s="223" t="s">
        <v>77</v>
      </c>
      <c r="G40" s="301"/>
      <c r="H40" s="301"/>
      <c r="I40" s="301"/>
      <c r="J40" s="302"/>
      <c r="K40" s="184"/>
      <c r="L40" s="188"/>
      <c r="M40" s="188"/>
      <c r="N40" s="188"/>
      <c r="O40" s="44" t="s">
        <v>19</v>
      </c>
      <c r="P40" s="186"/>
      <c r="Q40" s="185"/>
      <c r="R40" s="185"/>
      <c r="S40" s="185"/>
      <c r="T40" s="187"/>
      <c r="U40" s="189" t="s">
        <v>37</v>
      </c>
      <c r="V40" s="190"/>
      <c r="W40" s="190"/>
      <c r="X40" s="19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0" t="s">
        <v>40</v>
      </c>
      <c r="B41" s="211"/>
      <c r="C41" s="211"/>
      <c r="D41" s="211"/>
      <c r="E41" s="53"/>
      <c r="F41" s="212" t="s">
        <v>41</v>
      </c>
      <c r="G41" s="211"/>
      <c r="H41" s="211"/>
      <c r="I41" s="211"/>
      <c r="J41" s="213"/>
      <c r="K41" s="210" t="s">
        <v>42</v>
      </c>
      <c r="L41" s="214"/>
      <c r="M41" s="214"/>
      <c r="N41" s="214"/>
      <c r="O41" s="54"/>
      <c r="P41" s="215" t="s">
        <v>566</v>
      </c>
      <c r="Q41" s="216"/>
      <c r="R41" s="216"/>
      <c r="S41" s="216"/>
      <c r="T41" s="217"/>
      <c r="U41" s="218" t="s">
        <v>43</v>
      </c>
      <c r="V41" s="193"/>
      <c r="W41" s="193"/>
      <c r="X41" s="219"/>
      <c r="Y41" s="220">
        <v>0.75</v>
      </c>
      <c r="Z41" s="221"/>
      <c r="AA41" s="222"/>
      <c r="AB41" s="192" t="s">
        <v>682</v>
      </c>
      <c r="AC41" s="193"/>
      <c r="AD41" s="194"/>
    </row>
    <row r="42" spans="1:44" s="18" customFormat="1" ht="15" customHeight="1" thickBot="1">
      <c r="A42" s="195">
        <v>0</v>
      </c>
      <c r="B42" s="196"/>
      <c r="C42" s="196"/>
      <c r="D42" s="196"/>
      <c r="E42" s="197"/>
      <c r="F42" s="198">
        <v>0</v>
      </c>
      <c r="G42" s="199"/>
      <c r="H42" s="199"/>
      <c r="I42" s="199"/>
      <c r="J42" s="200"/>
      <c r="K42" s="195">
        <v>0</v>
      </c>
      <c r="L42" s="196"/>
      <c r="M42" s="196"/>
      <c r="N42" s="196"/>
      <c r="O42" s="197"/>
      <c r="P42" s="201" t="s">
        <v>696</v>
      </c>
      <c r="Q42" s="202"/>
      <c r="R42" s="202"/>
      <c r="S42" s="202"/>
      <c r="T42" s="203"/>
      <c r="U42" s="195" t="s">
        <v>62</v>
      </c>
      <c r="V42" s="196"/>
      <c r="W42" s="196"/>
      <c r="X42" s="197"/>
      <c r="Y42" s="204">
        <v>0.75</v>
      </c>
      <c r="Z42" s="205"/>
      <c r="AA42" s="206"/>
      <c r="AB42" s="292" t="s">
        <v>571</v>
      </c>
      <c r="AC42" s="208"/>
      <c r="AD42" s="20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5"/>
      <c r="B45" s="176"/>
      <c r="C45" s="176"/>
      <c r="D45" s="176"/>
      <c r="E45" s="176"/>
      <c r="F45" s="176"/>
      <c r="G45" s="177" t="s">
        <v>692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46" spans="1:44" ht="15" customHeight="1">
      <c r="A46" s="175"/>
      <c r="B46" s="176"/>
      <c r="C46" s="176"/>
      <c r="D46" s="176"/>
      <c r="E46" s="176"/>
      <c r="F46" s="176"/>
      <c r="G46" s="177" t="s">
        <v>693</v>
      </c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9"/>
    </row>
    <row r="47" spans="1:44" ht="14.25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AO8" sqref="AO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620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0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 t="s">
        <v>661</v>
      </c>
      <c r="V5" s="277"/>
      <c r="W5" s="277"/>
      <c r="X5" s="277"/>
      <c r="Y5" s="278"/>
      <c r="Z5" s="279" t="s">
        <v>568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/>
      <c r="G9" s="258" t="s">
        <v>621</v>
      </c>
      <c r="H9" s="258"/>
      <c r="I9" s="258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/>
      <c r="Q9" s="258" t="s">
        <v>635</v>
      </c>
      <c r="R9" s="258"/>
      <c r="S9" s="258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/>
      <c r="AA9" s="258" t="s">
        <v>649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/>
      <c r="G10" s="258" t="s">
        <v>622</v>
      </c>
      <c r="H10" s="258"/>
      <c r="I10" s="258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/>
      <c r="Q10" s="258" t="s">
        <v>636</v>
      </c>
      <c r="R10" s="258"/>
      <c r="S10" s="258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/>
      <c r="AA10" s="258" t="s">
        <v>650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/>
      <c r="G11" s="258" t="s">
        <v>623</v>
      </c>
      <c r="H11" s="258"/>
      <c r="I11" s="258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/>
      <c r="Q11" s="258" t="s">
        <v>637</v>
      </c>
      <c r="R11" s="258"/>
      <c r="S11" s="258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/>
      <c r="AA11" s="258" t="s">
        <v>651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/>
      <c r="G12" s="258" t="s">
        <v>624</v>
      </c>
      <c r="H12" s="258"/>
      <c r="I12" s="258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/>
      <c r="Q12" s="258" t="s">
        <v>638</v>
      </c>
      <c r="R12" s="258"/>
      <c r="S12" s="258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/>
      <c r="AA12" s="258" t="s">
        <v>652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/>
      <c r="G13" s="258" t="s">
        <v>625</v>
      </c>
      <c r="H13" s="258"/>
      <c r="I13" s="258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/>
      <c r="Q13" s="258" t="s">
        <v>639</v>
      </c>
      <c r="R13" s="258"/>
      <c r="S13" s="258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/>
      <c r="AA13" s="258" t="s">
        <v>653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/>
      <c r="G14" s="258" t="s">
        <v>626</v>
      </c>
      <c r="H14" s="258"/>
      <c r="I14" s="258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/>
      <c r="Q14" s="258" t="s">
        <v>640</v>
      </c>
      <c r="R14" s="258"/>
      <c r="S14" s="258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/>
      <c r="AA14" s="258" t="s">
        <v>654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/>
      <c r="G15" s="258" t="s">
        <v>627</v>
      </c>
      <c r="H15" s="258"/>
      <c r="I15" s="258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/>
      <c r="Q15" s="258" t="s">
        <v>641</v>
      </c>
      <c r="R15" s="258"/>
      <c r="S15" s="258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/>
      <c r="AA15" s="258" t="s">
        <v>655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/>
      <c r="G16" s="258" t="s">
        <v>628</v>
      </c>
      <c r="H16" s="258"/>
      <c r="I16" s="258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/>
      <c r="Q16" s="258" t="s">
        <v>642</v>
      </c>
      <c r="R16" s="258"/>
      <c r="S16" s="258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/>
      <c r="AA16" s="258" t="s">
        <v>656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/>
      <c r="G17" s="258" t="s">
        <v>629</v>
      </c>
      <c r="H17" s="258"/>
      <c r="I17" s="258"/>
      <c r="J17" s="30" t="s">
        <v>19</v>
      </c>
      <c r="K17" s="31">
        <v>26</v>
      </c>
      <c r="L17" s="28"/>
      <c r="M17" s="28" t="s">
        <v>612</v>
      </c>
      <c r="N17" s="28" t="s">
        <v>612</v>
      </c>
      <c r="O17" s="144"/>
      <c r="P17" s="29"/>
      <c r="Q17" s="258" t="s">
        <v>643</v>
      </c>
      <c r="R17" s="258"/>
      <c r="S17" s="258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/>
      <c r="AA17" s="258" t="s">
        <v>657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/>
      <c r="G18" s="258" t="s">
        <v>630</v>
      </c>
      <c r="H18" s="258"/>
      <c r="I18" s="258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/>
      <c r="Q18" s="258" t="s">
        <v>644</v>
      </c>
      <c r="R18" s="258"/>
      <c r="S18" s="258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/>
      <c r="AA18" s="258" t="s">
        <v>658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/>
      <c r="G19" s="258" t="s">
        <v>631</v>
      </c>
      <c r="H19" s="258"/>
      <c r="I19" s="258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/>
      <c r="Q19" s="258" t="s">
        <v>645</v>
      </c>
      <c r="R19" s="258"/>
      <c r="S19" s="258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/>
      <c r="AA19" s="258" t="s">
        <v>659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/>
      <c r="G20" s="258" t="s">
        <v>632</v>
      </c>
      <c r="H20" s="258"/>
      <c r="I20" s="258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/>
      <c r="Q20" s="258" t="s">
        <v>646</v>
      </c>
      <c r="R20" s="258"/>
      <c r="S20" s="258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/>
      <c r="AA20" s="258" t="s">
        <v>660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/>
      <c r="G21" s="258" t="s">
        <v>633</v>
      </c>
      <c r="H21" s="258"/>
      <c r="I21" s="258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/>
      <c r="Q21" s="258" t="s">
        <v>647</v>
      </c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/>
      <c r="G22" s="258" t="s">
        <v>634</v>
      </c>
      <c r="H22" s="258"/>
      <c r="I22" s="258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/>
      <c r="Q22" s="258" t="s">
        <v>648</v>
      </c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40</v>
      </c>
      <c r="K34" s="334"/>
      <c r="L34" s="95" t="s">
        <v>22</v>
      </c>
      <c r="M34" s="94" t="s">
        <v>24</v>
      </c>
      <c r="N34" s="334">
        <f>SUM(F34:K34)</f>
        <v>40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40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74"/>
      <c r="AB42" s="317"/>
      <c r="AC42" s="317"/>
      <c r="AD42" s="318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2</v>
      </c>
      <c r="H5" s="343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155</v>
      </c>
      <c r="B5" s="272"/>
      <c r="C5" s="272"/>
      <c r="D5" s="272"/>
      <c r="E5" s="272"/>
      <c r="F5" s="273"/>
      <c r="G5" s="338" t="s">
        <v>157</v>
      </c>
      <c r="H5" s="343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159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2</v>
      </c>
      <c r="H5" s="343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23"/>
      <c r="AB44" s="221"/>
      <c r="AC44" s="221"/>
      <c r="AD44" s="224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74"/>
      <c r="AB45" s="317"/>
      <c r="AC45" s="317"/>
      <c r="AD45" s="318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11"/>
      <c r="Q4" s="228" t="s">
        <v>8</v>
      </c>
      <c r="R4" s="229"/>
      <c r="S4" s="229"/>
      <c r="T4" s="230"/>
      <c r="U4" s="19"/>
      <c r="V4" s="20"/>
      <c r="W4" s="105" t="s">
        <v>9</v>
      </c>
      <c r="X4" s="105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152</v>
      </c>
      <c r="H5" s="343"/>
      <c r="I5" s="271"/>
      <c r="J5" s="272"/>
      <c r="K5" s="272"/>
      <c r="L5" s="272"/>
      <c r="M5" s="273"/>
      <c r="N5" s="274"/>
      <c r="O5" s="275"/>
      <c r="P5" s="111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11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07" t="s">
        <v>3</v>
      </c>
      <c r="S34" s="107" t="s">
        <v>25</v>
      </c>
      <c r="T34" s="334">
        <f>COUNTIF(D9:D33,"・")+COUNTIF(N9:N33,"・")+COUNTIF(X9:X33,"・")</f>
        <v>0</v>
      </c>
      <c r="U34" s="334"/>
      <c r="V34" s="334"/>
      <c r="W34" s="107" t="s">
        <v>22</v>
      </c>
      <c r="X34" s="107" t="s">
        <v>26</v>
      </c>
      <c r="Y34" s="107" t="s">
        <v>27</v>
      </c>
      <c r="Z34" s="33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06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11"/>
      <c r="Q4" s="228" t="s">
        <v>8</v>
      </c>
      <c r="R4" s="229"/>
      <c r="S4" s="229"/>
      <c r="T4" s="230"/>
      <c r="U4" s="19"/>
      <c r="V4" s="20"/>
      <c r="W4" s="105" t="s">
        <v>9</v>
      </c>
      <c r="X4" s="105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152</v>
      </c>
      <c r="H5" s="343"/>
      <c r="I5" s="271"/>
      <c r="J5" s="272"/>
      <c r="K5" s="272"/>
      <c r="L5" s="272"/>
      <c r="M5" s="273"/>
      <c r="N5" s="274"/>
      <c r="O5" s="275"/>
      <c r="P5" s="111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11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07" t="s">
        <v>3</v>
      </c>
      <c r="S34" s="107" t="s">
        <v>25</v>
      </c>
      <c r="T34" s="334">
        <f>COUNTIF(D9:D33,"・")+COUNTIF(N9:N33,"・")+COUNTIF(X9:X33,"・")</f>
        <v>0</v>
      </c>
      <c r="U34" s="334"/>
      <c r="V34" s="334"/>
      <c r="W34" s="107" t="s">
        <v>22</v>
      </c>
      <c r="X34" s="107" t="s">
        <v>26</v>
      </c>
      <c r="Y34" s="107" t="s">
        <v>27</v>
      </c>
      <c r="Z34" s="33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06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2</v>
      </c>
      <c r="H5" s="343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23"/>
      <c r="AB44" s="221"/>
      <c r="AC44" s="221"/>
      <c r="AD44" s="224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74"/>
      <c r="AB45" s="317"/>
      <c r="AC45" s="317"/>
      <c r="AD45" s="318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11"/>
      <c r="Q4" s="228" t="s">
        <v>8</v>
      </c>
      <c r="R4" s="229"/>
      <c r="S4" s="229"/>
      <c r="T4" s="230"/>
      <c r="U4" s="19"/>
      <c r="V4" s="20"/>
      <c r="W4" s="105" t="s">
        <v>9</v>
      </c>
      <c r="X4" s="105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158</v>
      </c>
      <c r="B5" s="272"/>
      <c r="C5" s="272"/>
      <c r="D5" s="272"/>
      <c r="E5" s="272"/>
      <c r="F5" s="273"/>
      <c r="G5" s="338" t="s">
        <v>152</v>
      </c>
      <c r="H5" s="343"/>
      <c r="I5" s="271"/>
      <c r="J5" s="272"/>
      <c r="K5" s="272"/>
      <c r="L5" s="272"/>
      <c r="M5" s="273"/>
      <c r="N5" s="274"/>
      <c r="O5" s="275"/>
      <c r="P5" s="111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11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07" t="s">
        <v>3</v>
      </c>
      <c r="S34" s="107" t="s">
        <v>25</v>
      </c>
      <c r="T34" s="334">
        <f>COUNTIF(D9:D33,"・")+COUNTIF(N9:N33,"・")+COUNTIF(X9:X33,"・")</f>
        <v>0</v>
      </c>
      <c r="U34" s="334"/>
      <c r="V34" s="334"/>
      <c r="W34" s="107" t="s">
        <v>22</v>
      </c>
      <c r="X34" s="107" t="s">
        <v>26</v>
      </c>
      <c r="Y34" s="107" t="s">
        <v>27</v>
      </c>
      <c r="Z34" s="33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06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3"/>
      <c r="AA1" s="219"/>
      <c r="AB1" s="7" t="s">
        <v>87</v>
      </c>
      <c r="AC1" s="283"/>
      <c r="AD1" s="28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82"/>
      <c r="Q3" s="17"/>
      <c r="R3" s="18"/>
      <c r="S3" s="18"/>
      <c r="T3" s="18"/>
      <c r="U3" s="18"/>
      <c r="V3" s="17"/>
      <c r="W3" s="82"/>
      <c r="X3" s="82"/>
      <c r="Y3" s="284"/>
      <c r="Z3" s="284"/>
      <c r="AA3" s="284"/>
      <c r="AB3" s="18"/>
      <c r="AC3" s="18"/>
      <c r="AD3" s="18"/>
    </row>
    <row r="4" spans="1:30" ht="14.25" thickBot="1">
      <c r="A4" s="276" t="s">
        <v>64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82"/>
      <c r="Q4" s="228" t="s">
        <v>8</v>
      </c>
      <c r="R4" s="229"/>
      <c r="S4" s="229"/>
      <c r="T4" s="230"/>
      <c r="U4" s="19"/>
      <c r="V4" s="20"/>
      <c r="W4" s="78" t="s">
        <v>9</v>
      </c>
      <c r="X4" s="78"/>
      <c r="Y4" s="21"/>
      <c r="Z4" s="227" t="s">
        <v>10</v>
      </c>
      <c r="AA4" s="229"/>
      <c r="AB4" s="229"/>
      <c r="AC4" s="229"/>
      <c r="AD4" s="230"/>
    </row>
    <row r="5" spans="1:30">
      <c r="A5" s="271"/>
      <c r="B5" s="272"/>
      <c r="C5" s="272"/>
      <c r="D5" s="272"/>
      <c r="E5" s="272"/>
      <c r="F5" s="273"/>
      <c r="G5" s="338"/>
      <c r="H5" s="343"/>
      <c r="I5" s="271" t="s">
        <v>65</v>
      </c>
      <c r="J5" s="272"/>
      <c r="K5" s="272"/>
      <c r="L5" s="272"/>
      <c r="M5" s="273"/>
      <c r="N5" s="274" t="s">
        <v>68</v>
      </c>
      <c r="O5" s="275"/>
      <c r="P5" s="82"/>
      <c r="Q5" s="250" t="s">
        <v>11</v>
      </c>
      <c r="R5" s="251"/>
      <c r="S5" s="251"/>
      <c r="T5" s="252"/>
      <c r="U5" s="276" t="s">
        <v>82</v>
      </c>
      <c r="V5" s="277"/>
      <c r="W5" s="277"/>
      <c r="X5" s="277"/>
      <c r="Y5" s="278"/>
      <c r="Z5" s="279" t="s">
        <v>67</v>
      </c>
      <c r="AA5" s="277"/>
      <c r="AB5" s="277"/>
      <c r="AC5" s="277"/>
      <c r="AD5" s="280"/>
    </row>
    <row r="6" spans="1:30" ht="14.25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82"/>
      <c r="Q6" s="267" t="s">
        <v>12</v>
      </c>
      <c r="R6" s="268"/>
      <c r="S6" s="268"/>
      <c r="T6" s="269"/>
      <c r="U6" s="195" t="s">
        <v>88</v>
      </c>
      <c r="V6" s="196"/>
      <c r="W6" s="196"/>
      <c r="X6" s="196"/>
      <c r="Y6" s="197"/>
      <c r="Z6" s="198" t="s">
        <v>67</v>
      </c>
      <c r="AA6" s="196"/>
      <c r="AB6" s="196"/>
      <c r="AC6" s="196"/>
      <c r="AD6" s="25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58" t="s">
        <v>90</v>
      </c>
      <c r="H9" s="258"/>
      <c r="I9" s="25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58" t="s">
        <v>92</v>
      </c>
      <c r="R9" s="258"/>
      <c r="S9" s="25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58" t="s">
        <v>93</v>
      </c>
      <c r="AB9" s="258"/>
      <c r="AC9" s="25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58" t="s">
        <v>94</v>
      </c>
      <c r="H10" s="258"/>
      <c r="I10" s="25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58" t="s">
        <v>95</v>
      </c>
      <c r="R10" s="258"/>
      <c r="S10" s="25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58" t="s">
        <v>96</v>
      </c>
      <c r="AB10" s="258"/>
      <c r="AC10" s="25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58" t="s">
        <v>97</v>
      </c>
      <c r="H11" s="258"/>
      <c r="I11" s="25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58" t="s">
        <v>98</v>
      </c>
      <c r="R11" s="258"/>
      <c r="S11" s="25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58" t="s">
        <v>99</v>
      </c>
      <c r="AB11" s="258"/>
      <c r="AC11" s="25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58" t="s">
        <v>100</v>
      </c>
      <c r="H12" s="258"/>
      <c r="I12" s="25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58" t="s">
        <v>101</v>
      </c>
      <c r="R12" s="258"/>
      <c r="S12" s="25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58" t="s">
        <v>102</v>
      </c>
      <c r="AB12" s="258"/>
      <c r="AC12" s="25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58" t="s">
        <v>103</v>
      </c>
      <c r="H13" s="258"/>
      <c r="I13" s="25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58" t="s">
        <v>104</v>
      </c>
      <c r="R13" s="258"/>
      <c r="S13" s="25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58" t="s">
        <v>105</v>
      </c>
      <c r="AB13" s="258"/>
      <c r="AC13" s="25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58" t="s">
        <v>106</v>
      </c>
      <c r="H14" s="258"/>
      <c r="I14" s="25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58" t="s">
        <v>107</v>
      </c>
      <c r="R14" s="258"/>
      <c r="S14" s="25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58" t="s">
        <v>108</v>
      </c>
      <c r="AB14" s="258"/>
      <c r="AC14" s="25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58" t="s">
        <v>109</v>
      </c>
      <c r="H15" s="258"/>
      <c r="I15" s="25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58" t="s">
        <v>110</v>
      </c>
      <c r="R15" s="258"/>
      <c r="S15" s="25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58" t="s">
        <v>111</v>
      </c>
      <c r="AB15" s="258"/>
      <c r="AC15" s="25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58" t="s">
        <v>112</v>
      </c>
      <c r="H16" s="258"/>
      <c r="I16" s="25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58" t="s">
        <v>113</v>
      </c>
      <c r="R16" s="258"/>
      <c r="S16" s="25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58" t="s">
        <v>114</v>
      </c>
      <c r="AB16" s="258"/>
      <c r="AC16" s="25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58" t="s">
        <v>115</v>
      </c>
      <c r="H17" s="258"/>
      <c r="I17" s="25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58" t="s">
        <v>116</v>
      </c>
      <c r="R17" s="258"/>
      <c r="S17" s="25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58" t="s">
        <v>117</v>
      </c>
      <c r="AB17" s="258"/>
      <c r="AC17" s="25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58" t="s">
        <v>118</v>
      </c>
      <c r="H18" s="258"/>
      <c r="I18" s="25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58" t="s">
        <v>119</v>
      </c>
      <c r="R18" s="258"/>
      <c r="S18" s="25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58" t="s">
        <v>120</v>
      </c>
      <c r="AB18" s="258"/>
      <c r="AC18" s="25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58" t="s">
        <v>121</v>
      </c>
      <c r="H19" s="258"/>
      <c r="I19" s="25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58" t="s">
        <v>122</v>
      </c>
      <c r="R19" s="258"/>
      <c r="S19" s="25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58" t="s">
        <v>123</v>
      </c>
      <c r="AB19" s="258"/>
      <c r="AC19" s="25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58" t="s">
        <v>124</v>
      </c>
      <c r="H20" s="258"/>
      <c r="I20" s="25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58" t="s">
        <v>125</v>
      </c>
      <c r="R20" s="258"/>
      <c r="S20" s="25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58" t="s">
        <v>126</v>
      </c>
      <c r="AB20" s="258"/>
      <c r="AC20" s="25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58" t="s">
        <v>127</v>
      </c>
      <c r="H21" s="258"/>
      <c r="I21" s="25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58" t="s">
        <v>128</v>
      </c>
      <c r="R21" s="258"/>
      <c r="S21" s="25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58" t="s">
        <v>129</v>
      </c>
      <c r="AB21" s="258"/>
      <c r="AC21" s="25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58" t="s">
        <v>130</v>
      </c>
      <c r="H22" s="258"/>
      <c r="I22" s="25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58" t="s">
        <v>131</v>
      </c>
      <c r="R22" s="258"/>
      <c r="S22" s="25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58" t="s">
        <v>132</v>
      </c>
      <c r="AB22" s="258"/>
      <c r="AC22" s="25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58" t="s">
        <v>133</v>
      </c>
      <c r="H23" s="258"/>
      <c r="I23" s="25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58" t="s">
        <v>134</v>
      </c>
      <c r="R23" s="258"/>
      <c r="S23" s="25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58" t="s">
        <v>135</v>
      </c>
      <c r="AB23" s="258"/>
      <c r="AC23" s="25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58" t="s">
        <v>136</v>
      </c>
      <c r="H24" s="258"/>
      <c r="I24" s="25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58" t="s">
        <v>95</v>
      </c>
      <c r="R24" s="258"/>
      <c r="S24" s="25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6" t="s">
        <v>137</v>
      </c>
      <c r="AB24" s="336"/>
      <c r="AC24" s="33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58" t="s">
        <v>73</v>
      </c>
      <c r="H25" s="258"/>
      <c r="I25" s="25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58" t="s">
        <v>138</v>
      </c>
      <c r="R25" s="258"/>
      <c r="S25" s="25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58" t="s">
        <v>75</v>
      </c>
      <c r="AB25" s="258"/>
      <c r="AC25" s="25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6" t="s">
        <v>139</v>
      </c>
      <c r="H26" s="336"/>
      <c r="I26" s="33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6" t="s">
        <v>140</v>
      </c>
      <c r="R26" s="336"/>
      <c r="S26" s="33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6" t="s">
        <v>74</v>
      </c>
      <c r="AB26" s="336"/>
      <c r="AC26" s="33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6" t="s">
        <v>76</v>
      </c>
      <c r="H27" s="336"/>
      <c r="I27" s="336"/>
      <c r="J27" s="34" t="s">
        <v>19</v>
      </c>
      <c r="K27" s="38">
        <v>56</v>
      </c>
      <c r="L27" s="35"/>
      <c r="M27" s="39"/>
      <c r="N27" s="39"/>
      <c r="O27" s="32"/>
      <c r="P27" s="33"/>
      <c r="Q27" s="336"/>
      <c r="R27" s="336"/>
      <c r="S27" s="336"/>
      <c r="T27" s="40" t="s">
        <v>19</v>
      </c>
      <c r="U27" s="31">
        <v>57</v>
      </c>
      <c r="V27" s="35"/>
      <c r="W27" s="35"/>
      <c r="X27" s="35"/>
      <c r="Y27" s="32"/>
      <c r="Z27" s="33"/>
      <c r="AA27" s="336"/>
      <c r="AB27" s="336"/>
      <c r="AC27" s="336"/>
      <c r="AD27" s="40" t="s">
        <v>19</v>
      </c>
    </row>
    <row r="28" spans="1:30" ht="14.25" thickBot="1">
      <c r="A28" s="340" t="s">
        <v>20</v>
      </c>
      <c r="B28" s="341"/>
      <c r="C28" s="341"/>
      <c r="D28" s="341"/>
      <c r="E28" s="75" t="s">
        <v>21</v>
      </c>
      <c r="F28" s="334">
        <f>COUNTIF(B9:B27,"・")+COUNTIF(L9:L27,"・")+COUNTIF(V9:V27,"・")</f>
        <v>3</v>
      </c>
      <c r="G28" s="335"/>
      <c r="H28" s="76" t="s">
        <v>22</v>
      </c>
      <c r="I28" s="75" t="s">
        <v>23</v>
      </c>
      <c r="J28" s="334">
        <f>COUNTIF(C9:C27,"・")+COUNTIF(M9:M27,"・")+COUNTIF(W9:W27,"・")</f>
        <v>52</v>
      </c>
      <c r="K28" s="334"/>
      <c r="L28" s="76" t="s">
        <v>22</v>
      </c>
      <c r="M28" s="75" t="s">
        <v>24</v>
      </c>
      <c r="N28" s="334">
        <f>SUM(F28:K28)</f>
        <v>55</v>
      </c>
      <c r="O28" s="334"/>
      <c r="P28" s="334"/>
      <c r="Q28" s="76" t="s">
        <v>22</v>
      </c>
      <c r="R28" s="83" t="s">
        <v>141</v>
      </c>
      <c r="S28" s="83" t="s">
        <v>25</v>
      </c>
      <c r="T28" s="334">
        <f>COUNTIF(D9:D27,"・")+COUNTIF(N9:N27,"・")+COUNTIF(X9:X27,"・")</f>
        <v>55</v>
      </c>
      <c r="U28" s="334"/>
      <c r="V28" s="334"/>
      <c r="W28" s="83" t="s">
        <v>22</v>
      </c>
      <c r="X28" s="83" t="s">
        <v>142</v>
      </c>
      <c r="Y28" s="83" t="s">
        <v>27</v>
      </c>
      <c r="Z28" s="334">
        <f>COUNTIF(E9:E27,"・")+COUNTIF(O9:O27,"・")+COUNTIF(Y9:Y27,"・")</f>
        <v>0</v>
      </c>
      <c r="AA28" s="335"/>
      <c r="AB28" s="33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6" t="s">
        <v>28</v>
      </c>
      <c r="B30" s="247"/>
      <c r="C30" s="247"/>
      <c r="D30" s="247"/>
      <c r="E30" s="247"/>
      <c r="F30" s="228" t="s">
        <v>29</v>
      </c>
      <c r="G30" s="229"/>
      <c r="H30" s="229"/>
      <c r="I30" s="229"/>
      <c r="J30" s="230"/>
      <c r="K30" s="248" t="s">
        <v>30</v>
      </c>
      <c r="L30" s="249"/>
      <c r="M30" s="249"/>
      <c r="N30" s="249"/>
      <c r="O30" s="249"/>
      <c r="P30" s="228" t="s">
        <v>31</v>
      </c>
      <c r="Q30" s="229"/>
      <c r="R30" s="229"/>
      <c r="S30" s="229"/>
      <c r="T30" s="230"/>
      <c r="U30" s="229" t="s">
        <v>34</v>
      </c>
      <c r="V30" s="229"/>
      <c r="W30" s="229"/>
      <c r="X30" s="229"/>
      <c r="Y30" s="229"/>
      <c r="Z30" s="230"/>
      <c r="AA30" s="250" t="s">
        <v>35</v>
      </c>
      <c r="AB30" s="251"/>
      <c r="AC30" s="251"/>
      <c r="AD30" s="252"/>
    </row>
    <row r="31" spans="1:30" ht="14.25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102</v>
      </c>
      <c r="L31" s="241"/>
      <c r="M31" s="241"/>
      <c r="N31" s="238"/>
      <c r="O31" s="84" t="s">
        <v>19</v>
      </c>
      <c r="P31" s="242" t="s">
        <v>144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30" ht="14.25" thickBot="1">
      <c r="A32" s="225" t="s">
        <v>32</v>
      </c>
      <c r="B32" s="226"/>
      <c r="C32" s="226"/>
      <c r="D32" s="226"/>
      <c r="E32" s="227"/>
      <c r="F32" s="228" t="s">
        <v>33</v>
      </c>
      <c r="G32" s="229"/>
      <c r="H32" s="229"/>
      <c r="I32" s="229"/>
      <c r="J32" s="230"/>
      <c r="K32" s="229" t="s">
        <v>34</v>
      </c>
      <c r="L32" s="229"/>
      <c r="M32" s="229"/>
      <c r="N32" s="229"/>
      <c r="O32" s="229"/>
      <c r="P32" s="228" t="s">
        <v>35</v>
      </c>
      <c r="Q32" s="229"/>
      <c r="R32" s="229"/>
      <c r="S32" s="229"/>
      <c r="T32" s="231"/>
      <c r="U32" s="232"/>
      <c r="V32" s="185"/>
      <c r="W32" s="185"/>
      <c r="X32" s="185"/>
      <c r="Y32" s="185"/>
      <c r="Z32" s="44" t="s">
        <v>19</v>
      </c>
      <c r="AA32" s="214"/>
      <c r="AB32" s="214"/>
      <c r="AC32" s="214"/>
      <c r="AD32" s="344"/>
    </row>
    <row r="33" spans="1:30">
      <c r="A33" s="309" t="s">
        <v>106</v>
      </c>
      <c r="B33" s="240"/>
      <c r="C33" s="240"/>
      <c r="D33" s="240"/>
      <c r="E33" s="45" t="s">
        <v>19</v>
      </c>
      <c r="F33" s="310" t="s">
        <v>77</v>
      </c>
      <c r="G33" s="311"/>
      <c r="H33" s="311"/>
      <c r="I33" s="311"/>
      <c r="J33" s="312"/>
      <c r="K33" s="236"/>
      <c r="L33" s="241"/>
      <c r="M33" s="241"/>
      <c r="N33" s="241"/>
      <c r="O33" s="46" t="s">
        <v>19</v>
      </c>
      <c r="P33" s="313"/>
      <c r="Q33" s="314"/>
      <c r="R33" s="314"/>
      <c r="S33" s="314"/>
      <c r="T33" s="315"/>
      <c r="U33" s="309"/>
      <c r="V33" s="316"/>
      <c r="W33" s="316"/>
      <c r="X33" s="316"/>
      <c r="Y33" s="316"/>
      <c r="Z33" s="46" t="s">
        <v>19</v>
      </c>
      <c r="AA33" s="274"/>
      <c r="AB33" s="317"/>
      <c r="AC33" s="317"/>
      <c r="AD33" s="318"/>
    </row>
    <row r="34" spans="1:30">
      <c r="A34" s="184"/>
      <c r="B34" s="185"/>
      <c r="C34" s="185"/>
      <c r="D34" s="185"/>
      <c r="E34" s="47" t="s">
        <v>19</v>
      </c>
      <c r="F34" s="223"/>
      <c r="G34" s="301"/>
      <c r="H34" s="301"/>
      <c r="I34" s="301"/>
      <c r="J34" s="302"/>
      <c r="K34" s="184"/>
      <c r="L34" s="188"/>
      <c r="M34" s="188"/>
      <c r="N34" s="188"/>
      <c r="O34" s="44" t="s">
        <v>19</v>
      </c>
      <c r="P34" s="303"/>
      <c r="Q34" s="304"/>
      <c r="R34" s="304"/>
      <c r="S34" s="304"/>
      <c r="T34" s="305"/>
      <c r="U34" s="184"/>
      <c r="V34" s="185"/>
      <c r="W34" s="185"/>
      <c r="X34" s="185"/>
      <c r="Y34" s="306"/>
      <c r="Z34" s="47" t="s">
        <v>19</v>
      </c>
      <c r="AA34" s="307"/>
      <c r="AB34" s="307"/>
      <c r="AC34" s="307"/>
      <c r="AD34" s="308"/>
    </row>
    <row r="35" spans="1:30" ht="14.25" thickBot="1">
      <c r="A35" s="184"/>
      <c r="B35" s="185"/>
      <c r="C35" s="185"/>
      <c r="D35" s="185"/>
      <c r="E35" s="47" t="s">
        <v>19</v>
      </c>
      <c r="F35" s="186"/>
      <c r="G35" s="185"/>
      <c r="H35" s="185"/>
      <c r="I35" s="185"/>
      <c r="J35" s="187"/>
      <c r="K35" s="184"/>
      <c r="L35" s="188"/>
      <c r="M35" s="188"/>
      <c r="N35" s="188"/>
      <c r="O35" s="44" t="s">
        <v>19</v>
      </c>
      <c r="P35" s="293"/>
      <c r="Q35" s="294"/>
      <c r="R35" s="294"/>
      <c r="S35" s="294"/>
      <c r="T35" s="295"/>
      <c r="U35" s="296"/>
      <c r="V35" s="297"/>
      <c r="W35" s="297"/>
      <c r="X35" s="297"/>
      <c r="Y35" s="298"/>
      <c r="Z35" s="48" t="s">
        <v>19</v>
      </c>
      <c r="AA35" s="299"/>
      <c r="AB35" s="299"/>
      <c r="AC35" s="299"/>
      <c r="AD35" s="300"/>
    </row>
    <row r="36" spans="1:30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184"/>
      <c r="B37" s="185"/>
      <c r="C37" s="185"/>
      <c r="D37" s="185"/>
      <c r="E37" s="47" t="s">
        <v>19</v>
      </c>
      <c r="F37" s="186"/>
      <c r="G37" s="185"/>
      <c r="H37" s="185"/>
      <c r="I37" s="185"/>
      <c r="J37" s="187"/>
      <c r="K37" s="184"/>
      <c r="L37" s="188"/>
      <c r="M37" s="188"/>
      <c r="N37" s="188"/>
      <c r="O37" s="44" t="s">
        <v>19</v>
      </c>
      <c r="P37" s="186"/>
      <c r="Q37" s="185"/>
      <c r="R37" s="185"/>
      <c r="S37" s="185"/>
      <c r="T37" s="187"/>
      <c r="U37" s="189" t="s">
        <v>37</v>
      </c>
      <c r="V37" s="190"/>
      <c r="W37" s="190"/>
      <c r="X37" s="19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78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69</v>
      </c>
      <c r="AC38" s="193"/>
      <c r="AD38" s="194"/>
    </row>
    <row r="39" spans="1:30" ht="14.25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79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92" t="s">
        <v>70</v>
      </c>
      <c r="AC39" s="208"/>
      <c r="AD39" s="20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5"/>
      <c r="B42" s="176"/>
      <c r="C42" s="176"/>
      <c r="D42" s="176"/>
      <c r="E42" s="176"/>
      <c r="F42" s="176"/>
      <c r="G42" s="177" t="s">
        <v>80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30">
      <c r="A43" s="175"/>
      <c r="B43" s="176"/>
      <c r="C43" s="176"/>
      <c r="D43" s="176"/>
      <c r="E43" s="176"/>
      <c r="F43" s="176"/>
      <c r="G43" s="287" t="s">
        <v>81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288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2020-05-13T09:43:35Z</dcterms:modified>
</cp:coreProperties>
</file>